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<sst xmlns="http://schemas.openxmlformats.org/spreadsheetml/2006/main" count="11993" uniqueCount="6968">
  <si>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</si>
  <si>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</si>
  <si>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</si>
  <si>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</si>
  <si>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</si>
  <si>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</si>
  <si>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</si>
  <si>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</si>
  <si>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</si>
  <si>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</si>
  <si>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</si>
  <si>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</si>
  <si>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</si>
  <si>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</si>
  <si>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</si>
  <si>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</si>
  <si>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</si>
  <si>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</si>
  <si>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</si>
  <si>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</si>
  <si>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</si>
  <si>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</si>
  <si>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</si>
  <si>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</si>
  <si>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</si>
  <si>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</si>
  <si>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</si>
  <si>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</si>
  <si>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</si>
  <si>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</si>
  <si>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</si>
  <si>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</si>
  <si>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</si>
  <si>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</si>
  <si>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</si>
  <si>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</si>
  <si>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</si>
  <si>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</si>
  <si>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</si>
  <si>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</si>
  <si>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</si>
  <si>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</si>
  <si>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</si>
  <si>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</si>
  <si>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</si>
  <si>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</si>
  <si>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</si>
  <si>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</si>
  <si>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</si>
  <si>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</si>
  <si>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</si>
  <si>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</si>
  <si>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</si>
  <si>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</si>
  <si>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</si>
  <si>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</si>
  <si>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</si>
  <si>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</si>
  <si>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</si>
  <si>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</si>
  <si>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</si>
  <si>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</si>
  <si>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</si>
  <si>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</si>
  <si>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</si>
  <si>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</si>
  <si>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</si>
  <si>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</si>
  <si>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</si>
  <si>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</si>
  <si>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</si>
  <si>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</si>
  <si>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</si>
  <si>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</si>
  <si>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</si>
  <si>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</si>
  <si>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</si>
  <si>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</si>
  <si>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</si>
  <si>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</si>
  <si>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</si>
  <si>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</si>
  <si>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</si>
  <si>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</si>
  <si>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</si>
  <si>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</si>
  <si>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</si>
  <si>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</si>
  <si>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</si>
  <si>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</si>
  <si>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</si>
  <si>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</si>
  <si>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</si>
  <si>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</si>
  <si>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</si>
  <si>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</si>
  <si>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</si>
  <si>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</si>
  <si>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</si>
  <si>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</si>
  <si>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</si>
  <si>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</si>
  <si>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</si>
  <si>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</si>
  <si>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</si>
  <si>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</si>
  <si>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</si>
  <si>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</si>
  <si>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</si>
  <si>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</si>
  <si>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</si>
  <si>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</si>
  <si>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</si>
  <si>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</si>
  <si>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</si>
  <si>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</si>
  <si>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</si>
  <si>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</si>
  <si>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</si>
  <si>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</si>
  <si>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</si>
  <si>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</si>
  <si>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</si>
  <si>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</si>
  <si>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</si>
  <si>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</si>
  <si>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</si>
  <si>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</si>
  <si>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</si>
  <si>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</si>
  <si>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</si>
  <si>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</si>
  <si>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</si>
  <si>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</si>
  <si>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</si>
  <si>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</si>
  <si>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</si>
  <si>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</si>
  <si>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</si>
  <si>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</si>
  <si>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</si>
  <si>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</si>
  <si>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</si>
  <si>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</si>
  <si>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</si>
  <si>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</si>
  <si>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</si>
  <si>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</si>
  <si>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</si>
  <si>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</si>
  <si>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</si>
  <si>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</si>
  <si>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</si>
  <si>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</si>
  <si>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</si>
  <si>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</si>
  <si>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</si>
  <si>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</si>
  <si>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</si>
  <si>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</si>
  <si>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</si>
  <si>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</si>
  <si>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</si>
  <si>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</si>
  <si>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</si>
  <si>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</si>
  <si>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</si>
  <si>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</si>
  <si>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</si>
  <si>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</si>
  <si>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</si>
  <si>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</si>
  <si>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</si>
  <si>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</si>
  <si>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</si>
  <si>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</si>
  <si>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</si>
  <si>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</si>
  <si>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</si>
  <si>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</si>
  <si>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</si>
  <si>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</si>
  <si>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</si>
  <si>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</si>
  <si>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</si>
  <si>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</si>
  <si>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</si>
  <si>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</si>
  <si>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</si>
  <si>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</si>
  <si>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</si>
  <si>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</si>
  <si>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</si>
  <si>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</si>
  <si>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</si>
  <si>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</si>
  <si>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</si>
  <si>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</si>
  <si>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</si>
  <si>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</si>
  <si>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</si>
  <si>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</si>
  <si>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</si>
  <si>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</si>
  <si>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</si>
  <si>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</si>
  <si>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</si>
  <si>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</si>
  <si>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</si>
  <si>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</si>
  <si>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</si>
  <si>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</si>
  <si>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</si>
  <si>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</si>
  <si>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</si>
  <si>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</si>
  <si>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</si>
  <si>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</si>
  <si>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</si>
  <si>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</si>
  <si>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</si>
  <si>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</si>
  <si>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</si>
  <si>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</si>
  <si>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</si>
  <si>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</si>
  <si>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</si>
  <si>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</si>
  <si>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</si>
  <si>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</si>
  <si>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</si>
  <si>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</si>
  <si>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</si>
  <si>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</si>
  <si>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</si>
  <si>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</si>
  <si>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</si>
  <si>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</si>
  <si>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</si>
  <si>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</si>
  <si>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</si>
  <si>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</si>
  <si>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</si>
  <si>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</si>
  <si>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</si>
  <si>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</si>
  <si>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</si>
  <si>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</si>
  <si>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</si>
  <si>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</si>
  <si>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</si>
  <si>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</si>
  <si>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</si>
  <si>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</si>
  <si>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</si>
  <si>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</si>
  <si>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</si>
  <si>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</si>
  <si>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</si>
  <si>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</si>
  <si>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</si>
  <si>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</si>
  <si>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</si>
  <si>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</si>
  <si>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</si>
  <si>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</si>
  <si>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</si>
  <si>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</si>
  <si>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</si>
  <si>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</si>
  <si>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</si>
  <si>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</si>
  <si>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</si>
  <si>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</si>
  <si>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</si>
  <si>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</si>
  <si>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</si>
  <si>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</si>
  <si>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</si>
  <si>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</si>
  <si>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</si>
  <si>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</si>
  <si>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</si>
  <si>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</si>
  <si>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</si>
  <si>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</si>
  <si>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</si>
  <si>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</si>
  <si>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</si>
  <si>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</si>
  <si>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</si>
  <si>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</si>
  <si>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</si>
  <si>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</si>
  <si>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</si>
  <si>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</si>
  <si>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</si>
  <si>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</si>
  <si>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</si>
  <si>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</si>
  <si>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</si>
  <si>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</si>
  <si>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</si>
  <si>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</si>
  <si>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</si>
  <si>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</si>
  <si>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</si>
  <si>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</si>
  <si>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</si>
  <si>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</si>
  <si>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</si>
  <si>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</si>
  <si>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</si>
  <si>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</si>
  <si>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</si>
  <si>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</si>
  <si>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</si>
  <si>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</si>
  <si>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</si>
  <si>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</si>
  <si>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</si>
  <si>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</si>
  <si>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</si>
  <si>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</si>
  <si>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</si>
  <si>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</si>
  <si>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</si>
  <si>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</si>
  <si>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</si>
  <si>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</si>
  <si>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</si>
  <si>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</si>
  <si>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</si>
  <si>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</si>
  <si>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</si>
  <si>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</si>
  <si>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</si>
  <si>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</si>
  <si>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</si>
  <si>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</si>
  <si>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</si>
  <si>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</si>
  <si>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</si>
  <si>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</si>
  <si>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</si>
  <si>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</si>
  <si>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</si>
  <si>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</si>
  <si>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</si>
  <si>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</si>
  <si>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</si>
  <si>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</si>
  <si>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</si>
  <si>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</si>
  <si>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</si>
  <si>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</si>
  <si>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</si>
  <si>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</si>
  <si>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</si>
  <si>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</si>
  <si>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</si>
  <si>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</si>
  <si>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</si>
  <si>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</si>
  <si>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</si>
  <si>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</si>
  <si>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</si>
  <si>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</si>
  <si>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</si>
  <si>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</si>
  <si>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</si>
  <si>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</si>
  <si>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</si>
  <si>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</si>
  <si>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</si>
  <si>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</si>
  <si>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</si>
  <si>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</si>
  <si>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</si>
  <si>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</si>
  <si>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</si>
  <si>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</si>
  <si>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</si>
  <si>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</si>
  <si>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</si>
  <si>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</si>
  <si>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</si>
  <si>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</si>
  <si>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</si>
  <si>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</si>
  <si>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</si>
  <si>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</si>
  <si>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</si>
  <si>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</si>
  <si>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</si>
  <si>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</si>
  <si>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</si>
  <si>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</si>
  <si>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</si>
  <si>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</si>
  <si>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</si>
  <si>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</si>
  <si>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</si>
  <si>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</si>
  <si>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</si>
  <si>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</si>
  <si>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</si>
  <si>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</si>
  <si>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</si>
  <si>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</si>
  <si>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</si>
  <si>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</si>
  <si>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</si>
  <si>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</si>
  <si>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</si>
  <si>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</si>
  <si>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</si>
  <si>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</si>
  <si>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</si>
  <si>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</si>
  <si>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</si>
  <si>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</si>
  <si>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</si>
  <si>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</si>
  <si>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</si>
  <si>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</si>
  <si>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</si>
  <si>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</si>
  <si>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</si>
  <si>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</si>
  <si>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</si>
  <si>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</si>
  <si>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</si>
  <si>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</si>
  <si>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</si>
  <si>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</si>
  <si>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</si>
  <si>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</si>
  <si>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</si>
  <si>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</si>
  <si>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</si>
  <si>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</si>
  <si>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</si>
  <si>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</si>
  <si>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</si>
  <si>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</si>
  <si>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</si>
  <si>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</si>
  <si>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</si>
  <si>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</si>
  <si>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</si>
  <si>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</si>
  <si>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</si>
  <si>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</si>
  <si>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</si>
  <si>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</si>
  <si>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</si>
  <si>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</si>
  <si>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</si>
  <si>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</si>
  <si>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</si>
  <si>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</si>
  <si>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</si>
  <si>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</si>
  <si>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</si>
  <si>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</si>
  <si>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</si>
  <si>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</si>
  <si>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</si>
  <si>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</si>
  <si>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</si>
  <si>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</si>
  <si>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</si>
  <si>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</si>
  <si>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</si>
  <si>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</si>
  <si>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</si>
  <si>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</si>
  <si>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</si>
  <si>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</si>
  <si>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</si>
  <si>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</si>
  <si>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</si>
  <si>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</si>
  <si>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</si>
  <si>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</si>
  <si>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</si>
  <si>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</si>
  <si>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</si>
  <si>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</si>
  <si>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</si>
  <si>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</si>
  <si>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</si>
  <si>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</si>
  <si>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</si>
  <si>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</si>
  <si>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</si>
  <si>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</si>
  <si>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</si>
  <si>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</si>
  <si>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</si>
  <si>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</si>
  <si>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</si>
  <si>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</si>
  <si>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</si>
  <si>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</si>
  <si>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</si>
  <si>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</si>
  <si>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</si>
  <si>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</si>
  <si>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</si>
  <si>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</si>
  <si>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</si>
  <si>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</si>
  <si>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</si>
  <si>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</si>
  <si>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</si>
  <si>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</si>
  <si>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</si>
  <si>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</si>
  <si>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</si>
  <si>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</si>
  <si>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</si>
  <si>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</si>
  <si>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</si>
  <si>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</si>
  <si>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</si>
  <si>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</si>
  <si>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</si>
  <si>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</si>
  <si>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</si>
  <si>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</si>
  <si>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</si>
  <si>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</si>
  <si>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</si>
  <si>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</si>
  <si>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</si>
  <si>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</si>
  <si>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</si>
  <si>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</si>
  <si>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</si>
  <si>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</si>
  <si>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</si>
  <si>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</si>
  <si>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</si>
  <si>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</si>
  <si>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</si>
  <si>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</si>
  <si>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</si>
  <si>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</si>
  <si>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</si>
  <si>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</si>
  <si>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</si>
  <si>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</si>
  <si>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</si>
  <si>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</si>
  <si>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</si>
  <si>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</si>
  <si>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</si>
  <si>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</si>
  <si>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</si>
  <si>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</si>
  <si>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</si>
  <si>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</si>
  <si>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</si>
  <si>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</si>
  <si>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</si>
  <si>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</si>
  <si>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</si>
  <si>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</si>
  <si>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</si>
  <si>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</si>
  <si>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</si>
  <si>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</si>
  <si>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</si>
  <si>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</si>
  <si>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</si>
  <si>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</si>
  <si>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</si>
  <si>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</si>
  <si>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</si>
  <si>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</si>
  <si>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</si>
  <si>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</si>
  <si>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</si>
  <si>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</si>
  <si>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</si>
  <si>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</si>
  <si>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</si>
  <si>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</si>
  <si>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</si>
  <si>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</si>
  <si>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</si>
  <si>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</si>
  <si>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</si>
  <si>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</si>
  <si>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</si>
  <si>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</si>
  <si>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</si>
  <si>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</si>
  <si>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</si>
  <si>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</si>
  <si>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</si>
  <si>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</si>
  <si>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</si>
  <si>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</si>
  <si>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</si>
  <si>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</si>
  <si>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</si>
  <si>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</si>
  <si>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</si>
  <si>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</si>
  <si>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</si>
  <si>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</si>
  <si>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</si>
  <si>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</si>
  <si>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</si>
  <si>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</si>
  <si>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</si>
  <si>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</si>
  <si>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</si>
  <si>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</si>
  <si>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</si>
  <si>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</si>
  <si>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</si>
  <si>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</si>
  <si>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</si>
  <si>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</si>
  <si>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</si>
  <si>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</si>
  <si>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</si>
  <si>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</si>
  <si>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</si>
  <si>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</si>
  <si>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</si>
  <si>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</si>
  <si>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</si>
  <si>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</si>
  <si>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</si>
  <si>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</si>
  <si>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</si>
  <si>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</si>
  <si>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</si>
  <si>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</si>
  <si>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</si>
  <si>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</si>
  <si>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</si>
  <si>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</si>
  <si>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</si>
  <si>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</si>
  <si>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</si>
  <si>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</si>
  <si>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</si>
  <si>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</si>
  <si>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</si>
  <si>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</si>
  <si>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</si>
  <si>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</si>
  <si>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</si>
  <si>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</si>
  <si>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</si>
  <si>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</si>
  <si>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</si>
  <si>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</si>
  <si>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</si>
  <si>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</si>
  <si>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</si>
  <si>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</si>
  <si>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</si>
  <si>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</si>
  <si>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</si>
  <si>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</si>
  <si>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</si>
  <si>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</si>
  <si>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</si>
  <si>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</si>
  <si>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</si>
  <si>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</si>
  <si>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</si>
  <si>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</si>
  <si>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</si>
  <si>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</si>
  <si>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</si>
  <si>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</si>
  <si>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</si>
  <si>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</si>
  <si>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</si>
  <si>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</si>
  <si>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</si>
  <si>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</si>
  <si>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</si>
  <si>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</si>
  <si>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</si>
  <si>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</si>
  <si>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</si>
  <si>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</si>
  <si>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</si>
  <si>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</si>
  <si>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</si>
  <si>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</si>
  <si>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</si>
  <si>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</si>
  <si>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</si>
  <si>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</si>
  <si>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</si>
  <si>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</si>
  <si>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</si>
  <si>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</si>
  <si>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</si>
  <si>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</si>
  <si>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</si>
  <si>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</si>
  <si>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</si>
  <si>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</si>
  <si>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</si>
  <si>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</si>
  <si>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</si>
  <si>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</si>
  <si>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</si>
  <si>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</si>
  <si>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</si>
  <si>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</si>
  <si>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</si>
  <si>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</si>
  <si>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</si>
  <si>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</si>
  <si>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</si>
  <si>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</si>
  <si>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</si>
  <si>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</si>
  <si>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</si>
  <si>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</si>
  <si>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</si>
  <si>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</si>
  <si>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</si>
  <si>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</si>
  <si>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</si>
  <si>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</si>
  <si>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</si>
  <si>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</si>
  <si>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</si>
  <si>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</si>
  <si>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</si>
  <si>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</si>
  <si>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</si>
  <si>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</si>
  <si>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</si>
  <si>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</si>
  <si>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</si>
  <si>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</si>
  <si>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</si>
  <si>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</si>
  <si>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</si>
  <si>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</si>
  <si>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</si>
  <si>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</si>
  <si>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</si>
  <si>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</si>
  <si>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</si>
  <si>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</si>
  <si>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</si>
  <si>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</si>
  <si>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</si>
  <si>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</si>
  <si>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</si>
  <si>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</si>
  <si>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</si>
  <si>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</si>
  <si>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</si>
  <si>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</si>
  <si>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</si>
  <si>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</si>
  <si>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</si>
  <si>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</si>
  <si>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</si>
  <si>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</si>
  <si>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</si>
  <si>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</si>
  <si>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</si>
  <si>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</si>
  <si>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</si>
  <si>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</si>
  <si>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</si>
  <si>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</si>
  <si>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</si>
  <si>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</si>
  <si>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</si>
  <si>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</si>
  <si>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</si>
  <si>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</si>
  <si>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</si>
  <si>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</si>
  <si>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</si>
  <si>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</si>
  <si>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</si>
  <si>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</si>
  <si>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</si>
  <si>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</si>
  <si>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</si>
  <si>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</si>
  <si>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</si>
  <si>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</si>
  <si>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</si>
  <si>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</si>
  <si>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</si>
  <si>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</si>
  <si>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</si>
  <si>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</si>
  <si>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</si>
  <si>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</si>
  <si>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</si>
  <si>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</si>
  <si>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</si>
  <si>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</si>
  <si>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</si>
  <si>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</si>
  <si>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</si>
  <si>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</si>
  <si>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</si>
  <si>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</si>
  <si>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</si>
  <si>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</si>
  <si>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</si>
  <si>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</si>
  <si>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</si>
  <si>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</si>
  <si>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</si>
  <si>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</si>
  <si>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</si>
  <si>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</si>
  <si>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</si>
  <si>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</si>
  <si>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</si>
  <si>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</si>
  <si>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</si>
  <si>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</si>
  <si>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</si>
  <si>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</si>
  <si>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</si>
  <si>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</si>
  <si>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</si>
  <si>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</si>
  <si>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</si>
  <si>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</si>
  <si>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</si>
  <si>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</si>
  <si>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</si>
  <si>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</si>
  <si>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</si>
  <si>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</si>
  <si>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</si>
  <si>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</si>
  <si>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</si>
  <si>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</si>
  <si>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</si>
  <si>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</si>
  <si>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</si>
  <si>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</si>
  <si>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</si>
  <si>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</si>
  <si>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</si>
  <si>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</si>
  <si>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</si>
  <si>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</si>
  <si>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</si>
  <si>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</si>
  <si>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</si>
  <si>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</si>
  <si>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</si>
  <si>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</si>
  <si>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</si>
  <si>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</si>
  <si>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</si>
  <si>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</si>
  <si>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</si>
  <si>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</si>
  <si>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</si>
  <si>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</si>
  <si>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</si>
  <si>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</si>
  <si>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</si>
  <si>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</si>
  <si>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</si>
  <si>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</si>
  <si>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</si>
  <si>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</si>
  <si>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</si>
  <si>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</si>
  <si>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</si>
  <si>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</si>
  <si>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</si>
  <si>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</si>
  <si>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</si>
  <si>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</si>
  <si>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</si>
  <si>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</si>
  <si>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</si>
  <si>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</si>
  <si>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</si>
  <si>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</si>
  <si>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</si>
  <si>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</si>
  <si>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</si>
  <si>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</si>
  <si>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</si>
  <si>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</si>
  <si>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</si>
  <si>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</si>
  <si>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</si>
  <si>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</si>
  <si>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</si>
  <si>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</si>
  <si>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</si>
  <si>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</si>
  <si>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</si>
  <si>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</si>
  <si>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</si>
  <si>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</si>
  <si>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</si>
  <si>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</si>
  <si>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</si>
  <si>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</si>
  <si>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</si>
  <si>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</si>
  <si>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</si>
  <si>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</si>
  <si>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</si>
  <si>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</si>
  <si>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</si>
  <si>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</si>
  <si>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</si>
  <si>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</si>
  <si>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</si>
  <si>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</si>
  <si>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</si>
  <si>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</si>
  <si>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</si>
  <si>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</si>
  <si>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</si>
  <si>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</si>
  <si>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</si>
  <si>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</si>
  <si>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</si>
  <si>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</si>
  <si>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</si>
  <si>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</si>
  <si>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</si>
  <si>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</si>
  <si>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</si>
  <si>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</si>
  <si>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</si>
  <si>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</si>
  <si>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</si>
  <si>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</si>
  <si>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</si>
  <si>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</si>
  <si>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</si>
  <si>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</si>
  <si>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</si>
  <si>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</si>
  <si>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</si>
  <si>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</si>
  <si>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</si>
  <si>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</si>
  <si>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</si>
  <si>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</si>
  <si>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</si>
  <si>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</si>
  <si>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</si>
  <si>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</si>
  <si>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</si>
  <si>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</si>
  <si>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</si>
  <si>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</si>
  <si>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</si>
  <si>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</si>
  <si>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</si>
  <si>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</si>
  <si>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</si>
  <si>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</si>
  <si>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</si>
  <si>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</si>
  <si>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</si>
  <si>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</si>
  <si>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</si>
  <si>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</si>
  <si>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</si>
  <si>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</si>
  <si>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</si>
  <si>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</si>
  <si>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</si>
  <si>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</si>
  <si>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</si>
  <si>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</si>
  <si>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</si>
  <si>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</si>
  <si>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</si>
  <si>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</si>
  <si>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</si>
  <si>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</si>
  <si>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</si>
  <si>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</si>
  <si>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</si>
  <si>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</si>
  <si>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</si>
  <si>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</si>
  <si>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</si>
  <si>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</si>
  <si>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</si>
  <si>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</si>
  <si>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</si>
  <si>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</si>
  <si>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</si>
  <si>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</si>
  <si>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</si>
  <si>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</si>
  <si>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</si>
  <si>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</si>
  <si>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</si>
  <si>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</si>
  <si>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</si>
  <si>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</si>
  <si>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</si>
  <si>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</si>
  <si>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</si>
  <si>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</si>
  <si>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</si>
  <si>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</si>
  <si>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</si>
  <si>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</si>
  <si>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</si>
  <si>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</si>
  <si>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</si>
  <si>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</si>
  <si>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</si>
  <si>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</si>
  <si>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</si>
  <si>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</si>
  <si>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</si>
  <si>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</si>
  <si>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</si>
  <si>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</si>
  <si>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</si>
  <si>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</si>
  <si>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</si>
  <si>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</si>
  <si>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</si>
  <si>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</si>
  <si>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</si>
  <si>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</si>
  <si>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</si>
  <si>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</si>
  <si>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</si>
  <si>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</si>
  <si>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</si>
  <si>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</si>
  <si>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</si>
  <si>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</si>
  <si>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</si>
  <si>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</si>
  <si>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</si>
  <si>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</si>
  <si>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</si>
  <si>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</si>
  <si>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</si>
  <si>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</si>
  <si>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</si>
  <si>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</si>
  <si>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</si>
  <si>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</si>
  <si>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</si>
  <si>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</si>
  <si>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</si>
  <si>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</si>
  <si>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</si>
  <si>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</si>
  <si>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</si>
  <si>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</si>
  <si>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</si>
  <si>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</si>
  <si>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</si>
  <si>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</si>
  <si>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</si>
  <si>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</si>
  <si>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</si>
  <si>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</si>
  <si>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</si>
  <si>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</si>
  <si>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</si>
  <si>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</si>
  <si>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</si>
  <si>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</si>
  <si>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</si>
  <si>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</si>
  <si>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</si>
  <si>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</si>
  <si>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</si>
  <si>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</si>
  <si>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</si>
  <si>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</si>
  <si>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</si>
  <si>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</si>
  <si>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</si>
  <si>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</si>
  <si>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</si>
  <si>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</si>
  <si>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</si>
  <si>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</si>
  <si>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</si>
  <si>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</si>
  <si>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</si>
  <si>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</si>
  <si>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</si>
  <si>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</si>
  <si>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</si>
  <si>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</si>
  <si>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</si>
  <si>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</si>
  <si>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</si>
  <si>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</si>
  <si>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</si>
  <si>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</si>
  <si>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</si>
  <si>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</si>
  <si>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</si>
  <si>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</si>
  <si>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</si>
  <si>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</si>
  <si>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</si>
  <si>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</si>
  <si>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</si>
  <si>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</si>
  <si>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</si>
  <si>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</si>
  <si>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</si>
  <si>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</si>
  <si>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</si>
  <si>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</si>
  <si>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</si>
  <si>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</si>
  <si>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</si>
  <si>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</si>
  <si>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</si>
  <si>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</si>
  <si>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</si>
  <si>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</si>
  <si>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</si>
  <si>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</si>
  <si>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</si>
  <si>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</si>
  <si>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</si>
  <si>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</si>
  <si>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</si>
  <si>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</si>
  <si>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</si>
  <si>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</si>
  <si>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</si>
  <si>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</si>
  <si>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</si>
  <si>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</si>
  <si>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</si>
  <si>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</si>
  <si>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</si>
  <si>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</si>
  <si>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</si>
  <si>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</si>
  <si>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</si>
  <si>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</si>
  <si>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</si>
  <si>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</si>
  <si>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</si>
  <si>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</si>
  <si>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</si>
  <si>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</si>
  <si>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</si>
  <si>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</si>
  <si>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</si>
  <si>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</si>
  <si>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</si>
  <si>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</si>
  <si>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</si>
  <si>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</si>
  <si>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</si>
  <si>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</si>
  <si>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</si>
  <si>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</si>
  <si>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</si>
  <si>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</si>
  <si>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</si>
  <si>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</si>
  <si>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</si>
  <si>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</si>
  <si>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</si>
  <si>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</si>
  <si>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</si>
  <si>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</si>
  <si>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</si>
  <si>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</si>
  <si>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</si>
  <si>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</si>
  <si>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</si>
  <si>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</si>
  <si>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</si>
  <si>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</si>
  <si>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</si>
  <si>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</si>
  <si>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</si>
  <si>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</si>
  <si>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</si>
  <si>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</si>
  <si>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</si>
  <si>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</si>
  <si>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</si>
  <si>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</si>
  <si>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</si>
  <si>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</si>
  <si>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</si>
  <si>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</si>
  <si>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</si>
  <si>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</si>
  <si>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</si>
  <si>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</si>
  <si>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</si>
  <si>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</si>
  <si>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</si>
  <si>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</si>
  <si>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</si>
  <si>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</si>
  <si>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</si>
  <si>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</si>
  <si>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</si>
  <si>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</si>
  <si>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</si>
  <si>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</si>
  <si>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</si>
  <si>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</si>
  <si>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</si>
  <si>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</si>
  <si>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</si>
  <si>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</si>
  <si>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</si>
  <si>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</si>
  <si>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</si>
  <si>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</si>
  <si>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</si>
  <si>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</si>
  <si>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</si>
  <si>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</si>
  <si>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</si>
  <si>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</si>
  <si>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</si>
  <si>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</si>
  <si>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</si>
  <si>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</si>
  <si>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</si>
  <si>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</si>
  <si>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</si>
  <si>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</si>
  <si>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</si>
  <si>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</si>
  <si>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</si>
  <si>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</si>
  <si>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</si>
  <si>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</si>
  <si>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</si>
  <si>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</si>
  <si>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</si>
  <si>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</si>
  <si>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</si>
  <si>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</si>
  <si>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</si>
  <si>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</si>
  <si>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</si>
  <si>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</si>
  <si>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</si>
  <si>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</si>
  <si>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</si>
  <si>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</si>
  <si>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</si>
  <si>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</si>
  <si>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</si>
  <si>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</si>
  <si>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</si>
  <si>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</si>
  <si>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</si>
  <si>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</si>
  <si>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</si>
  <si>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</si>
  <si>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</si>
  <si>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</si>
  <si>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</si>
  <si>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</si>
  <si>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</si>
  <si>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</si>
  <si>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</si>
  <si>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</si>
  <si>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</si>
  <si>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</si>
  <si>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</si>
  <si>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</si>
  <si>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</si>
  <si>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</si>
  <si>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</si>
  <si>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</si>
  <si>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</si>
  <si>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</si>
  <si>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</si>
  <si>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</si>
  <si>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</si>
  <si>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</si>
  <si>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</si>
  <si>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</si>
  <si>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</si>
  <si>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</si>
  <si>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</si>
  <si>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</si>
  <si>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</si>
  <si>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</si>
  <si>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</si>
  <si>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</si>
  <si>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</si>
  <si>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</si>
  <si>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</si>
  <si>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</si>
  <si>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</si>
  <si>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</si>
  <si>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</si>
  <si>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</si>
  <si>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</si>
  <si>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</si>
  <si>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</si>
  <si>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</si>
  <si>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</si>
  <si>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</si>
  <si>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</si>
  <si>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</si>
  <si>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</si>
  <si>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</si>
  <si>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</si>
  <si>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</si>
  <si>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</si>
  <si>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</si>
  <si>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</si>
  <si>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</si>
  <si>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</si>
  <si>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</si>
  <si>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</si>
  <si>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</si>
  <si>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</si>
  <si>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</si>
  <si>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</si>
  <si>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</si>
  <si>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</si>
  <si>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</si>
  <si>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</si>
  <si>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</si>
  <si>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</si>
  <si>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</si>
  <si>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</si>
  <si>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</si>
  <si>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</si>
  <si>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</si>
  <si>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</si>
  <si>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</si>
  <si>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</si>
  <si>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</si>
  <si>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</si>
  <si>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</si>
  <si>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</si>
  <si>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</si>
  <si>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</si>
  <si>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</si>
  <si>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</si>
  <si>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</si>
  <si>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</si>
  <si>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</si>
  <si>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</si>
  <si>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</si>
  <si>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</si>
  <si>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</si>
  <si>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</si>
  <si>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</si>
  <si>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</si>
  <si>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</si>
  <si>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</si>
  <si>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</si>
  <si>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</si>
  <si>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</si>
  <si>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</si>
  <si>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</si>
  <si>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</si>
  <si>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</si>
  <si>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</si>
  <si>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</si>
  <si>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</si>
  <si>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</si>
  <si>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</si>
  <si>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</si>
  <si>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</si>
  <si>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</si>
  <si>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</si>
  <si>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</si>
  <si>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</si>
  <si>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</si>
  <si>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</si>
  <si>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</si>
  <si>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</si>
  <si>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</si>
  <si>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</si>
  <si>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</si>
  <si>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</si>
  <si>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</si>
  <si>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</si>
  <si>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</si>
  <si>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</si>
  <si>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</si>
  <si>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</si>
  <si>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</si>
  <si>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</si>
  <si>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</si>
  <si>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</si>
  <si>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</si>
  <si>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</si>
  <si>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</si>
  <si>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</si>
  <si>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</si>
  <si>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</si>
  <si>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</si>
  <si>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</si>
  <si>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</si>
  <si>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</si>
  <si>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</si>
  <si>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</si>
  <si>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</si>
  <si>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</si>
  <si>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</si>
  <si>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</si>
  <si>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</si>
  <si>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</si>
  <si>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</si>
  <si>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</si>
  <si>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</si>
  <si>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</si>
  <si>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</si>
  <si>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</si>
  <si>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</si>
  <si>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</si>
  <si>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</si>
  <si>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</si>
  <si>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</si>
  <si>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</si>
  <si>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</si>
  <si>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</si>
  <si>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</si>
  <si>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</si>
  <si>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</si>
  <si>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</si>
  <si>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</si>
  <si>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</si>
  <si>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</si>
  <si>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</si>
  <si>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</si>
  <si>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</si>
  <si>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</si>
  <si>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</si>
  <si>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</si>
  <si>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</si>
  <si>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</si>
  <si>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</si>
  <si>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</si>
  <si>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</si>
  <si>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</si>
  <si>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</si>
  <si>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</si>
  <si>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</si>
  <si>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</si>
  <si>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</si>
  <si>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</si>
  <si>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</si>
  <si>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</si>
  <si>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</si>
  <si>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</si>
  <si>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</si>
  <si>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</si>
  <si>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</si>
  <si>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</si>
  <si>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</si>
  <si>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</si>
  <si>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</si>
  <si>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</si>
  <si>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</si>
  <si>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</si>
  <si>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</si>
  <si>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</si>
  <si>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</si>
  <si>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</si>
  <si>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</si>
  <si>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</si>
  <si>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</si>
  <si>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</si>
  <si>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</si>
  <si>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</si>
  <si>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</si>
  <si>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</si>
  <si>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</si>
  <si>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</si>
  <si>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</si>
  <si>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</si>
  <si>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</si>
  <si>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</si>
  <si>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</si>
  <si>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</si>
  <si>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</si>
  <si>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</si>
  <si>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</si>
  <si>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</si>
  <si>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</si>
  <si>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</si>
  <si>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</si>
  <si>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</si>
  <si>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</si>
  <si>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</si>
  <si>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</si>
  <si>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</si>
  <si>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</si>
  <si>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</si>
  <si>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</si>
  <si>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</si>
  <si>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</si>
  <si>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</si>
  <si>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</si>
  <si>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</si>
  <si>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</si>
  <si>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</si>
  <si>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</si>
  <si>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</si>
  <si>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</si>
  <si>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</si>
  <si>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</si>
  <si>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</si>
  <si>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</si>
  <si>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</si>
  <si>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</si>
  <si>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</si>
  <si>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</si>
  <si>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</si>
  <si>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</si>
  <si>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</si>
  <si>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</si>
  <si>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</si>
  <si>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</si>
  <si>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</si>
  <si>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</si>
  <si>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</si>
  <si>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</si>
  <si>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</si>
  <si>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</si>
  <si>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</si>
  <si>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</si>
  <si>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</si>
  <si>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</si>
  <si>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</si>
  <si>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</si>
  <si>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</si>
  <si>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</si>
  <si>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</si>
  <si>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</si>
  <si>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</si>
  <si>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</si>
  <si>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</si>
  <si>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</si>
  <si>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</si>
  <si>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</si>
  <si>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</si>
  <si>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</si>
  <si>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</si>
  <si>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</si>
  <si>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</si>
  <si>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</si>
  <si>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</si>
  <si>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</si>
  <si>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</si>
  <si>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</si>
  <si>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</si>
  <si>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</si>
  <si>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</si>
  <si>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</si>
  <si>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</si>
  <si>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</si>
  <si>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</si>
  <si>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</si>
  <si>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</si>
  <si>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</si>
  <si>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</si>
  <si>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</si>
  <si>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</si>
  <si>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</si>
  <si>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</si>
  <si>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</si>
  <si>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</si>
  <si>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</si>
  <si>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</si>
  <si>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</si>
  <si>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</si>
  <si>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</si>
  <si>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</si>
  <si>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</si>
  <si>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</si>
  <si>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</si>
  <si>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</si>
  <si>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</si>
  <si>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</si>
  <si>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</si>
  <si>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</si>
  <si>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</si>
  <si>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</si>
  <si>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</si>
  <si>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</si>
  <si>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</si>
  <si>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</si>
  <si>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</si>
  <si>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</si>
  <si>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</si>
  <si>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</si>
  <si>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</si>
  <si>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</si>
  <si>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</si>
  <si>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</si>
  <si>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</si>
  <si>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</si>
  <si>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</si>
  <si>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</si>
  <si>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</si>
  <si>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</si>
  <si>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</si>
  <si>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</si>
  <si>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</si>
  <si>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</si>
  <si>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</si>
  <si>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</si>
  <si>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</si>
  <si>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</si>
  <si>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</si>
  <si>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</si>
  <si>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</si>
  <si>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</si>
  <si>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</si>
  <si>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</si>
  <si>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</si>
  <si>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</si>
  <si>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</si>
  <si>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</si>
  <si>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</si>
  <si>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</si>
  <si>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</si>
  <si>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</si>
  <si>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</si>
  <si>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</si>
  <si>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</si>
  <si>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</si>
  <si>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</si>
  <si>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</si>
  <si>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</si>
  <si>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</si>
  <si>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</si>
  <si>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</si>
  <si>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</si>
  <si>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</si>
  <si>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</si>
  <si>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</si>
  <si>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</si>
  <si>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</si>
  <si>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</si>
  <si>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</si>
  <si>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</si>
  <si>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</si>
  <si>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</si>
  <si>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</si>
  <si>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</si>
  <si>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</si>
  <si>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</si>
  <si>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</si>
  <si>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</si>
  <si>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</si>
  <si>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</si>
  <si>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</si>
  <si>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</si>
  <si>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</si>
  <si>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</si>
  <si>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</si>
  <si>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</si>
  <si>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</si>
  <si>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</si>
  <si>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</si>
  <si>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</si>
  <si>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</si>
  <si>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</si>
  <si>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</si>
  <si>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</si>
  <si>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</si>
  <si>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</si>
  <si>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</si>
  <si>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</si>
  <si>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</si>
  <si>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</si>
  <si>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</si>
  <si>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</si>
  <si>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</si>
  <si>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</si>
  <si>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</si>
  <si>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</si>
  <si>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</si>
  <si>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</si>
  <si>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</si>
  <si>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</si>
  <si>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</si>
  <si>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</si>
  <si>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</si>
  <si>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</si>
  <si>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</si>
  <si>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</si>
  <si>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</si>
  <si>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</si>
  <si>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</si>
  <si>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</si>
  <si>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</si>
  <si>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</si>
  <si>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</si>
  <si>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</si>
  <si>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</si>
  <si>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</si>
  <si>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</si>
  <si>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</si>
  <si>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</si>
  <si>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</si>
  <si>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</si>
  <si>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</si>
  <si>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</si>
  <si>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</si>
  <si>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</si>
  <si>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</si>
  <si>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</si>
  <si>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</si>
  <si>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</si>
  <si>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</si>
  <si>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</si>
  <si>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</si>
  <si>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</si>
  <si>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</si>
  <si>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</si>
  <si>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</si>
  <si>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</si>
  <si>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</si>
  <si>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</si>
  <si>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</si>
  <si>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</si>
  <si>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</si>
  <si>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</si>
  <si>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</si>
  <si>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</si>
  <si>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</si>
  <si>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</si>
  <si>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</si>
  <si>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</si>
  <si>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</si>
  <si>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</si>
  <si>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</si>
  <si>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</si>
  <si>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</si>
  <si>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</si>
  <si>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</si>
  <si>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</si>
  <si>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</si>
  <si>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</si>
  <si>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</si>
  <si>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</si>
  <si>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</si>
  <si>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</si>
  <si>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</si>
  <si>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</si>
  <si>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</si>
  <si>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</si>
  <si>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</si>
  <si>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</si>
  <si>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</si>
  <si>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</si>
  <si>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</si>
  <si>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</si>
  <si>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</si>
  <si>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</si>
  <si>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</si>
  <si>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</si>
  <si>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</si>
  <si>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</si>
  <si>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</si>
  <si>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</si>
  <si>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</si>
  <si>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</si>
  <si>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</si>
  <si>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</si>
  <si>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</si>
  <si>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</si>
  <si>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</si>
  <si>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</si>
  <si>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</si>
  <si>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</si>
  <si>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</si>
  <si>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</si>
  <si>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</si>
  <si>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</si>
  <si>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</si>
  <si>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</si>
  <si>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</si>
  <si>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</si>
  <si>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</si>
  <si>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</si>
  <si>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</si>
  <si>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</si>
  <si>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</si>
  <si>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</si>
  <si>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</si>
  <si>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</si>
  <si>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</si>
  <si>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</si>
  <si>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</si>
  <si>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</si>
  <si>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</si>
  <si>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</si>
  <si>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</si>
  <si>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</si>
  <si>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</si>
  <si>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</si>
  <si>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</si>
  <si>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</si>
  <si>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</si>
  <si>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</si>
  <si>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</si>
  <si>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</si>
  <si>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</si>
  <si>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</si>
  <si>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</si>
  <si>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</si>
  <si>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</si>
  <si>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</si>
  <si>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</si>
  <si>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</si>
  <si>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</si>
  <si>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</si>
  <si>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</si>
  <si>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</si>
  <si>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</si>
  <si>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</si>
  <si>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</si>
  <si>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</si>
  <si>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</si>
  <si>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</si>
  <si>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</si>
  <si>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</si>
  <si>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</si>
  <si>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</si>
  <si>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</si>
  <si>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</si>
  <si>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</si>
  <si>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</si>
  <si>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</si>
  <si>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</si>
  <si>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</si>
  <si>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</si>
  <si>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</si>
  <si>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</si>
  <si>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</si>
  <si>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</si>
  <si>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</si>
  <si>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</si>
  <si>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</si>
  <si>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</si>
  <si>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</si>
  <si>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</si>
  <si>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</si>
  <si>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</si>
  <si>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</si>
  <si>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</si>
  <si>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</si>
  <si>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</si>
  <si>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</si>
  <si>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</si>
  <si>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</si>
  <si>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</si>
  <si>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</si>
  <si>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</si>
  <si>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</si>
  <si>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</si>
  <si>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</si>
  <si>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</si>
  <si>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</si>
  <si>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</si>
  <si>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</si>
  <si>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</si>
  <si>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</si>
  <si>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</si>
  <si>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</si>
  <si>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</si>
  <si>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</si>
  <si>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</si>
  <si>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</si>
  <si>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</si>
  <si>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</si>
  <si>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</si>
  <si>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</si>
  <si>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</si>
  <si>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</si>
  <si>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</si>
  <si>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</si>
  <si>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</si>
  <si>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</si>
  <si>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</si>
  <si>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</si>
  <si>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</si>
  <si>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</si>
  <si>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</si>
  <si>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</si>
  <si>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</si>
  <si>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</si>
  <si>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</si>
  <si>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</si>
  <si>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</si>
  <si>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</si>
  <si>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</si>
  <si>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</si>
  <si>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</si>
  <si>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</si>
  <si>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</si>
  <si>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</si>
  <si>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</si>
  <si>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</si>
  <si>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</si>
  <si>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</si>
  <si>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</si>
  <si>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</si>
  <si>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</si>
  <si>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</si>
  <si>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</si>
  <si>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</si>
  <si>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</si>
  <si>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</si>
  <si>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</si>
  <si>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</si>
  <si>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</si>
  <si>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</si>
  <si>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</si>
  <si>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</si>
  <si>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</si>
  <si>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</si>
  <si>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</si>
  <si>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</si>
  <si>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</si>
  <si>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</si>
  <si>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</si>
  <si>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</si>
  <si>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</si>
  <si>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</si>
  <si>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</si>
  <si>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</si>
  <si>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</si>
  <si>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</si>
  <si>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</si>
  <si>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</si>
  <si>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</si>
  <si>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</si>
  <si>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</si>
  <si>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</si>
  <si>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</si>
  <si>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</si>
  <si>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</si>
  <si>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</si>
  <si>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</si>
  <si>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</si>
  <si>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</si>
  <si>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</si>
  <si>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</si>
  <si>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</si>
  <si>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</si>
  <si>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</si>
  <si>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</si>
  <si>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</si>
  <si>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</si>
  <si>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</si>
  <si>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</si>
  <si>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</si>
  <si>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</si>
  <si>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</si>
  <si>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</si>
  <si>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</si>
  <si>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</si>
  <si>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</si>
  <si>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</si>
  <si>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</si>
  <si>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</si>
  <si>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</si>
  <si>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</si>
  <si>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</si>
  <si>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</si>
  <si>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</si>
  <si>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</si>
  <si>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</si>
  <si>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</si>
  <si>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</si>
  <si>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</si>
  <si>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</si>
  <si>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</si>
  <si>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</si>
  <si>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</si>
  <si>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</si>
  <si>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</si>
  <si>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</si>
  <si>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</si>
  <si>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</si>
  <si>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</si>
  <si>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</si>
  <si>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</si>
  <si>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</si>
  <si>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</si>
  <si>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</si>
  <si>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</si>
  <si>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</si>
  <si>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</si>
  <si>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</si>
  <si>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</si>
  <si>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</si>
  <si>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</si>
  <si>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</si>
  <si>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</si>
  <si>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</si>
  <si>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</si>
  <si>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</si>
  <si>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</si>
  <si>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</si>
  <si>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</si>
  <si>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</si>
  <si>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</si>
  <si>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</si>
  <si>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</si>
  <si>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</si>
  <si>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</si>
  <si>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</si>
  <si>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</si>
  <si>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</si>
  <si>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</si>
  <si>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</si>
  <si>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</si>
  <si>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</si>
  <si>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</si>
  <si>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</si>
  <si>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</si>
  <si>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</si>
  <si>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</si>
  <si>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</si>
  <si>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</si>
  <si>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</si>
  <si>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</si>
  <si>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</si>
  <si>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</si>
  <si>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</si>
  <si>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</si>
  <si>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</si>
  <si>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</si>
  <si>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</si>
  <si>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</si>
  <si>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</si>
  <si>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</si>
  <si>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</si>
  <si>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</si>
  <si>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</si>
  <si>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</si>
  <si>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</si>
  <si>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</si>
  <si>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</si>
  <si>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</si>
  <si>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</si>
  <si>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</si>
  <si>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</si>
  <si>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</si>
  <si>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</si>
  <si>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</si>
  <si>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</si>
  <si>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</si>
  <si>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</si>
  <si>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</si>
  <si>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</si>
  <si>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</si>
  <si>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</si>
  <si>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</si>
  <si>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</si>
  <si>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</si>
  <si>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</si>
  <si>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</si>
  <si>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</si>
  <si>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</si>
  <si>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</si>
  <si>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</si>
  <si>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</si>
  <si>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</si>
  <si>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</si>
  <si>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</si>
  <si>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</si>
  <si>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</si>
  <si>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</si>
  <si>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</si>
  <si>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</si>
  <si>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</si>
  <si>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</si>
  <si>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</si>
  <si>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</si>
  <si>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</si>
  <si>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</si>
  <si>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</si>
  <si>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</si>
  <si>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</si>
  <si>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</si>
  <si>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</si>
  <si>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</si>
  <si>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</si>
  <si>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</si>
  <si>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</si>
  <si>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</si>
  <si>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</si>
  <si>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</si>
  <si>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</si>
  <si>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</si>
  <si>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</si>
  <si>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</si>
  <si>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</si>
  <si>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</si>
  <si>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</si>
  <si>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</si>
  <si>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</si>
  <si>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</si>
  <si>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</si>
  <si>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</si>
  <si>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</si>
  <si>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</si>
  <si>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</si>
  <si>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</si>
  <si>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</si>
  <si>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</si>
  <si>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</si>
  <si>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</si>
  <si>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</si>
  <si>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</si>
  <si>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</si>
  <si>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</si>
  <si>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</si>
  <si>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</si>
  <si>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</si>
  <si>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</si>
  <si>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</si>
  <si>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</si>
  <si>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</si>
  <si>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</si>
  <si>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</si>
  <si>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</si>
  <si>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</si>
  <si>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</si>
  <si>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</si>
  <si>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</si>
  <si>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</si>
  <si>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</si>
  <si>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</si>
  <si>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</si>
  <si>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</si>
  <si>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</si>
  <si>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</si>
  <si>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</si>
  <si>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</si>
  <si>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</si>
  <si>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</si>
  <si>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</si>
  <si>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</si>
  <si>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</si>
  <si>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</si>
  <si>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</si>
  <si>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</si>
  <si>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</si>
  <si>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</si>
  <si>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</si>
  <si>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</si>
  <si>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</si>
  <si>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</si>
  <si>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</si>
  <si>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</si>
  <si>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</si>
  <si>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</si>
  <si>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</si>
  <si>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</si>
  <si>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</si>
  <si>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</si>
  <si>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</si>
  <si>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</si>
  <si>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</si>
  <si>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</si>
  <si>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</si>
  <si>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</si>
  <si>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</si>
  <si>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</si>
  <si>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</si>
  <si>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</si>
  <si>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</si>
  <si>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</si>
  <si>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</si>
  <si>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</si>
  <si>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</si>
  <si>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</si>
  <si>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</si>
  <si>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</si>
  <si>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</si>
  <si>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</si>
  <si>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</si>
  <si>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</si>
  <si>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</si>
  <si>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</si>
  <si>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</si>
  <si>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</si>
  <si>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</si>
  <si>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</si>
  <si>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</si>
  <si>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</si>
  <si>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</si>
  <si>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</si>
  <si>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</si>
  <si>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</si>
  <si>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</si>
  <si>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</si>
  <si>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</si>
  <si>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</si>
  <si>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</si>
  <si>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</si>
  <si>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</si>
  <si>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</si>
  <si>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</si>
  <si>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</si>
  <si>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</si>
  <si>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</si>
  <si>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</si>
  <si>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</si>
  <si>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</si>
  <si>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</si>
  <si>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</si>
  <si>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</si>
  <si>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</si>
  <si>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</si>
  <si>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</si>
  <si>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</si>
  <si>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</si>
  <si>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</si>
  <si>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</si>
  <si>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</si>
  <si>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</si>
  <si>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</si>
  <si>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</si>
  <si>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</si>
  <si>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</si>
  <si>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</si>
  <si>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</si>
  <si>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</si>
  <si>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</si>
  <si>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</si>
  <si>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</si>
  <si>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</si>
  <si>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</si>
  <si>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</si>
  <si>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</si>
  <si>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</si>
  <si>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</si>
  <si>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</si>
  <si>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</si>
  <si>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</si>
  <si>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</si>
  <si>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</si>
  <si>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</si>
  <si>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</si>
  <si>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</si>
  <si>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</si>
  <si>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</si>
  <si>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</si>
  <si>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</si>
  <si>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</si>
  <si>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</si>
  <si>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</si>
  <si>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</si>
  <si>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</si>
  <si>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</si>
  <si>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</si>
  <si>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</si>
  <si>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</si>
  <si>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</si>
  <si>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</si>
  <si>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</si>
  <si>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</si>
  <si>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</si>
  <si>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</si>
  <si>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</si>
  <si>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</si>
  <si>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</si>
  <si>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</si>
  <si>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</si>
  <si>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</si>
  <si>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</si>
  <si>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</si>
  <si>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</si>
  <si>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</si>
  <si>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</si>
  <si>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</si>
  <si>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</si>
  <si>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</si>
  <si>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</si>
  <si>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</si>
  <si>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</si>
  <si>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</si>
  <si>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</si>
  <si>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</si>
  <si>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</si>
  <si>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</si>
  <si>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</si>
  <si>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</si>
  <si>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</si>
  <si>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</si>
  <si>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</si>
  <si>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</si>
  <si>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</si>
  <si>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</si>
  <si>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</si>
  <si>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</si>
  <si>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</si>
  <si>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</si>
  <si>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</si>
  <si>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</si>
  <si>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</si>
  <si>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</si>
  <si>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</si>
  <si>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</si>
  <si>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</si>
  <si>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</si>
  <si>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</si>
  <si>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</si>
  <si>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</si>
  <si>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</si>
  <si>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</si>
  <si>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</si>
  <si>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</si>
  <si>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</si>
  <si>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</si>
  <si>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</si>
  <si>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</si>
  <si>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</si>
  <si>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</si>
  <si>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</si>
  <si>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</si>
  <si>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</si>
  <si>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</si>
  <si>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</si>
  <si>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</si>
  <si>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</si>
  <si>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</si>
  <si>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</si>
  <si>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</si>
  <si>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</si>
  <si>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</si>
  <si>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</si>
  <si>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</si>
  <si>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</si>
  <si>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</si>
  <si>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</si>
  <si>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</si>
  <si>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</si>
  <si>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</si>
  <si>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</si>
  <si>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</si>
  <si>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</si>
  <si>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</si>
  <si>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</si>
  <si>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</si>
  <si>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</si>
  <si>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</si>
  <si>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</si>
  <si>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</si>
  <si>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</si>
  <si>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</si>
  <si>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</si>
  <si>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</si>
  <si>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</si>
  <si>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</si>
  <si>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</si>
  <si>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</si>
  <si>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</si>
  <si>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</si>
  <si>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</si>
  <si>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</si>
  <si>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</si>
  <si>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</si>
  <si>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</si>
  <si>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</si>
  <si>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</si>
  <si>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</si>
  <si>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</si>
  <si>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</si>
  <si>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</si>
  <si>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</si>
  <si>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</si>
  <si>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</si>
  <si>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</si>
  <si>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</si>
  <si>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</si>
  <si>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</si>
  <si>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</si>
  <si>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</si>
  <si>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</si>
  <si>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</si>
  <si>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</si>
  <si>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</si>
  <si>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</si>
  <si>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</si>
  <si>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</si>
  <si>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</si>
  <si>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</si>
  <si>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</si>
  <si>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</si>
  <si>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</si>
  <si>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</si>
  <si>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</si>
  <si>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</si>
  <si>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</si>
  <si>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</si>
  <si>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</si>
  <si>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</si>
  <si>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</si>
  <si>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</si>
  <si>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</si>
  <si>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</si>
  <si>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</si>
  <si>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</si>
  <si>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</si>
  <si>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</si>
  <si>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</si>
  <si>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</si>
  <si>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</si>
  <si>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</si>
  <si>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</si>
  <si>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</si>
  <si>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</si>
  <si>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</si>
  <si>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</si>
  <si>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</si>
  <si>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</si>
  <si>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</si>
  <si>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</si>
  <si>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</si>
  <si>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</si>
  <si>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</si>
  <si>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</si>
  <si>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</si>
  <si>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</si>
  <si>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</si>
  <si>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</si>
  <si>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</si>
  <si>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</si>
  <si>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</si>
  <si>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</si>
  <si>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</si>
  <si>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</si>
  <si>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</si>
  <si>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</si>
  <si>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</si>
  <si>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</si>
  <si>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</si>
  <si>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</si>
  <si>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</si>
  <si>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</si>
  <si>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</si>
  <si>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</si>
  <si>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</si>
  <si>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</si>
  <si>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</si>
  <si>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</si>
  <si>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</si>
  <si>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</si>
  <si>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</si>
  <si>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</si>
  <si>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</si>
  <si>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</si>
  <si>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</si>
  <si>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</si>
  <si>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</si>
  <si>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</si>
  <si>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</si>
  <si>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</si>
  <si>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</si>
  <si>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</si>
  <si>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</si>
  <si>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</si>
  <si>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</si>
  <si>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</si>
  <si>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</si>
  <si>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</si>
  <si>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</si>
  <si>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</si>
  <si>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</si>
  <si>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</si>
  <si>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</si>
  <si>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</si>
  <si>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</si>
  <si>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</si>
  <si>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</si>
  <si>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</si>
  <si>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</si>
  <si>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</si>
  <si>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</si>
  <si>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</si>
  <si>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</si>
  <si>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</si>
  <si>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</si>
  <si>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</si>
  <si>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</si>
  <si>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</si>
  <si>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</si>
  <si>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</si>
  <si>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</si>
  <si>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</si>
  <si>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</si>
  <si>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</si>
  <si>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</si>
  <si>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</si>
  <si>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</si>
  <si>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</si>
  <si>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</si>
  <si>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</si>
  <si>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</si>
  <si>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</si>
  <si>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</si>
  <si>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</si>
  <si>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</si>
  <si>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</si>
  <si>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</si>
  <si>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</si>
  <si>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</si>
  <si>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</si>
  <si>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</si>
  <si>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</si>
  <si>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</si>
  <si>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</si>
  <si>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</si>
  <si>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</si>
  <si>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</si>
  <si>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</si>
  <si>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</si>
  <si>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</si>
  <si>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</si>
  <si>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</si>
  <si>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</si>
  <si>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</si>
  <si>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</si>
  <si>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</si>
  <si>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</si>
  <si>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</si>
  <si>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</si>
  <si>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</si>
  <si>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</si>
  <si>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</si>
  <si>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</si>
  <si>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</si>
  <si>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</si>
  <si>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</si>
  <si>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</si>
  <si>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</si>
  <si>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</si>
  <si>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</si>
  <si>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</si>
  <si>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</si>
  <si>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</si>
  <si>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</si>
  <si>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</si>
  <si>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</si>
  <si>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</si>
  <si>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</si>
  <si>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</si>
  <si>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</si>
  <si>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</si>
  <si>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</si>
  <si>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</si>
  <si>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</si>
  <si>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</si>
  <si>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</si>
  <si>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</si>
  <si>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</si>
  <si>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</si>
  <si>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</si>
  <si>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</si>
  <si>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</si>
  <si>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</si>
  <si>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</si>
  <si>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</si>
  <si>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</si>
  <si>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</si>
  <si>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</si>
  <si>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</si>
  <si>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</si>
  <si>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</si>
  <si>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</si>
  <si>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</si>
  <si>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</si>
  <si>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</si>
  <si>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</si>
  <si>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</si>
  <si>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</si>
  <si>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</si>
  <si>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</si>
  <si>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</si>
  <si>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</si>
  <si>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</si>
  <si>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</si>
  <si>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</si>
  <si>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</si>
  <si>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</si>
  <si>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</si>
  <si>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</si>
  <si>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</si>
  <si>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</si>
  <si>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</si>
  <si>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</si>
  <si>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</si>
  <si>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</si>
  <si>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</si>
  <si>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</si>
  <si>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</si>
  <si>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</si>
  <si>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</si>
  <si>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</si>
  <si>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</si>
  <si>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</si>
  <si>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</si>
  <si>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</si>
  <si>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</si>
  <si>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</si>
  <si>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</si>
  <si>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</si>
  <si>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</si>
  <si>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</si>
  <si>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</si>
  <si>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</si>
  <si>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</si>
  <si>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</si>
  <si>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</si>
  <si>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</si>
  <si>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</si>
  <si>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</si>
  <si>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</si>
  <si>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</si>
  <si>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</si>
  <si>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</si>
  <si>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</si>
  <si>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</si>
  <si>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</si>
  <si>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</si>
  <si>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</si>
  <si>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</si>
  <si>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</si>
  <si>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</si>
  <si>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</si>
  <si>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</si>
  <si>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</si>
  <si>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</si>
  <si>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</si>
  <si>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</si>
  <si>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</si>
  <si>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</si>
  <si>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</si>
  <si>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</si>
  <si>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</si>
  <si>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</si>
  <si>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</si>
  <si>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</si>
  <si>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</si>
  <si>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</si>
  <si>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</si>
  <si>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</si>
  <si>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</si>
  <si>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</si>
  <si>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</si>
  <si>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</si>
  <si>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</si>
  <si>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</si>
  <si>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</si>
  <si>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</si>
  <si>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</si>
  <si>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</si>
  <si>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</si>
  <si>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</si>
  <si>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</si>
  <si>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</si>
  <si>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</si>
  <si>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</si>
  <si>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</si>
  <si>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</si>
  <si>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</si>
  <si>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</si>
  <si>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</si>
  <si>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</si>
  <si>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</si>
  <si>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</si>
  <si>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</si>
  <si>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</si>
  <si>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</si>
  <si>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</si>
  <si>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</si>
  <si>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</si>
  <si>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</si>
  <si>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</si>
  <si>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</si>
  <si>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</si>
  <si>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</si>
  <si>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</si>
  <si>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</si>
  <si>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</si>
  <si>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</si>
  <si>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</si>
  <si>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</si>
  <si>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</si>
  <si>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</si>
  <si>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</si>
  <si>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</si>
  <si>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</si>
  <si>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</si>
  <si>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</si>
  <si>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</si>
  <si>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</si>
  <si>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</si>
  <si>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</si>
  <si>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</si>
  <si>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</si>
  <si>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</si>
  <si>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</si>
  <si>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</si>
  <si>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</si>
  <si>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</si>
  <si>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</si>
  <si>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</si>
  <si>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</si>
  <si>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</si>
  <si>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</si>
  <si>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</si>
  <si>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</si>
  <si>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</si>
  <si>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</si>
  <si>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</si>
  <si>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</si>
  <si>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</si>
  <si>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</si>
  <si>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</si>
  <si>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</si>
  <si>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</si>
  <si>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</si>
  <si>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</si>
  <si>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</si>
  <si>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</si>
  <si>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</si>
  <si>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</si>
  <si>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</si>
  <si>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</si>
  <si>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</si>
  <si>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</si>
  <si>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</si>
  <si>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</si>
  <si>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</si>
  <si>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</si>
  <si>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</si>
  <si>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</si>
  <si>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</si>
  <si>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</si>
  <si>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</si>
  <si>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</si>
  <si>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</si>
  <si>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</si>
  <si>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</si>
  <si>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</si>
  <si>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</si>
  <si>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</si>
  <si>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</si>
  <si>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</si>
  <si>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</si>
  <si>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</si>
  <si>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</si>
  <si>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</si>
  <si>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</si>
  <si>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</si>
  <si>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</si>
  <si>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</si>
  <si>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</si>
  <si>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</si>
  <si>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</si>
  <si>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</si>
  <si>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</si>
  <si>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</si>
  <si>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</si>
  <si>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</si>
  <si>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</si>
  <si>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</si>
  <si>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</si>
  <si>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</si>
  <si>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</si>
  <si>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</si>
  <si>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</si>
  <si>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</si>
  <si>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</si>
  <si>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</si>
  <si>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</si>
  <si>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</si>
  <si>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</si>
  <si>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</si>
  <si>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</si>
  <si>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</si>
  <si>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</si>
  <si>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</si>
  <si>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</si>
  <si>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</si>
  <si>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</si>
  <si>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</si>
  <si>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</si>
  <si>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</si>
  <si>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</si>
  <si>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</si>
  <si>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</si>
  <si>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</si>
  <si>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</si>
  <si>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</si>
  <si>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</si>
  <si>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</si>
  <si>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</si>
  <si>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</si>
  <si>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</si>
  <si>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</si>
  <si>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</si>
  <si>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</si>
  <si>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</si>
  <si>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</si>
  <si>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</si>
  <si>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</si>
  <si>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</si>
  <si>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</si>
  <si>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</si>
  <si>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</si>
  <si>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</si>
  <si>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</si>
  <si>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</si>
  <si>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</si>
  <si>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</si>
  <si>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</si>
  <si>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</si>
  <si>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</si>
  <si>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</si>
  <si>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</si>
  <si>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</si>
  <si>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</si>
  <si>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</si>
  <si>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</si>
  <si>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</si>
  <si>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</si>
  <si>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</si>
  <si>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</si>
  <si>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</si>
  <si>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</si>
  <si>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</si>
  <si>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</si>
  <si>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</si>
  <si>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</si>
  <si>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</si>
  <si>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</si>
  <si>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</si>
  <si>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</si>
  <si>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</si>
  <si>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</si>
  <si>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</si>
  <si>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</si>
  <si>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</si>
  <si>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</si>
  <si>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</si>
  <si>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</si>
  <si>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</si>
  <si>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</si>
  <si>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</si>
  <si>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</si>
  <si>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</si>
  <si>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</si>
  <si>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</si>
  <si>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</si>
  <si>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</si>
  <si>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</si>
  <si>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</si>
  <si>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</si>
  <si>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</si>
  <si>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</si>
  <si>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</si>
  <si>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</si>
  <si>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</si>
  <si>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</si>
  <si>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</si>
  <si>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</si>
  <si>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</si>
  <si>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</si>
  <si>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</si>
  <si>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</si>
  <si>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</si>
  <si>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</si>
  <si>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</si>
  <si>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</si>
  <si>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</si>
  <si>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</si>
  <si>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</si>
  <si>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</si>
  <si>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</si>
  <si>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</si>
  <si>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</si>
  <si>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</si>
  <si>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</si>
  <si>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</si>
  <si>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</si>
  <si>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</si>
  <si>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</si>
  <si>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</si>
  <si>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</si>
  <si>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</si>
  <si>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</si>
  <si>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</si>
  <si>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</si>
  <si>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</si>
  <si>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</si>
  <si>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</si>
  <si>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</si>
  <si>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</si>
  <si>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</si>
  <si>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</si>
  <si>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</si>
  <si>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</si>
  <si>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</si>
  <si>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</si>
  <si>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</si>
  <si>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</si>
  <si>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</si>
  <si>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</si>
  <si>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</si>
  <si>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</si>
  <si>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</si>
  <si>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</si>
  <si>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</si>
  <si>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</si>
  <si>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</si>
  <si>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</si>
  <si>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</si>
  <si>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</si>
  <si>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</si>
  <si>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</si>
  <si>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</si>
  <si>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</si>
  <si>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</si>
  <si>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</si>
  <si>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</si>
  <si>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</si>
  <si>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</si>
  <si>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</si>
  <si>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</si>
  <si>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</si>
  <si>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</si>
  <si>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</si>
  <si>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</si>
  <si>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</si>
  <si>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</si>
  <si>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</si>
  <si>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</si>
  <si>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</si>
  <si>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</si>
  <si>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</si>
  <si>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</si>
  <si>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</si>
  <si>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</si>
  <si>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</si>
  <si>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</si>
  <si>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</si>
  <si>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</si>
  <si>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</si>
  <si>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</si>
  <si>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</si>
  <si>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</si>
  <si>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</si>
  <si>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</si>
  <si>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</si>
  <si>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</si>
  <si>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</si>
  <si>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</si>
  <si>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</si>
  <si>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</si>
  <si>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</si>
  <si>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</si>
  <si>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</si>
  <si>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</si>
  <si>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</si>
  <si>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</si>
  <si>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</si>
  <si>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</si>
  <si>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</si>
  <si>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</si>
  <si>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</si>
  <si>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</si>
  <si>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</si>
  <si>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</si>
  <si>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</si>
  <si>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</si>
  <si>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</si>
  <si>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</si>
  <si>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</si>
  <si>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</si>
  <si>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</si>
  <si>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</si>
  <si>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</si>
  <si>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</si>
  <si>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</si>
  <si>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</si>
  <si>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</si>
  <si>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</si>
  <si>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</si>
  <si>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</si>
  <si>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</si>
  <si>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</si>
  <si>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</si>
  <si>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</si>
  <si>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</si>
  <si>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</si>
  <si>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</si>
  <si>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</si>
  <si>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</si>
  <si>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</si>
  <si>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</si>
  <si>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</si>
  <si>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</si>
  <si>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</si>
  <si>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</si>
  <si>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</si>
  <si>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</si>
  <si>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</si>
  <si>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</si>
  <si>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</si>
  <si>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</si>
  <si>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</si>
  <si>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</si>
  <si>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</si>
  <si>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</si>
  <si>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</si>
  <si>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</si>
  <si>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</si>
  <si>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</si>
  <si>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</si>
  <si>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</si>
  <si>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</si>
  <si>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</si>
  <si>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</si>
  <si>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</si>
  <si>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</si>
  <si>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</si>
  <si>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</si>
  <si>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</si>
  <si>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</si>
  <si>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</si>
  <si>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</si>
  <si>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</si>
  <si>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</si>
  <si>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</si>
  <si>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</si>
  <si>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</si>
  <si>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</si>
  <si>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</si>
  <si>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</si>
  <si>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</si>
  <si>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</si>
  <si>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</si>
  <si>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</si>
  <si>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</si>
  <si>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</si>
  <si>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</si>
  <si>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</si>
  <si>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</si>
  <si>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</si>
  <si>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</si>
  <si>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</si>
  <si>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</si>
  <si>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</si>
  <si>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</si>
  <si>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</si>
  <si>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</si>
  <si>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</si>
  <si>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</si>
  <si>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</si>
  <si>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</si>
  <si>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</si>
  <si>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</si>
  <si>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</si>
  <si>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</si>
  <si>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</si>
  <si>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</si>
  <si>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</si>
  <si>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</si>
  <si>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</si>
  <si>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</si>
  <si>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</si>
  <si>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</si>
  <si>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</si>
  <si>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</si>
  <si>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</si>
  <si>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</si>
  <si>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</si>
  <si>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</si>
  <si>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</si>
  <si>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</si>
  <si>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</si>
  <si>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</si>
  <si>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</si>
  <si>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</si>
  <si>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</si>
  <si>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</si>
  <si>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</si>
  <si>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</si>
  <si>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</si>
  <si>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</si>
  <si>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</si>
  <si>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</si>
  <si>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</si>
  <si>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</si>
  <si>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</si>
  <si>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</si>
  <si>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</si>
  <si>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</si>
  <si>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</si>
  <si>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</si>
  <si>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</si>
  <si>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</si>
  <si>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</si>
  <si>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</si>
  <si>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</si>
  <si>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</si>
  <si>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</si>
  <si>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</si>
  <si>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</si>
  <si>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</si>
  <si>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</si>
  <si>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</si>
  <si>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</si>
  <si>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</si>
  <si>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</si>
  <si>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</si>
  <si>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</si>
  <si>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</si>
  <si>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</si>
  <si>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</si>
  <si>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</si>
  <si>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</si>
  <si>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</si>
  <si>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</si>
  <si>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</si>
  <si>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</si>
  <si>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</si>
  <si>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</si>
  <si>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</si>
  <si>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</si>
  <si>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</si>
  <si>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</si>
  <si>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</si>
  <si>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</si>
  <si>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</si>
  <si>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</si>
  <si>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</si>
  <si>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</si>
  <si>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</si>
  <si>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</si>
  <si>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</si>
  <si>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</si>
  <si>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</si>
  <si>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</si>
  <si>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</si>
  <si>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</si>
  <si>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</si>
  <si>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</si>
  <si>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</si>
  <si>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</si>
  <si>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</si>
  <si>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</si>
  <si>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</si>
  <si>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</si>
  <si>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</si>
  <si>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</si>
  <si>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</si>
  <si>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</si>
  <si>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</si>
  <si>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</si>
  <si>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</si>
  <si>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</si>
  <si>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</si>
  <si>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</si>
  <si>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</si>
  <si>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</si>
  <si>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</si>
  <si>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</si>
  <si>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</si>
  <si>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</si>
  <si>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</si>
  <si>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</si>
  <si>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</si>
  <si>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</si>
  <si>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</si>
  <si>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</si>
  <si>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</si>
  <si>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</si>
  <si>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</si>
  <si>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</si>
  <si>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</si>
  <si>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</si>
  <si>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</si>
  <si>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</si>
  <si>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</si>
  <si>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</si>
  <si>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</si>
  <si>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</si>
  <si>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</si>
  <si>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</si>
  <si>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</si>
  <si>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</si>
  <si>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</si>
  <si>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</si>
  <si>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</si>
  <si>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</si>
  <si>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</si>
  <si>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</si>
  <si>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</si>
  <si>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</si>
  <si>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</si>
  <si>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</si>
  <si>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</si>
  <si>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</si>
  <si>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</si>
  <si>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</si>
  <si>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</si>
  <si>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</si>
  <si>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</si>
  <si>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</si>
  <si>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</si>
  <si>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</si>
  <si>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</si>
  <si>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</si>
  <si>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</si>
  <si>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</si>
  <si>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</si>
  <si>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</si>
  <si>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</si>
  <si>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</si>
  <si>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</si>
  <si>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</si>
  <si>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</si>
  <si>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</si>
  <si>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</si>
  <si>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</si>
  <si>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</si>
  <si>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</si>
  <si>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</si>
  <si>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</si>
  <si>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</si>
  <si>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</si>
  <si>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</si>
  <si>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</si>
  <si>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</si>
  <si>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</si>
  <si>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</si>
  <si>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</si>
  <si>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</si>
  <si>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</si>
  <si>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</si>
  <si>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</si>
  <si>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</si>
  <si>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</si>
  <si>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</si>
  <si>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</si>
  <si>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</si>
  <si>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</si>
  <si>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</si>
  <si>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</si>
  <si>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</si>
  <si>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</si>
  <si>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</si>
  <si>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</si>
  <si>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</si>
  <si>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</si>
  <si>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</si>
  <si>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</si>
  <si>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</si>
  <si>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</si>
  <si>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</si>
  <si>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</si>
  <si>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</si>
  <si>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</si>
  <si>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</si>
  <si>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</si>
  <si>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</si>
  <si>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</si>
  <si>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</si>
  <si>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</si>
  <si>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</si>
  <si>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</si>
  <si>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</si>
  <si>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</si>
  <si>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</si>
  <si>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</si>
  <si>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</si>
  <si>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</si>
  <si>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</si>
  <si>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</si>
  <si>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</si>
  <si>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</si>
  <si>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</si>
  <si>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</si>
  <si>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</si>
  <si>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</si>
  <si>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</si>
  <si>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</si>
  <si>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</si>
  <si>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</si>
  <si>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</si>
  <si>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</si>
  <si>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</si>
  <si>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</si>
  <si>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</si>
  <si>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</si>
  <si>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</si>
  <si>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</si>
  <si>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</si>
  <si>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</si>
  <si>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</si>
  <si>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</si>
  <si>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</si>
  <si>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</si>
  <si>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</si>
  <si>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</si>
  <si>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</si>
  <si>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</si>
  <si>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</si>
  <si>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</si>
  <si>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</si>
  <si>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</si>
  <si>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</si>
  <si>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</si>
  <si>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</si>
  <si>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</si>
  <si>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</si>
  <si>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</si>
  <si>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</si>
  <si>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</si>
  <si>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</si>
  <si>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</si>
  <si>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</si>
  <si>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</si>
  <si>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</si>
  <si>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</si>
  <si>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</si>
  <si>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</si>
  <si>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</si>
  <si>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</si>
  <si>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</si>
  <si>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</si>
  <si>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</si>
  <si>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</si>
  <si>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</si>
  <si>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</si>
  <si>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</si>
  <si>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</si>
  <si>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</si>
  <si>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</si>
  <si>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</si>
  <si>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</si>
  <si>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</si>
  <si>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</si>
  <si>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</si>
  <si>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</si>
  <si>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</si>
  <si>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</si>
  <si>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</si>
  <si>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</si>
  <si>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</si>
  <si>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</si>
  <si>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</si>
  <si>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</si>
  <si>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</si>
  <si>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</si>
  <si>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</si>
  <si>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</si>
  <si>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</si>
  <si>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</si>
  <si>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</si>
  <si>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</si>
  <si>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</si>
  <si>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</si>
  <si>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</si>
  <si>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</si>
  <si>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</si>
  <si>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</si>
  <si>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</si>
  <si>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</si>
  <si>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</si>
  <si>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</si>
  <si>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</si>
  <si>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</si>
  <si>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</si>
  <si>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</si>
  <si>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</si>
  <si>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</si>
  <si>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</si>
  <si>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</si>
  <si>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</si>
  <si>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</si>
  <si>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</si>
  <si>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</si>
  <si>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</si>
  <si>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</si>
  <si>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</si>
  <si>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</si>
  <si>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</si>
  <si>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</si>
  <si>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</si>
  <si>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</si>
  <si>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</si>
  <si>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</si>
  <si>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</si>
  <si>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</si>
  <si>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</si>
  <si>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</si>
  <si>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</si>
  <si>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</si>
  <si>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</si>
  <si>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</si>
  <si>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</si>
  <si>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</si>
  <si>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</si>
  <si>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</si>
  <si>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</si>
  <si>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</si>
  <si>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</si>
  <si>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</si>
  <si>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</si>
  <si>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</si>
  <si>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</si>
  <si>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</si>
  <si>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</si>
  <si>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</si>
  <si>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</si>
  <si>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</si>
  <si>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</si>
  <si>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</si>
  <si>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</si>
  <si>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</si>
  <si>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</si>
  <si>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</si>
  <si>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</si>
  <si>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</si>
  <si>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</si>
  <si>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</si>
  <si>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</si>
  <si>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</si>
  <si>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</si>
  <si>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</si>
  <si>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</si>
  <si>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</si>
  <si>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</si>
  <si>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</si>
  <si>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</si>
  <si>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</si>
  <si>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</si>
  <si>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</si>
  <si>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</si>
  <si>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</si>
  <si>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</si>
  <si>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</si>
  <si>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</si>
  <si>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</si>
  <si>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</si>
  <si>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</si>
  <si>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</si>
  <si>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</si>
  <si>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</si>
  <si>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</si>
  <si>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</si>
  <si>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</si>
  <si>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</si>
  <si>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</si>
  <si>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</si>
  <si>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</si>
  <si>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</si>
  <si>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</si>
  <si>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</si>
  <si>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</si>
  <si>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</si>
  <si>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</si>
  <si>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</si>
  <si>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</si>
  <si>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</si>
  <si>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</si>
  <si>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</si>
  <si>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</si>
  <si>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</si>
  <si>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</si>
  <si>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</si>
  <si>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</si>
  <si>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</si>
  <si>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</si>
  <si>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</si>
  <si>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</si>
  <si>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</si>
  <si>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</si>
  <si>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</si>
  <si>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</si>
  <si>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</si>
  <si>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</si>
  <si>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</si>
  <si>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</si>
  <si>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</si>
  <si>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</si>
  <si>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</si>
  <si>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</si>
  <si>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</si>
  <si>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</si>
  <si>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</si>
  <si>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</si>
  <si>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</si>
  <si>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</si>
  <si>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</si>
  <si>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</si>
  <si>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</si>
  <si>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</si>
  <si>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</si>
  <si>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</si>
  <si>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</si>
  <si>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</si>
  <si>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</si>
  <si>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</si>
  <si>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</si>
  <si>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</si>
  <si>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</si>
  <si>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</si>
  <si>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</si>
  <si>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</si>
  <si>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</si>
  <si>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</si>
  <si>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</si>
  <si>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</si>
  <si>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</si>
  <si>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</si>
  <si>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</si>
  <si>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</si>
  <si>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</si>
  <si>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</si>
  <si>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</si>
  <si>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</si>
  <si>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</si>
  <si>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</si>
  <si>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</si>
  <si>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</si>
  <si>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</si>
  <si>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</si>
  <si>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</si>
  <si>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</si>
  <si>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</si>
  <si>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</si>
  <si>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</si>
  <si>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</si>
  <si>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</si>
  <si>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</si>
  <si>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</si>
  <si>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</si>
  <si>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</si>
  <si>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</si>
  <si>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</si>
  <si>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</si>
  <si>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</si>
  <si>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</si>
  <si>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</si>
  <si>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</si>
  <si>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</si>
  <si>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</si>
  <si>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</si>
  <si>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</si>
  <si>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</si>
  <si>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</si>
  <si>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</si>
  <si>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</si>
  <si>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</si>
  <si>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</si>
  <si>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</si>
  <si>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</si>
  <si>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</si>
  <si>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</si>
  <si>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</si>
  <si>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</si>
  <si>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</si>
  <si>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</si>
  <si>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</si>
  <si>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</si>
  <si>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</si>
  <si>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</si>
  <si>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</si>
  <si>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</si>
  <si>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</si>
  <si>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</si>
  <si>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</si>
  <si>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</si>
  <si>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</si>
  <si>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</si>
  <si>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</si>
  <si>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</si>
  <si>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</si>
  <si>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</si>
  <si>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</si>
  <si>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</si>
  <si>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</si>
  <si>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</si>
  <si>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</si>
  <si>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</si>
  <si>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</si>
  <si>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</si>
  <si>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</si>
  <si>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</si>
  <si>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</si>
  <si>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</si>
  <si>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</si>
  <si>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</si>
  <si>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</si>
  <si>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</si>
  <si>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</si>
  <si>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</si>
  <si>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</si>
  <si>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</si>
  <si>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</si>
  <si>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</si>
  <si>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</si>
  <si>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</si>
  <si>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</si>
  <si>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</si>
  <si>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</si>
  <si>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</si>
  <si>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</si>
  <si>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</si>
  <si>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</si>
  <si>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</si>
  <si>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</si>
  <si>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</si>
  <si>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</si>
  <si>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</si>
  <si>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</si>
  <si>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</si>
  <si>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</si>
  <si>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</si>
  <si>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</si>
  <si>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</si>
  <si>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</si>
  <si>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</si>
  <si>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</si>
  <si>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</si>
  <si>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</si>
  <si>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</si>
  <si>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</si>
  <si>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</si>
  <si>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</si>
  <si>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</si>
  <si>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</si>
  <si>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</si>
  <si>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</si>
  <si>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</si>
  <si>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</si>
  <si>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</si>
  <si>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</si>
  <si>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</si>
  <si>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</si>
  <si>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</si>
  <si>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</si>
  <si>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</si>
  <si>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</si>
  <si>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</si>
  <si>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</si>
  <si>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</si>
  <si>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</si>
  <si>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</si>
  <si>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</si>
  <si>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</si>
  <si>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</si>
  <si>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</si>
  <si>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</si>
  <si>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</si>
  <si>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</si>
  <si>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</si>
  <si>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</si>
  <si>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</si>
  <si>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</si>
  <si>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</si>
  <si>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</si>
  <si>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</si>
  <si>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</si>
  <si>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</si>
  <si>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</si>
  <si>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</si>
  <si>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</si>
  <si>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</si>
  <si>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</si>
  <si>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</si>
  <si>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</si>
  <si>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</si>
  <si>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</si>
  <si>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</si>
  <si>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</si>
  <si>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</si>
  <si>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</si>
  <si>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</si>
  <si>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</si>
  <si>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</si>
  <si>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</si>
  <si>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</si>
  <si>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</si>
  <si>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</si>
  <si>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</si>
  <si>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</si>
  <si>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</si>
  <si>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</si>
  <si>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</si>
  <si>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</si>
  <si>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</si>
  <si>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</si>
  <si>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</si>
  <si>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</si>
  <si>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</si>
  <si>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</si>
  <si>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</si>
  <si>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</si>
  <si>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</si>
  <si>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</si>
  <si>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</si>
  <si>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</si>
  <si>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</si>
  <si>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</si>
  <si>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</si>
  <si>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</si>
  <si>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</si>
  <si>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</si>
  <si>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</si>
  <si>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</si>
  <si>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</si>
  <si>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</si>
  <si>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</si>
  <si>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</si>
  <si>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</si>
  <si>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</si>
  <si>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</si>
  <si>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</si>
  <si>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</si>
  <si>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</si>
  <si>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</si>
  <si>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</si>
  <si>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</si>
  <si>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</si>
  <si>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</si>
  <si>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</si>
  <si>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</si>
  <si>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</si>
  <si>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</si>
  <si>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</si>
  <si>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</si>
  <si>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</si>
  <si>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</si>
  <si>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</si>
  <si>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</si>
  <si>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</si>
  <si>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</si>
  <si>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</si>
  <si>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</si>
  <si>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</si>
  <si>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</si>
  <si>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</si>
  <si>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</si>
  <si>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</si>
  <si>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</si>
  <si>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</si>
  <si>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</si>
  <si>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</si>
  <si>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</si>
  <si>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</si>
  <si>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</si>
  <si>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</si>
  <si>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</si>
  <si>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</si>
  <si>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</si>
  <si>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</si>
  <si>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</si>
  <si>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</si>
  <si>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</si>
  <si>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</si>
  <si>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</si>
  <si>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</si>
  <si>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</si>
  <si>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</si>
  <si>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</si>
  <si>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</si>
  <si>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</si>
  <si>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</si>
  <si>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</si>
  <si>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</si>
  <si>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</si>
  <si>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</si>
  <si>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</si>
  <si>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</si>
  <si>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</si>
  <si>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</si>
  <si>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</si>
  <si>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</si>
  <si>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</si>
  <si>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</si>
  <si>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</si>
  <si>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</si>
  <si>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</si>
  <si>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</si>
  <si>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</si>
  <si>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</si>
  <si>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</si>
  <si>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</si>
  <si>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</si>
  <si>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</si>
  <si>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</si>
  <si>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</si>
  <si>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</si>
  <si>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</si>
  <si>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</si>
  <si>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</si>
  <si>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</si>
  <si>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</si>
  <si>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</si>
  <si>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</si>
  <si>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</si>
  <si>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</si>
  <si>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</si>
  <si>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</si>
  <si>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</si>
  <si>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</si>
  <si>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</si>
  <si>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</si>
  <si>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</si>
  <si>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</si>
  <si>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</si>
  <si>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</si>
  <si>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</si>
  <si>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</si>
  <si>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</si>
  <si>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</si>
  <si>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</si>
  <si>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</si>
  <si>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</si>
  <si>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</si>
  <si>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</si>
  <si>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</si>
  <si>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</si>
  <si>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</si>
  <si>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</si>
  <si>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</si>
  <si>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</si>
  <si>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</si>
  <si>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</si>
  <si>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</si>
  <si>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</si>
  <si>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</si>
  <si>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</si>
  <si>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</si>
  <si>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</si>
  <si>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</si>
  <si>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</si>
  <si>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</si>
  <si>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</si>
  <si>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</si>
  <si>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</si>
  <si>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</si>
  <si>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</si>
  <si>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</si>
  <si>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</si>
  <si>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</si>
  <si>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</si>
  <si>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</si>
  <si>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</si>
  <si>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</si>
  <si>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</si>
  <si>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</si>
  <si>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</si>
  <si>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</si>
  <si>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</si>
  <si>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</si>
  <si>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</si>
  <si>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</si>
  <si>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</si>
  <si>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</si>
  <si>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</si>
  <si>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</si>
  <si>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</si>
  <si>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</si>
  <si>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</si>
  <si>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</si>
  <si>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</si>
  <si>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</si>
  <si>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</si>
  <si>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</si>
  <si>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</si>
  <si>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</si>
  <si>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</si>
  <si>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</si>
  <si>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</si>
  <si>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</si>
  <si>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</si>
  <si>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</si>
  <si>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</si>
  <si>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</si>
  <si>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</si>
  <si>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</si>
  <si>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</si>
  <si>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</si>
  <si>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</si>
  <si>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</si>
  <si>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</si>
  <si>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</si>
  <si>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</si>
  <si>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</si>
  <si>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</si>
  <si>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</si>
  <si>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</si>
  <si>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</si>
  <si>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</si>
  <si>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</si>
  <si>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</si>
  <si>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</si>
  <si>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</si>
  <si>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</si>
  <si>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</si>
  <si>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</si>
  <si>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</si>
  <si>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</si>
  <si>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</si>
  <si>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</si>
  <si>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</si>
  <si>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</si>
  <si>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</si>
  <si>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</si>
  <si>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</si>
  <si>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</si>
  <si>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</si>
  <si>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</si>
  <si>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</si>
  <si>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</si>
  <si>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</si>
  <si>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</si>
  <si>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</si>
  <si>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</si>
  <si>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</si>
  <si>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</si>
  <si>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</si>
  <si>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</si>
  <si>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</si>
  <si>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</si>
  <si>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</si>
  <si>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</si>
  <si>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</si>
  <si>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</si>
  <si>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</si>
  <si>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</si>
  <si>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</si>
  <si>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</si>
  <si>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</si>
  <si>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</si>
  <si>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</si>
  <si>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</si>
  <si>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</si>
  <si>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</si>
  <si>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</si>
  <si>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</si>
  <si>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</si>
  <si>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</si>
  <si>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</si>
  <si>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</si>
  <si>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</si>
  <si>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</si>
  <si>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</si>
  <si>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</si>
  <si>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</si>
  <si>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</si>
  <si>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</si>
  <si>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</si>
  <si>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</si>
  <si>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</si>
  <si>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</si>
  <si>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</si>
  <si>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</si>
  <si>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</si>
  <si>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</si>
  <si>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</si>
  <si>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</si>
  <si>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</si>
  <si>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</si>
  <si>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</si>
  <si>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</si>
  <si>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</si>
  <si>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</si>
  <si>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</si>
  <si>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</si>
  <si>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</si>
  <si>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</si>
  <si>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</si>
  <si>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</si>
  <si>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</si>
  <si>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</si>
  <si>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</si>
  <si>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</si>
  <si>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</si>
  <si>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</si>
  <si>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</si>
  <si>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</si>
  <si>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</si>
  <si>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</si>
  <si>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</si>
  <si>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</si>
  <si>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</si>
  <si>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</si>
  <si>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</si>
  <si>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</si>
  <si>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</si>
  <si>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</si>
  <si>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</si>
  <si>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</si>
  <si>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</si>
  <si>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</si>
  <si>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</si>
  <si>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</si>
  <si>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</si>
  <si>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</si>
  <si>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</si>
  <si>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</si>
  <si>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</si>
  <si>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</si>
  <si>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</si>
  <si>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</si>
  <si>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</si>
  <si>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</si>
  <si>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</si>
  <si>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</si>
  <si>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</si>
  <si>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</si>
  <si>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</si>
  <si>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</si>
  <si>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</si>
  <si>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</si>
  <si>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</si>
  <si>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</si>
  <si>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</si>
  <si>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</si>
  <si>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</si>
  <si>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</si>
  <si>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</si>
  <si>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</si>
  <si>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</si>
  <si>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</si>
  <si>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</si>
  <si>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</si>
  <si>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</si>
  <si>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</si>
  <si>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</si>
  <si>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</si>
  <si>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</si>
  <si>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</si>
  <si>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</si>
  <si>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</si>
  <si>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</si>
  <si>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</si>
  <si>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</si>
  <si>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</si>
  <si>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</si>
  <si>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</si>
  <si>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</si>
  <si>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</si>
  <si>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</si>
  <si>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</si>
  <si>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</si>
  <si>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</si>
  <si>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</si>
  <si>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</si>
  <si>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</si>
  <si>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</si>
  <si>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</si>
  <si>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</si>
  <si>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</si>
  <si>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</si>
  <si>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</si>
  <si>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</si>
  <si>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</si>
  <si>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</si>
  <si>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</si>
  <si>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</si>
  <si>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</si>
  <si>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</si>
  <si>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</si>
  <si>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</si>
  <si>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</si>
  <si>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</si>
  <si>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</si>
  <si>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</si>
  <si>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</si>
  <si>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</si>
  <si>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</si>
  <si>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</si>
  <si>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</si>
  <si>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</si>
  <si>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</si>
  <si>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</si>
  <si>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</si>
  <si>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</si>
  <si>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</si>
  <si>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</si>
  <si>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</si>
  <si>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</si>
  <si>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</si>
  <si>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</si>
  <si>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</si>
  <si>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</si>
  <si>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</si>
  <si>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</si>
  <si>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</si>
  <si>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</si>
  <si>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</si>
  <si>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</si>
  <si>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</si>
  <si>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</si>
  <si>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</si>
  <si>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</si>
  <si>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</si>
  <si>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</si>
  <si>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</si>
  <si>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</si>
  <si>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</si>
  <si>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</si>
  <si>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</si>
  <si>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</si>
  <si>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</si>
  <si>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</si>
  <si>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</si>
  <si>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</si>
  <si>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</si>
  <si>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</si>
  <si>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</si>
  <si>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</si>
  <si>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</si>
  <si>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</si>
  <si>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</si>
  <si>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</si>
  <si>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</si>
  <si>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</si>
  <si>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</si>
  <si>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</si>
  <si>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</si>
  <si>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</si>
  <si>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</si>
  <si>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</si>
  <si>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</si>
  <si>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</si>
  <si>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</si>
  <si>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</si>
  <si>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</si>
  <si>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</si>
  <si>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</si>
  <si>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</si>
  <si>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</si>
  <si>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</si>
  <si>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</si>
  <si>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</si>
  <si>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</si>
  <si>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</si>
  <si>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</si>
  <si>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</si>
  <si>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</si>
  <si>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</si>
  <si>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</si>
  <si>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</si>
  <si>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</si>
  <si>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</si>
  <si>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</si>
  <si>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</si>
  <si>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</si>
  <si>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</si>
  <si>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</si>
  <si>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</si>
  <si>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</si>
  <si>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</si>
  <si>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</si>
  <si>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</si>
  <si>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</si>
  <si>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</si>
  <si>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</si>
  <si>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</si>
  <si>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</si>
  <si>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</si>
  <si>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</si>
  <si>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</si>
  <si>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</si>
  <si>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</si>
  <si>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</si>
  <si>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</si>
  <si>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</si>
  <si>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</si>
  <si>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</si>
  <si>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</si>
  <si>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</si>
  <si>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</si>
  <si>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</si>
  <si>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</si>
  <si>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</si>
  <si>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</si>
  <si>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</si>
  <si>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</si>
  <si>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</si>
  <si>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</si>
  <si>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</si>
  <si>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</si>
  <si>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</si>
  <si>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</si>
  <si>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</si>
  <si>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</si>
  <si>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</si>
  <si>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</si>
  <si>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</si>
  <si>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</si>
  <si>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</si>
  <si>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</si>
  <si>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</si>
  <si>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</si>
  <si>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</si>
  <si>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</si>
  <si>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</si>
  <si>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</si>
  <si>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</si>
  <si>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</si>
  <si>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</si>
  <si>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</si>
  <si>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</si>
  <si>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</si>
  <si>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</si>
  <si>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</si>
  <si>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</si>
  <si>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</si>
  <si>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</si>
  <si>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</si>
  <si>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</si>
  <si>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</si>
  <si>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</si>
  <si>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</si>
  <si>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</si>
  <si>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</si>
  <si>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</si>
  <si>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</si>
  <si>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</si>
  <si>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</si>
  <si>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</si>
  <si>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</si>
  <si>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</si>
  <si>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</si>
  <si>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</si>
  <si>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</si>
  <si>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</si>
  <si>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</si>
  <si>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</si>
  <si>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</si>
  <si>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</si>
  <si>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</si>
  <si>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</si>
  <si>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</si>
  <si>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</si>
  <si>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</si>
  <si>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</si>
  <si>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</si>
  <si>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</si>
  <si>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</si>
  <si>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</si>
  <si>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</si>
  <si>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</si>
  <si>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</si>
  <si>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</si>
  <si>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</si>
  <si>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</si>
  <si>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</si>
  <si>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</si>
  <si>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</si>
  <si>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</si>
  <si>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</si>
  <si>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</si>
  <si>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</si>
  <si>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</si>
  <si>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</si>
  <si>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</si>
  <si>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</si>
  <si>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</si>
  <si>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</si>
  <si>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</si>
  <si>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</si>
  <si>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</si>
  <si>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</si>
  <si>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</si>
  <si>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</si>
  <si>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</si>
  <si>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</si>
  <si>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</si>
  <si>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</si>
  <si>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</si>
  <si>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</si>
  <si>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</si>
  <si>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</si>
  <si>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</si>
  <si>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</si>
  <si>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</si>
  <si>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</si>
  <si>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</si>
  <si>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</si>
  <si>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</si>
  <si>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</si>
  <si>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</si>
  <si>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</si>
  <si>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</si>
  <si>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</si>
  <si>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</si>
  <si>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</si>
  <si>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</si>
  <si>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</si>
  <si>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</si>
  <si>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</si>
  <si>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</si>
  <si>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</si>
  <si>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</si>
  <si>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</si>
  <si>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</si>
  <si>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</si>
  <si>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</si>
  <si>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</si>
  <si>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</si>
  <si>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</si>
  <si>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</si>
  <si>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</si>
  <si>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</si>
  <si>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</si>
  <si>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</si>
  <si>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</si>
  <si>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</si>
  <si>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</si>
  <si>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</si>
  <si>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</si>
  <si>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</si>
  <si>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</si>
  <si>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</si>
  <si>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</si>
  <si>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</si>
  <si>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</si>
  <si>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</si>
  <si>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</si>
  <si>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</si>
  <si>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</si>
  <si>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</si>
  <si>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</si>
  <si>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</si>
  <si>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</si>
  <si>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</si>
  <si>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</si>
  <si>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</si>
  <si>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</si>
  <si>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</si>
  <si>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</si>
  <si>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</si>
  <si>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</si>
  <si>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</si>
  <si>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</si>
  <si>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</si>
  <si>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</si>
  <si>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</si>
  <si>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</si>
  <si>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</si>
  <si>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</si>
  <si>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</si>
  <si>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</si>
  <si>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</si>
  <si>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</si>
  <si>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</si>
  <si>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</si>
  <si>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</si>
  <si>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</si>
  <si>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</si>
  <si>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</si>
  <si>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</si>
  <si>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</si>
  <si>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</si>
  <si>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</si>
  <si>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</si>
  <si>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</si>
  <si>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</si>
  <si>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</si>
  <si>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</si>
  <si>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</si>
  <si>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</si>
  <si>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</si>
  <si>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</si>
  <si>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</si>
  <si>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</si>
  <si>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</si>
  <si>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</si>
  <si>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</si>
  <si>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</si>
  <si>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</si>
  <si>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</si>
  <si>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</si>
  <si>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</si>
  <si>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</si>
  <si>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</si>
  <si>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</si>
  <si>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</si>
  <si>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</si>
  <si>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</si>
  <si>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</si>
  <si>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</si>
  <si>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</si>
  <si>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</si>
  <si>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</si>
  <si>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</si>
  <si>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</si>
  <si>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</si>
  <si>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</si>
  <si>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</si>
  <si>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</si>
  <si>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</si>
  <si>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</si>
  <si>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</si>
  <si>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</si>
  <si>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</si>
  <si>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</si>
  <si>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</si>
  <si>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</si>
  <si>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</si>
  <si>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</si>
  <si>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</si>
  <si>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</si>
  <si>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</si>
  <si>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</si>
  <si>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</si>
  <si>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</si>
  <si>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</si>
  <si>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</si>
  <si>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</si>
  <si>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</si>
  <si>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</si>
  <si>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</si>
  <si>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</si>
  <si>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</si>
  <si>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</si>
  <si>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</si>
  <si>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</si>
  <si>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</si>
  <si>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</si>
  <si>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</si>
  <si>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</si>
  <si>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</si>
  <si>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</si>
  <si>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</si>
  <si>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</si>
  <si>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</si>
  <si>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</si>
  <si>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</si>
  <si>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</si>
  <si>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</si>
  <si>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</si>
  <si>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</si>
  <si>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</si>
  <si>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</si>
  <si>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</si>
  <si>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</si>
  <si>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</si>
  <si>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</si>
  <si>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</si>
  <si>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</si>
  <si>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</si>
  <si>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</si>
  <si>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</si>
  <si>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</si>
  <si>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</si>
  <si>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</si>
  <si>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</si>
  <si>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</si>
  <si>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</si>
  <si>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</si>
  <si>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</si>
  <si>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</si>
  <si>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</si>
  <si>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</si>
  <si>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</si>
  <si>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</si>
  <si>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</si>
  <si>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</si>
  <si>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</si>
  <si>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</si>
  <si>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</si>
  <si>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</si>
  <si>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</si>
  <si>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</si>
  <si>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</si>
  <si>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</si>
  <si>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</si>
  <si>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</si>
  <si>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</si>
  <si>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</si>
  <si>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</si>
  <si>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</si>
  <si>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</si>
  <si>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</si>
  <si>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</si>
  <si>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</si>
  <si>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</si>
  <si>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</si>
  <si>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</si>
  <si>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</si>
  <si>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</si>
  <si>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</si>
  <si>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</si>
  <si>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</si>
  <si>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</si>
  <si>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</si>
  <si>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</si>
  <si>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</si>
  <si>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</si>
  <si>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</si>
  <si>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</si>
  <si>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</si>
  <si>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</si>
  <si>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</si>
  <si>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</si>
  <si>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</si>
  <si>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</si>
  <si>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</si>
  <si>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</si>
  <si>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</si>
  <si>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</si>
  <si>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</si>
  <si>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</si>
  <si>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</si>
  <si>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</si>
  <si>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</si>
  <si>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</si>
  <si>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</si>
  <si>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</si>
  <si>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</si>
  <si>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</si>
  <si>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</si>
  <si>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</si>
  <si>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</si>
  <si>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</si>
  <si>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</si>
  <si>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</si>
  <si>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</si>
  <si>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</si>
  <si>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</si>
  <si>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</si>
  <si>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</si>
  <si>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</si>
  <si>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</si>
  <si>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</si>
  <si>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</si>
  <si>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</si>
  <si>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</si>
  <si>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</si>
  <si>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</si>
  <si>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</si>
  <si>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</si>
  <si>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</si>
  <si>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</si>
  <si>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</si>
  <si>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</si>
  <si>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</si>
  <si>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</si>
  <si>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</si>
  <si>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</si>
  <si>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</si>
  <si>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</si>
  <si>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</si>
  <si>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</si>
  <si>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</si>
  <si>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</si>
  <si>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</si>
  <si>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</si>
  <si>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</si>
  <si>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</si>
  <si>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</si>
  <si>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</si>
  <si>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</si>
  <si>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</si>
  <si>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</si>
  <si>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</si>
  <si>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</si>
  <si>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</si>
  <si>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</si>
  <si>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</si>
  <si>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</si>
  <si>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</si>
  <si>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</si>
  <si>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</si>
  <si>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</si>
  <si>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</si>
  <si>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</si>
  <si>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</si>
  <si>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</si>
  <si>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</si>
  <si>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</si>
  <si>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</si>
  <si>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</si>
  <si>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</si>
  <si>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</si>
  <si>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</si>
  <si>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</si>
  <si>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</si>
  <si>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</si>
  <si>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</si>
  <si>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</si>
  <si>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</si>
  <si>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</si>
  <si>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</si>
  <si>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</si>
  <si>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</si>
  <si>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</si>
  <si>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</si>
  <si>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</si>
  <si>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</si>
  <si>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</si>
  <si>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</si>
  <si>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</si>
  <si>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</si>
  <si>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</si>
  <si>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</si>
  <si>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</si>
  <si>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</si>
  <si>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</si>
  <si>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</si>
  <si>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</si>
  <si>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</si>
  <si>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</si>
  <si>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</si>
  <si>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</si>
  <si>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</si>
  <si>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</si>
  <si>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</si>
  <si>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</si>
  <si>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</si>
  <si>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</si>
  <si>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</si>
  <si>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</si>
  <si>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</si>
  <si>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</si>
  <si>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</si>
  <si>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</si>
  <si>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</si>
  <si>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</si>
  <si>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</si>
  <si>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</si>
  <si>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</si>
  <si>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</si>
  <si>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</si>
  <si>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</si>
  <si>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</si>
  <si>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</si>
  <si>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</si>
  <si>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</si>
  <si>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</si>
  <si>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</si>
  <si>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</si>
  <si>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</si>
  <si>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</si>
  <si>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</si>
  <si>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</si>
  <si>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</si>
  <si>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</si>
  <si>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</si>
  <si>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</si>
  <si>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</si>
  <si>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</si>
  <si>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</si>
  <si>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</si>
  <si>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</si>
  <si>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</si>
  <si>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</si>
  <si>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</si>
  <si>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</si>
  <si>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</si>
  <si>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</si>
  <si>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</si>
  <si>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</si>
  <si>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</si>
  <si>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</si>
  <si>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</si>
  <si>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</si>
  <si>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</si>
  <si>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</si>
  <si>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</si>
  <si>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</si>
  <si>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</si>
  <si>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</si>
  <si>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</si>
  <si>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</si>
  <si>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</si>
  <si>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</si>
  <si>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</si>
  <si>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</si>
  <si>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</si>
  <si>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</si>
  <si>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</si>
  <si>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</si>
  <si>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</si>
  <si>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</si>
  <si>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</si>
  <si>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</si>
  <si>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</si>
  <si>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</si>
  <si>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</si>
  <si>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</si>
  <si>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</si>
  <si>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</si>
  <si>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</si>
  <si>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</si>
  <si>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</si>
  <si>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</si>
  <si>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</si>
  <si>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</si>
  <si>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</si>
  <si>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</si>
  <si>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</si>
  <si>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</si>
  <si>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</si>
  <si>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</si>
  <si>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</si>
  <si>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</si>
  <si>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</si>
  <si>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</si>
  <si>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</si>
  <si>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</si>
  <si>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</si>
  <si>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</si>
  <si>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</si>
  <si>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</si>
  <si>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</si>
  <si>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</si>
  <si>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</si>
  <si>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</si>
  <si>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</si>
  <si>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</si>
  <si>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</si>
  <si>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</si>
  <si>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</si>
  <si>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</si>
  <si>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</si>
  <si>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</si>
  <si>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</si>
  <si>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</si>
  <si>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</si>
  <si>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</si>
  <si>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</si>
  <si>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</si>
  <si>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</si>
  <si>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</si>
  <si>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</si>
  <si>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</si>
  <si>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</si>
  <si>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</si>
  <si>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</si>
  <si>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</si>
  <si>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</si>
  <si>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</si>
  <si>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</si>
  <si>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</si>
  <si>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</si>
  <si>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</si>
  <si>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</si>
  <si>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</si>
  <si>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</si>
  <si>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</si>
  <si>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</si>
  <si>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</si>
  <si>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</si>
  <si>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</si>
  <si>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</si>
  <si>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</si>
  <si>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</si>
  <si>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</si>
  <si>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</si>
  <si>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</si>
  <si>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</si>
  <si>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</si>
  <si>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</si>
  <si>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</si>
  <si>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</si>
  <si>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</si>
  <si>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</si>
  <si>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</si>
  <si>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</si>
  <si>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</si>
  <si>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</si>
  <si>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</si>
  <si>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</si>
  <si>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</si>
  <si>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</si>
  <si>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</si>
  <si>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</si>
  <si>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</si>
  <si>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</si>
  <si>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</si>
  <si>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</si>
  <si>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</si>
  <si>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</si>
  <si>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</si>
  <si>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</si>
  <si>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</si>
  <si>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</si>
  <si>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</si>
  <si>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</si>
  <si>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</si>
  <si>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</si>
  <si>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</si>
  <si>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</si>
  <si>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</si>
  <si>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</si>
  <si>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</si>
  <si>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</si>
  <si>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</si>
  <si>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</si>
  <si>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</si>
  <si>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</si>
  <si>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</si>
  <si>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</si>
  <si>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</si>
  <si>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</si>
  <si>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</si>
  <si>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</si>
  <si>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</si>
  <si>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</si>
  <si>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</si>
  <si>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</si>
  <si>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</si>
  <si>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</si>
  <si>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</si>
  <si>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</si>
  <si>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</si>
  <si>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</si>
  <si>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</si>
  <si>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</si>
  <si>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</si>
  <si>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</si>
  <si>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</si>
  <si>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</si>
  <si>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</si>
  <si>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</si>
  <si>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</si>
  <si>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</si>
  <si>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</si>
  <si>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</si>
  <si>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</si>
  <si>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</si>
  <si>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</si>
  <si>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</si>
  <si>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</si>
  <si>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</si>
  <si>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</si>
  <si>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</si>
  <si>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</si>
  <si>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</si>
  <si>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</si>
  <si>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</si>
  <si>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</si>
  <si>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</si>
  <si>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</si>
  <si>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</si>
  <si>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</si>
  <si>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</si>
  <si>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</si>
  <si>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</si>
  <si>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</si>
  <si>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</si>
  <si>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</si>
  <si>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</si>
  <si>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</si>
  <si>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</si>
  <si>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</si>
  <si>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</si>
  <si>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</si>
  <si>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</si>
  <si>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</si>
  <si>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</si>
  <si>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</si>
  <si>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</si>
  <si>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</si>
  <si>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</si>
  <si>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</si>
  <si>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</si>
  <si>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</si>
  <si>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</si>
  <si>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</si>
  <si>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</si>
  <si>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</si>
  <si>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</si>
  <si>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</si>
  <si>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</si>
  <si>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</si>
  <si>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</si>
  <si>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</si>
  <si>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</si>
  <si>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</si>
  <si>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</si>
  <si>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</si>
  <si>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</si>
  <si>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</si>
  <si>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</si>
  <si>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</si>
  <si>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</si>
  <si>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</si>
  <si>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</si>
  <si>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</si>
  <si>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</si>
  <si>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</si>
  <si>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</si>
  <si>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</si>
  <si>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</si>
  <si>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</si>
  <si>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</si>
  <si>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</si>
  <si>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</si>
  <si>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</si>
  <si>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</si>
  <si>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</si>
  <si>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</si>
  <si>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</si>
  <si>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</si>
  <si>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</si>
  <si>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</si>
  <si>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</si>
  <si>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</si>
  <si>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</si>
  <si>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</si>
  <si>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</si>
  <si>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</si>
  <si>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</si>
  <si>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</si>
  <si>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</si>
  <si>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</si>
  <si>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</si>
  <si>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</si>
  <si>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</si>
  <si>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</si>
  <si>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</si>
  <si>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</si>
  <si>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</si>
  <si>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</si>
  <si>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</si>
  <si>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</si>
  <si>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</si>
  <si>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</si>
  <si>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</si>
  <si>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</si>
  <si>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</si>
  <si>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</si>
  <si>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</si>
  <si>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</si>
  <si>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</si>
  <si>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</si>
  <si>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</si>
  <si>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</si>
  <si>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</si>
  <si>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</si>
  <si>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</si>
  <si>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</si>
  <si>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</si>
  <si>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</si>
  <si>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</si>
  <si>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</si>
  <si>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</si>
  <si>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</si>
  <si>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</si>
  <si>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</si>
  <si>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</si>
  <si>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</si>
  <si>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</si>
  <si>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</si>
  <si>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</si>
  <si>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</si>
  <si>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</si>
  <si>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</si>
  <si>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</si>
  <si>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</si>
  <si>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</si>
  <si>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</si>
  <si>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</si>
  <si>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</si>
  <si>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</si>
  <si>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</si>
  <si>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</si>
  <si>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</si>
  <si>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</si>
  <si>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</si>
  <si>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</si>
  <si>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</si>
  <si>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</si>
  <si>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</si>
  <si>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</si>
  <si>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</si>
  <si>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</si>
  <si>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</si>
  <si>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</si>
  <si>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</si>
  <si>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</si>
  <si>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</si>
  <si>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</si>
  <si>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</si>
  <si>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</si>
  <si>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</si>
  <si>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</si>
  <si>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</si>
  <si>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</si>
  <si>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</si>
  <si>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</si>
  <si>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</si>
  <si>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</si>
  <si>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</si>
  <si>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</si>
  <si>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</si>
  <si>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</si>
  <si>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</si>
  <si>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</si>
  <si>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</si>
  <si>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</si>
  <si>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</si>
  <si>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</si>
  <si>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</si>
  <si>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</si>
  <si>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</si>
  <si>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</si>
  <si>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</si>
  <si>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</si>
  <si>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</si>
  <si>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</si>
  <si>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</si>
  <si>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</si>
  <si>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</si>
  <si>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</si>
  <si>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</si>
  <si>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</si>
  <si>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</si>
  <si>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</si>
  <si>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</si>
  <si>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</si>
  <si>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</si>
  <si>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</si>
  <si>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</si>
  <si>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</si>
  <si>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</si>
  <si>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</si>
  <si>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</si>
  <si>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</si>
  <si>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</si>
  <si>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</si>
  <si>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</si>
  <si>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</si>
  <si>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</si>
  <si>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</si>
  <si>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</si>
  <si>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</si>
  <si>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</si>
  <si>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</si>
  <si>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</si>
  <si>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</si>
  <si>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</si>
  <si>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</si>
  <si>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</si>
  <si>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</si>
  <si>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</si>
  <si>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</si>
  <si>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</si>
  <si>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</si>
  <si>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</si>
  <si>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</si>
  <si>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</si>
  <si>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</si>
  <si>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</si>
  <si>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</si>
  <si>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</si>
  <si>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</si>
  <si>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</si>
  <si>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</si>
  <si>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</si>
  <si>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</si>
  <si>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</si>
  <si>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</si>
  <si>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</si>
  <si>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</si>
  <si>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</si>
  <si>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</si>
  <si>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</si>
  <si>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</si>
  <si>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</si>
  <si>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</si>
  <si>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</si>
  <si>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</si>
  <si>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</si>
  <si>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</si>
  <si>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</si>
  <si>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</si>
  <si>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</si>
  <si>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</si>
  <si>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</si>
  <si>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</si>
  <si>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</si>
  <si>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</si>
  <si>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</si>
  <si>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</si>
  <si>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</si>
  <si>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</si>
  <si>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</si>
  <si>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</si>
  <si>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</si>
  <si>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</si>
  <si>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</si>
  <si>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</si>
  <si>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</si>
  <si>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</si>
  <si>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</si>
  <si>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</si>
  <si>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</si>
  <si>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</si>
  <si>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</si>
  <si>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</si>
  <si>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</si>
  <si>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</si>
  <si>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</si>
  <si>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</si>
  <si>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</si>
  <si>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</si>
  <si>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</si>
  <si>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</si>
  <si>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</si>
  <si>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</si>
  <si>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</si>
  <si>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</si>
  <si>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</si>
  <si>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</si>
  <si>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</si>
  <si>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</si>
  <si>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</si>
  <si>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</si>
  <si>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</si>
  <si>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</si>
  <si>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</si>
  <si>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</si>
  <si>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</si>
  <si>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</si>
  <si>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</si>
  <si>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</si>
  <si>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</si>
  <si>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</si>
  <si>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</si>
  <si>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</si>
  <si>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</si>
  <si>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</si>
  <si>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</si>
  <si>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</si>
  <si>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</si>
  <si>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</si>
  <si>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</si>
  <si>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</si>
  <si>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</si>
  <si>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</si>
  <si>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</si>
  <si>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</si>
  <si>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</si>
  <si>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</si>
  <si>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</si>
  <si>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</si>
  <si>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</si>
  <si>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</si>
  <si>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</si>
  <si>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</si>
  <si>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</si>
  <si>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</si>
  <si>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</si>
  <si>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</si>
  <si>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</si>
  <si>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</si>
  <si>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</si>
  <si>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</si>
  <si>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</si>
  <si>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</si>
  <si>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</si>
  <si>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</si>
  <si>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</si>
  <si>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</si>
  <si>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</si>
  <si>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</si>
  <si>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</si>
  <si>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</si>
  <si>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</si>
  <si>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</si>
  <si>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</si>
  <si>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</si>
  <si>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</si>
  <si>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</si>
  <si>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</si>
  <si>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</si>
  <si>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</si>
  <si>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</si>
  <si>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</si>
  <si>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</si>
  <si>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</si>
  <si>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</si>
  <si>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</si>
  <si>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</si>
  <si>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</si>
  <si>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</si>
  <si>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</si>
  <si>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</si>
  <si>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</si>
  <si>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</si>
  <si>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</si>
  <si>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</si>
  <si>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</si>
  <si>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</si>
  <si>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</si>
  <si>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</si>
  <si>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</si>
  <si>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</si>
  <si>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</si>
  <si>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</si>
  <si>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</si>
  <si>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</si>
  <si>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</si>
  <si>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</si>
  <si>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</si>
  <si>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</si>
  <si>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</si>
  <si>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</si>
  <si>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</si>
  <si>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</si>
  <si>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</si>
  <si>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</si>
  <si>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</si>
  <si>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</si>
  <si>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</si>
  <si>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</si>
  <si>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</si>
  <si>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</si>
  <si>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</si>
  <si>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</si>
  <si>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</si>
  <si>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</si>
  <si>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</si>
  <si>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</si>
  <si>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</si>
  <si>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</si>
  <si>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</si>
  <si>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</si>
  <si>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</si>
  <si>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</si>
  <si>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</si>
  <si>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</si>
  <si>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</si>
  <si>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</si>
  <si>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</si>
  <si>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</si>
  <si>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</si>
  <si>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</si>
  <si>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</si>
  <si>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</si>
  <si>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</si>
  <si>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</si>
  <si>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</si>
  <si>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</si>
  <si>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</si>
  <si>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</si>
  <si>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</si>
  <si>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</si>
  <si>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</si>
  <si>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</si>
  <si>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</si>
  <si>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</si>
  <si>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</si>
  <si>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</si>
  <si>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</si>
  <si>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</si>
  <si>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</si>
  <si>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</si>
  <si>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</si>
  <si>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</si>
  <si>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</si>
  <si>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</si>
  <si>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</si>
  <si>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</si>
  <si>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</si>
  <si>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</si>
  <si>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</si>
  <si>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</si>
  <si>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</si>
  <si>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</si>
  <si>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</si>
  <si>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</si>
  <si>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</si>
  <si>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</si>
  <si>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</si>
  <si>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</si>
  <si>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</si>
  <si>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</si>
  <si>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</si>
  <si>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</si>
  <si>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</si>
  <si>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</si>
  <si>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</si>
  <si>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</si>
  <si>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</si>
  <si>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</si>
  <si>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</si>
  <si>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</si>
  <si>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</si>
  <si>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</si>
  <si>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</si>
  <si>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</si>
  <si>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</si>
  <si>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</si>
  <si>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</si>
  <si>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</si>
  <si>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</si>
  <si>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</si>
  <si>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</si>
  <si>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</si>
  <si>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</si>
  <si>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</si>
  <si>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</si>
  <si>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</si>
  <si>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</si>
  <si>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</si>
  <si>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</si>
  <si>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</si>
  <si>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</si>
  <si>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</si>
  <si>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</si>
  <si>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</si>
  <si>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</si>
  <si>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</si>
  <si>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</si>
  <si>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</si>
  <si>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</si>
  <si>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</si>
  <si>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</si>
  <si>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</si>
  <si>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</si>
  <si>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</si>
  <si>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</si>
  <si>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</si>
  <si>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</si>
  <si>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</si>
  <si>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</si>
  <si>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</si>
  <si>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</si>
  <si>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</si>
  <si>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</si>
  <si>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</si>
  <si>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</si>
  <si>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</si>
  <si>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</si>
  <si>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</si>
  <si>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</si>
  <si>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</si>
  <si>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</si>
  <si>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</si>
  <si>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</si>
  <si>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</si>
  <si>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</si>
  <si>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</si>
  <si>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</si>
  <si>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</si>
  <si>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</si>
  <si>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</si>
  <si>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</si>
  <si>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</si>
  <si>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</si>
  <si>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</si>
  <si>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</si>
  <si>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</si>
  <si>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</si>
  <si>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</si>
  <si>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</si>
  <si>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</si>
  <si>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</si>
  <si>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</si>
  <si>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</si>
  <si>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</si>
  <si>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</si>
  <si>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</si>
  <si>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</si>
  <si>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</si>
  <si>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</si>
  <si>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</si>
  <si>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</si>
  <si>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</si>
  <si>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</si>
  <si>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</si>
  <si>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</si>
  <si>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</si>
  <si>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</si>
  <si>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</si>
  <si>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</si>
  <si>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</si>
  <si>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</si>
  <si>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</si>
  <si>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</si>
  <si>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</si>
  <si>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</si>
  <si>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</si>
  <si>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</si>
  <si>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</si>
  <si>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</si>
  <si>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</si>
  <si>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</si>
  <si>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</si>
  <si>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</si>
  <si>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</si>
  <si>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</si>
  <si>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</si>
  <si>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</si>
  <si>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</si>
  <si>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</si>
  <si>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</si>
  <si>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</si>
  <si>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</si>
  <si>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</si>
  <si>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</si>
  <si>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</si>
  <si>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</si>
  <si>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</si>
  <si>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</si>
  <si>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</si>
  <si>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</si>
  <si>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</si>
  <si>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</si>
  <si>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</si>
  <si>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</si>
  <si>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</si>
  <si>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</si>
  <si>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</si>
  <si>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</si>
  <si>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</si>
  <si>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</si>
  <si>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</si>
  <si>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</si>
  <si>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</si>
  <si>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</si>
  <si>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</si>
  <si>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</si>
  <si>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</si>
  <si>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</si>
  <si>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</si>
  <si>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</si>
  <si>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</si>
  <si>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</si>
  <si>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</si>
  <si>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</si>
  <si>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</si>
  <si>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</si>
  <si>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</si>
  <si>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</si>
  <si>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</si>
  <si>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</si>
  <si>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</si>
  <si>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</si>
  <si>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</si>
  <si>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</si>
  <si>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</si>
  <si>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</si>
  <si>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</si>
  <si>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</si>
  <si>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</si>
  <si>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</si>
  <si>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</si>
  <si>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</si>
  <si>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</si>
  <si>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</si>
  <si>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</si>
  <si>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</si>
  <si>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</si>
  <si>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</si>
  <si>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</si>
  <si>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</si>
  <si>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</si>
  <si>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</si>
  <si>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</si>
  <si>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</si>
  <si>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</si>
  <si>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</si>
  <si>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</si>
  <si>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</si>
  <si>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</si>
  <si>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</si>
  <si>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</si>
  <si>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</si>
  <si>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</si>
  <si>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</si>
  <si>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</si>
  <si>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</si>
  <si>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</si>
  <si>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</si>
  <si>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</si>
  <si>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</si>
  <si>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</si>
  <si>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</si>
  <si>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</si>
  <si>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</si>
  <si>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</si>
  <si>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</si>
  <si>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</si>
  <si>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</si>
  <si>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</si>
  <si>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</si>
  <si>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</si>
  <si>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</si>
  <si>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</si>
  <si>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</si>
  <si>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</si>
  <si>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</si>
  <si>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</si>
  <si>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</si>
  <si>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</si>
  <si>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</si>
  <si>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</si>
  <si>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</si>
  <si>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</si>
  <si>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</si>
  <si>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</si>
  <si>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</si>
  <si>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</si>
  <si>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</si>
  <si>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</si>
  <si>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</si>
  <si>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</si>
  <si>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</si>
  <si>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</si>
  <si>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</si>
  <si>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</si>
  <si>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</si>
  <si>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</si>
  <si>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</si>
  <si>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</si>
  <si>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</si>
  <si>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</si>
  <si>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</si>
  <si>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</si>
  <si>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</si>
  <si>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</si>
  <si>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</si>
  <si>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</si>
  <si>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</si>
  <si>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</si>
  <si>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</si>
  <si>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</si>
  <si>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</si>
  <si>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</si>
  <si>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</si>
  <si>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</si>
  <si>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</si>
  <si>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</si>
  <si>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</si>
  <si>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</si>
  <si>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</si>
  <si>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</si>
  <si>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</si>
  <si>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</si>
  <si>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</si>
  <si>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</si>
  <si>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</si>
  <si>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</si>
  <si>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</si>
  <si>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</si>
  <si>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</si>
  <si>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</si>
  <si>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</si>
  <si>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</si>
  <si>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</si>
  <si>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</si>
  <si>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</si>
  <si>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</si>
  <si>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</si>
  <si>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</si>
  <si>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</si>
  <si>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</si>
  <si>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</si>
  <si>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</si>
  <si>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</si>
  <si>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</si>
  <si>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</si>
  <si>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</si>
  <si>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</si>
  <si>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</si>
  <si>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</si>
  <si>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</si>
  <si>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</si>
  <si>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</si>
  <si>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</si>
  <si>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</si>
  <si>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</si>
  <si>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</si>
  <si>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</si>
  <si>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</si>
  <si>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</si>
  <si>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</si>
  <si>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</si>
  <si>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</si>
  <si>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</si>
  <si>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</si>
  <si>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</si>
  <si>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</si>
  <si>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</si>
  <si>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</si>
  <si>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</si>
  <si>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</si>
  <si>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</si>
  <si>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</si>
  <si>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</si>
  <si>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</si>
  <si>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</si>
  <si>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</si>
  <si>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</si>
  <si>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</si>
  <si>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</si>
  <si>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</si>
  <si>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</si>
  <si>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</si>
  <si>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</si>
  <si>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</si>
  <si>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</si>
  <si>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</si>
  <si>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</si>
  <si>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</si>
  <si>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</si>
  <si>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</si>
  <si>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</si>
  <si>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</si>
  <si>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</si>
  <si>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</si>
  <si>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</si>
  <si>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</si>
  <si>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</si>
  <si>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</si>
  <si>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</si>
  <si>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</si>
  <si>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</si>
  <si>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</si>
  <si>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</si>
  <si>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</si>
  <si>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</si>
  <si>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</si>
  <si>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</si>
  <si>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</si>
  <si>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</si>
  <si>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</si>
  <si>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</si>
  <si>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</si>
  <si>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</si>
  <si>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</si>
  <si>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</si>
  <si>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</si>
  <si>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</si>
  <si>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</si>
  <si>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</si>
  <si>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</si>
  <si>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</si>
  <si>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</si>
  <si>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</si>
  <si>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</si>
  <si>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</si>
  <si>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</si>
  <si>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</si>
  <si>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</si>
  <si>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</si>
  <si>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</si>
  <si>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</si>
  <si>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</si>
  <si>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</si>
  <si>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</si>
  <si>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</si>
  <si>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</si>
  <si>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</si>
  <si>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</si>
  <si>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</si>
  <si>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</si>
  <si>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</si>
  <si>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</si>
  <si>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</si>
  <si>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</si>
  <si>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</si>
  <si>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</si>
  <si>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</si>
  <si>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</si>
  <si>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</si>
  <si>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</si>
  <si>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</si>
  <si>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</si>
  <si>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</si>
  <si>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</si>
  <si>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</si>
  <si>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</si>
  <si>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</si>
  <si>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</si>
  <si>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</si>
  <si>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</si>
  <si>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</si>
  <si>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</si>
  <si>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</si>
  <si>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</si>
  <si>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</si>
  <si>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</si>
  <si>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</si>
  <si>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</si>
  <si>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</si>
  <si>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</si>
  <si>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</si>
  <si>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</si>
  <si>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</si>
  <si>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</si>
  <si>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</si>
  <si>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</si>
  <si>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</si>
  <si>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</si>
  <si>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</si>
  <si>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</si>
  <si>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</si>
  <si>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</si>
  <si>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</si>
  <si>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</si>
  <si>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</si>
  <si>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</si>
  <si>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</si>
  <si>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</si>
  <si>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</si>
  <si>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</si>
  <si>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</si>
  <si>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</si>
  <si>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</si>
  <si>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</si>
  <si>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</si>
  <si>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</si>
  <si>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</si>
  <si>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</si>
  <si>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</si>
  <si>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</si>
  <si>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</si>
  <si>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</si>
  <si>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</si>
  <si>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</si>
  <si>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</si>
  <si>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</si>
  <si>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</si>
  <si>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</si>
  <si>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</si>
  <si>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</si>
  <si>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</si>
  <si>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</si>
  <si>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</si>
  <si>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</si>
  <si>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</si>
  <si>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</si>
  <si>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</si>
  <si>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</si>
  <si>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</si>
  <si>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</si>
  <si>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</si>
  <si>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</si>
  <si>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</si>
  <si>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</si>
  <si>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</si>
  <si>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</si>
  <si>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</si>
  <si>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</si>
  <si>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</si>
  <si>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</si>
  <si>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</si>
  <si>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</si>
  <si>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</si>
  <si>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</si>
  <si>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</si>
  <si>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</si>
  <si>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</si>
  <si>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</si>
  <si>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</si>
  <si>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</si>
  <si>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</si>
  <si>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</si>
  <si>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</si>
  <si>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</si>
  <si>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</si>
  <si>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</si>
  <si>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</si>
  <si>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</si>
  <si>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</si>
  <si>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</si>
  <si>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</si>
  <si>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</si>
  <si>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</si>
  <si>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</si>
  <si>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</si>
  <si>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</si>
  <si>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</si>
  <si>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</si>
  <si>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</si>
  <si>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</si>
  <si>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</si>
  <si>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</si>
  <si>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</si>
  <si>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</si>
  <si>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</si>
  <si>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</si>
  <si>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</si>
  <si>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</si>
  <si>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</si>
  <si>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</si>
  <si>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</si>
  <si>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</si>
  <si>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</si>
  <si>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</si>
  <si>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</si>
  <si>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</si>
  <si>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</si>
  <si>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</si>
  <si>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</si>
  <si>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</si>
  <si>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</si>
  <si>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</si>
  <si>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</si>
  <si>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</si>
  <si>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</si>
  <si>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</si>
  <si>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</si>
  <si>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</si>
  <si>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</si>
  <si>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</si>
  <si>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</si>
  <si>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</si>
  <si>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</si>
  <si>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</si>
  <si>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</si>
  <si>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</si>
  <si>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</si>
  <si>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</si>
  <si>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</si>
  <si>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</si>
  <si>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</si>
  <si>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</si>
  <si>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</si>
  <si>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</si>
  <si>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</si>
  <si>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</si>
  <si>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</si>
  <si>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</si>
  <si>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</si>
  <si>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</si>
  <si>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</si>
  <si>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</si>
  <si>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</si>
  <si>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</si>
  <si>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</si>
  <si>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</si>
  <si>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</si>
  <si>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</si>
  <si>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</si>
  <si>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</si>
  <si>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</si>
  <si>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</si>
  <si>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</si>
  <si>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</si>
  <si>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</si>
  <si>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</si>
  <si>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</si>
  <si>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</si>
  <si>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</si>
  <si>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</si>
  <si>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</si>
  <si>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</si>
  <si>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</si>
  <si>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</si>
  <si>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</si>
  <si>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</si>
  <si>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</si>
  <si>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</si>
  <si>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</si>
  <si>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</si>
  <si>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</si>
  <si>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</si>
  <si>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</si>
  <si>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</si>
  <si>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</si>
  <si>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</si>
  <si>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</si>
  <si>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</si>
  <si>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</si>
  <si>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</si>
  <si>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</si>
  <si>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</si>
  <si>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</si>
  <si>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</si>
  <si>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</si>
  <si>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</si>
  <si>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</si>
  <si>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</si>
  <si>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</si>
  <si>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</si>
  <si>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</si>
  <si>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</si>
  <si>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</si>
  <si>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</si>
  <si>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</si>
  <si>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</si>
  <si>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</si>
  <si>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</si>
  <si>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</si>
  <si>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</si>
  <si>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</si>
  <si>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</si>
  <si>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</si>
  <si>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</si>
  <si>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</si>
  <si>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</si>
  <si>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</si>
  <si>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</si>
  <si>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</si>
  <si>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</si>
  <si>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</si>
  <si>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</si>
  <si>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</si>
  <si>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</si>
  <si>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</si>
  <si>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</si>
  <si>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</si>
  <si>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</si>
  <si>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</si>
  <si>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</si>
  <si>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</si>
  <si>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</si>
  <si>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</si>
  <si>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</si>
  <si>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</si>
  <si>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</si>
  <si>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</si>
  <si>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</si>
  <si>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</si>
  <si>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</si>
  <si>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</si>
  <si>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</si>
  <si>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</si>
  <si>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</si>
  <si>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</si>
  <si>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</si>
  <si>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</si>
  <si>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</si>
  <si>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</si>
  <si>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</si>
  <si>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</si>
  <si>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</si>
  <si>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</si>
  <si>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</si>
  <si>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</si>
  <si>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</si>
  <si>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</si>
  <si>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</si>
  <si>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</si>
  <si>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</si>
  <si>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</si>
  <si>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</si>
  <si>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</si>
  <si>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</si>
  <si>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</si>
  <si>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</si>
  <si>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</si>
  <si>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</si>
  <si>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</si>
  <si>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</si>
  <si>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</si>
  <si>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</si>
  <si>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</si>
  <si>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</si>
  <si>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</si>
  <si>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</si>
  <si>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</si>
  <si>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</si>
  <si>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</si>
  <si>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</si>
  <si>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</si>
  <si>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</si>
  <si>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</si>
  <si>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</si>
  <si>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</si>
  <si>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</si>
  <si>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</si>
  <si>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</si>
  <si>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</si>
  <si>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</si>
  <si>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</si>
  <si>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</si>
  <si>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</si>
  <si>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</si>
  <si>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</si>
  <si>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</si>
  <si>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</si>
  <si>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</si>
  <si>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</si>
  <si>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</si>
  <si>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</si>
  <si>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</si>
  <si>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</si>
  <si>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</si>
  <si>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</si>
  <si>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</si>
  <si>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</si>
  <si>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</si>
  <si>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</si>
  <si>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</si>
  <si>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</si>
  <si>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</si>
  <si>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</si>
  <si>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</si>
  <si>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</si>
  <si>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</si>
  <si>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</si>
  <si>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</si>
  <si>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</si>
  <si>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</si>
  <si>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</si>
  <si>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</si>
  <si>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</si>
  <si>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</si>
  <si>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</si>
  <si>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</si>
  <si>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</si>
  <si>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</si>
  <si>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</si>
  <si>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</si>
  <si>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</si>
  <si>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</si>
  <si>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</si>
  <si>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</si>
  <si>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</si>
  <si>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</si>
  <si>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</si>
  <si>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</si>
  <si>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</si>
  <si>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</si>
  <si>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</si>
  <si>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</si>
  <si>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</si>
  <si>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</si>
  <si>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</si>
  <si>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</si>
  <si>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</si>
  <si>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</si>
  <si>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</si>
  <si>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</si>
  <si>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</si>
  <si>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</si>
  <si>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</si>
  <si>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</si>
  <si>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</si>
  <si>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</si>
  <si>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</si>
  <si>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</si>
  <si>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</si>
  <si>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</si>
  <si>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</si>
  <si>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</si>
  <si>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</si>
  <si>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</si>
  <si>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</si>
  <si>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</si>
  <si>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</si>
  <si>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</si>
  <si>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</si>
  <si>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</si>
  <si>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</si>
  <si>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</si>
  <si>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</si>
  <si>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</si>
  <si>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</si>
  <si>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</si>
  <si>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</si>
  <si>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</si>
  <si>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</si>
  <si>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</si>
  <si>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</si>
  <si>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</si>
  <si>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</si>
  <si>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</si>
  <si>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</si>
  <si>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</si>
  <si>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</si>
  <si>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</si>
  <si>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</si>
  <si>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</si>
  <si>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</si>
  <si>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</si>
  <si>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</si>
  <si>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</si>
  <si>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</si>
  <si>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</si>
  <si>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</si>
  <si>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</si>
  <si>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</si>
  <si>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</si>
  <si>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</si>
  <si>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</si>
  <si>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</si>
  <si>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</si>
  <si>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</si>
  <si>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</si>
  <si>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</si>
  <si>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</si>
  <si>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</si>
  <si>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</si>
  <si>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</si>
  <si>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</si>
  <si>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</si>
  <si>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</si>
  <si>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</si>
  <si>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</si>
  <si>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</si>
  <si>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</si>
  <si>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</si>
  <si>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</si>
  <si>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</si>
  <si>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</si>
  <si>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</si>
  <si>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</si>
  <si>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</si>
  <si>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</si>
  <si>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</si>
  <si>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</si>
  <si>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</si>
  <si>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</si>
  <si>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</si>
  <si>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</si>
  <si>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</si>
  <si>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</si>
  <si>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</si>
  <si>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</si>
  <si>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</si>
  <si>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</si>
  <si>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</si>
  <si>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</si>
  <si>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</si>
  <si>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</si>
  <si>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</si>
  <si>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</si>
  <si>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</si>
  <si>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</si>
  <si>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</si>
  <si>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</si>
  <si>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</si>
  <si>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</si>
  <si>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</si>
  <si>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</si>
  <si>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</si>
  <si>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</si>
  <si>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</si>
  <si>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</si>
  <si>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</si>
  <si>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</si>
  <si>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</si>
  <si>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</si>
  <si>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</si>
  <si>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</si>
  <si>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</si>
  <si>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</si>
  <si>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</si>
  <si>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</si>
  <si>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</si>
  <si>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</si>
  <si>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</si>
  <si>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</si>
  <si>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</si>
  <si>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</si>
  <si>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</si>
  <si>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</si>
  <si>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</si>
  <si>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</si>
  <si>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</si>
  <si>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</si>
  <si>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</si>
  <si>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</si>
  <si>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</si>
  <si>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</si>
  <si>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</si>
  <si>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</si>
  <si>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</si>
  <si>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</si>
  <si>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</si>
  <si>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</si>
  <si>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</si>
  <si>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</si>
  <si>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</si>
  <si>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</si>
  <si>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</si>
  <si>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</si>
  <si>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</si>
  <si>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</si>
  <si>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</si>
  <si>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</si>
  <si>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</si>
  <si>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</si>
  <si>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</si>
  <si>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</si>
  <si>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</si>
  <si>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</si>
  <si>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</si>
  <si>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</si>
  <si>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</si>
  <si>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</si>
  <si>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</si>
  <si>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</si>
  <si>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</si>
  <si>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</si>
  <si>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</si>
  <si>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</si>
  <si>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</si>
  <si>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</si>
  <si>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</si>
  <si>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</si>
  <si>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</si>
  <si>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</si>
  <si>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</si>
  <si>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</si>
  <si>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</si>
  <si>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</si>
  <si>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</si>
  <si>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</si>
  <si>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</si>
  <si>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</si>
  <si>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</si>
  <si>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</si>
  <si>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</si>
  <si>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</si>
  <si>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</si>
  <si>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</si>
  <si>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</si>
  <si>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</si>
  <si>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</si>
  <si>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</si>
  <si>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</si>
  <si>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</si>
  <si>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</si>
  <si>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</si>
  <si>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</si>
  <si>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</si>
  <si>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</si>
  <si>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</si>
  <si>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</si>
  <si>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</si>
  <si>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</si>
  <si>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</si>
  <si>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</si>
  <si>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</si>
  <si>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</si>
  <si>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</si>
  <si>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</si>
  <si>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</si>
  <si>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</si>
  <si>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</si>
  <si>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</si>
  <si>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</si>
  <si>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</si>
  <si>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</si>
  <si>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</si>
  <si>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</si>
  <si>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</si>
  <si>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</si>
  <si>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</si>
  <si>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</si>
  <si>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</si>
  <si>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</si>
  <si>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</si>
  <si>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</si>
  <si>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</si>
  <si>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</si>
  <si>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</si>
  <si>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</si>
  <si>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</si>
  <si>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</si>
  <si>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</si>
  <si>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</si>
  <si>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</si>
  <si>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</si>
  <si>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</si>
  <si>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</si>
  <si>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</si>
  <si>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</si>
  <si>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</si>
  <si>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</si>
  <si>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</si>
  <si>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</si>
  <si>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</si>
  <si>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</si>
  <si>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</si>
  <si>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</si>
  <si>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</si>
  <si>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</si>
  <si>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</si>
  <si>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</si>
  <si>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</si>
  <si>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</si>
  <si>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</si>
  <si>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</si>
  <si>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</si>
  <si>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</si>
  <si>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</si>
  <si>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</si>
  <si>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</si>
  <si>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</si>
  <si>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</si>
  <si>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</si>
  <si>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</si>
  <si>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</si>
  <si>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</si>
  <si>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</si>
  <si>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</si>
  <si>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</si>
  <si>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</si>
  <si>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</si>
  <si>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</si>
  <si>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</si>
  <si>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</si>
  <si>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</si>
  <si>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</si>
  <si>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</si>
  <si>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</si>
  <si>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</si>
  <si>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</si>
  <si>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</si>
  <si>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</si>
  <si>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</si>
  <si>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</si>
  <si>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</si>
  <si>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</si>
  <si>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</si>
  <si>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</si>
  <si>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</si>
  <si>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</si>
  <si>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</si>
  <si>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</si>
  <si>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</si>
  <si>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</si>
  <si>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</si>
  <si>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</si>
  <si>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</si>
  <si>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</si>
  <si>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</si>
  <si>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</si>
  <si>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</si>
  <si>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</si>
  <si>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</si>
  <si>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</si>
  <si>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</si>
  <si>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</si>
  <si>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</si>
  <si>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</si>
  <si>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</si>
  <si>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</si>
  <si>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</si>
  <si>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</si>
  <si>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</si>
  <si>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</si>
  <si>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</si>
  <si>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</si>
  <si>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</si>
  <si>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</si>
  <si>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</si>
  <si>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</si>
  <si>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</si>
  <si>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</si>
  <si>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</si>
  <si>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</si>
  <si>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</si>
  <si>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</si>
  <si>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</si>
  <si>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</si>
  <si>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</si>
  <si>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</si>
  <si>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</si>
  <si>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</si>
  <si>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</si>
  <si>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</si>
  <si>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</si>
  <si>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</si>
  <si>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</si>
  <si>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</si>
  <si>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</si>
  <si>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</si>
  <si>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</si>
  <si>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</si>
  <si>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</si>
  <si>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</si>
  <si>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</si>
  <si>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</si>
  <si>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</si>
  <si>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</si>
  <si>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</si>
  <si>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</si>
  <si>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</si>
  <si>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</si>
  <si>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</si>
  <si>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</si>
  <si>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</si>
  <si>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</si>
  <si>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</si>
  <si>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</si>
  <si>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</si>
  <si>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</si>
  <si>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</si>
  <si>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</si>
  <si>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</si>
  <si>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</si>
  <si>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</si>
  <si>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</si>
  <si>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</si>
  <si>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</si>
  <si>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</si>
  <si>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</si>
  <si>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</si>
  <si>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</si>
  <si>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</si>
  <si>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</si>
  <si>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</si>
  <si>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</si>
  <si>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</si>
  <si>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</si>
  <si>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</si>
  <si>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</si>
  <si>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</si>
  <si>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</si>
  <si>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</si>
  <si>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</si>
  <si>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</si>
  <si>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</si>
  <si>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</si>
  <si>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</si>
  <si>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</si>
  <si>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</si>
  <si>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</si>
  <si>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</si>
  <si>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</si>
  <si>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</si>
  <si>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</si>
  <si>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</si>
  <si>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</si>
  <si>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</si>
  <si>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</si>
  <si>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</si>
  <si>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</si>
  <si>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</si>
  <si>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</si>
  <si>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</si>
  <si>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</si>
  <si>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</si>
  <si>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</si>
  <si>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</si>
  <si>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</si>
  <si>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</si>
  <si>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</si>
  <si>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</si>
  <si>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</si>
  <si>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</si>
  <si>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</si>
  <si>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</si>
  <si>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</si>
  <si>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</si>
  <si>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</si>
  <si>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</si>
  <si>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</si>
  <si>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</si>
  <si>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</si>
  <si>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</si>
  <si>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</si>
  <si>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</si>
  <si>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</si>
  <si>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</si>
  <si>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</si>
  <si>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</si>
  <si>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</si>
  <si>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</si>
  <si>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</si>
  <si>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</si>
  <si>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</si>
  <si>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</si>
  <si>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</si>
  <si>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</si>
  <si>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</si>
  <si>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</si>
  <si>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</si>
  <si>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</si>
  <si>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</si>
  <si>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</si>
  <si>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</si>
  <si>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</si>
  <si>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</si>
  <si>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</si>
  <si>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</si>
  <si>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</si>
  <si>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</si>
  <si>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</si>
  <si>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</si>
  <si>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</si>
  <si>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</si>
  <si>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</si>
  <si>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</si>
  <si>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</si>
  <si>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</si>
  <si>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</si>
  <si>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</si>
  <si>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</si>
  <si>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</si>
  <si>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</si>
  <si>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</si>
  <si>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</si>
  <si>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</si>
  <si>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</si>
  <si>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</si>
  <si>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</si>
  <si>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</si>
  <si>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</si>
  <si>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</si>
  <si>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</si>
  <si>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</si>
  <si>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</si>
  <si>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</si>
  <si>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</si>
  <si>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</si>
  <si>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</si>
  <si>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</si>
  <si>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</si>
  <si>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</si>
  <si>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</si>
  <si>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</si>
  <si>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</si>
  <si>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</si>
  <si>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</si>
  <si>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</si>
  <si>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</si>
  <si>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</si>
  <si>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</si>
  <si>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</si>
  <si>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</si>
  <si>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</si>
  <si>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</si>
  <si>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</si>
  <si>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</si>
  <si>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</si>
  <si>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</si>
  <si>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</si>
  <si>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</si>
  <si>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</si>
  <si>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</si>
  <si>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</si>
  <si>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</si>
  <si>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</si>
  <si>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</si>
  <si>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</si>
  <si>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</si>
  <si>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</si>
  <si>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</si>
  <si>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</si>
  <si>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</si>
  <si>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</si>
  <si>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</si>
  <si>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</si>
  <si>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</si>
  <si>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</si>
  <si>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</si>
  <si>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</si>
  <si>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</si>
  <si>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</si>
  <si>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</si>
  <si>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</si>
  <si>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</si>
  <si>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</si>
  <si>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</si>
  <si>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</si>
  <si>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</si>
  <si>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</si>
  <si>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</si>
  <si>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</si>
  <si>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</si>
  <si>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</si>
  <si>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</si>
  <si>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</si>
  <si>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</si>
  <si>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</si>
  <si>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</si>
  <si>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</si>
  <si>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</si>
  <si>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</si>
  <si>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</si>
  <si>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</si>
  <si>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</si>
  <si>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</si>
  <si>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</si>
  <si>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</si>
  <si>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</si>
  <si>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</si>
  <si>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</si>
  <si>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</si>
  <si>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</si>
  <si>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</si>
  <si>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</si>
  <si>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</si>
  <si>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</si>
  <si>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</si>
  <si>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</si>
  <si>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</si>
  <si>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</si>
  <si>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</si>
  <si>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</si>
  <si>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</si>
  <si>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</si>
  <si>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</si>
  <si>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</si>
  <si>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</si>
  <si>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</si>
  <si>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</si>
  <si>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</si>
  <si>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</si>
  <si>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</si>
  <si>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</si>
  <si>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</si>
  <si>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</si>
  <si>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</si>
  <si>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</si>
  <si>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</si>
  <si>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</si>
  <si>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</si>
  <si>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</si>
  <si>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</si>
  <si>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</si>
  <si>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</si>
  <si>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</si>
  <si>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</si>
  <si>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</si>
  <si>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</si>
  <si>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</si>
  <si>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</si>
  <si>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</si>
  <si>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</si>
  <si>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</si>
  <si>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</si>
  <si>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</si>
  <si>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</si>
  <si>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</si>
  <si>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</si>
  <si>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</si>
  <si>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</si>
  <si>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</si>
  <si>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</si>
  <si>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</si>
  <si>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</si>
  <si>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</si>
  <si>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</si>
  <si>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</si>
  <si>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</si>
  <si>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</si>
  <si>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</si>
  <si>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</si>
  <si>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</si>
  <si>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</si>
  <si>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</si>
  <si>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</si>
  <si>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</si>
  <si>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</si>
  <si>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</si>
  <si>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</si>
  <si>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</si>
  <si>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</si>
  <si>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</si>
  <si>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</si>
  <si>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</si>
  <si>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</si>
  <si>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</si>
  <si>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</si>
  <si>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</si>
  <si>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</si>
  <si>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</si>
  <si>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</si>
  <si>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</si>
  <si>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</si>
  <si>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</si>
  <si>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</si>
  <si>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</si>
  <si>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</si>
  <si>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</si>
  <si>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</si>
  <si>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</si>
  <si>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</si>
  <si>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</si>
  <si>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</si>
  <si>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</si>
  <si>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</si>
  <si>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</si>
  <si>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</si>
  <si>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</si>
  <si>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</si>
  <si>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</si>
  <si>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</si>
  <si>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</si>
  <si>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</si>
  <si>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</si>
  <si>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</si>
  <si>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</si>
  <si>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</si>
  <si>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</si>
  <si>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</si>
  <si>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</si>
  <si>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</si>
  <si>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</si>
  <si>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</si>
  <si>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</si>
  <si>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</si>
  <si>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</si>
  <si>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</si>
  <si>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</si>
  <si>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</si>
  <si>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</si>
  <si>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</si>
  <si>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</si>
  <si>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</si>
  <si>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</si>
  <si>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</si>
  <si>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</si>
  <si>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</si>
  <si>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</si>
  <si>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</si>
  <si>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</si>
  <si>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</si>
  <si>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</si>
  <si>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</si>
  <si>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</si>
  <si>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</si>
  <si>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</si>
  <si>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</si>
  <si>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</si>
  <si>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</si>
  <si>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</si>
  <si>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</si>
  <si>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</si>
  <si>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</si>
  <si>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</si>
  <si>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</si>
  <si>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</si>
  <si>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</si>
  <si>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</si>
  <si>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</si>
  <si>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</si>
  <si>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</si>
  <si>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</si>
  <si>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</si>
  <si>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</si>
  <si>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</si>
  <si>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</si>
  <si>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</si>
  <si>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</si>
  <si>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</si>
  <si>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</si>
  <si>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</si>
  <si>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</si>
  <si>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</si>
  <si>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</si>
  <si>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</si>
  <si>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</si>
  <si>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</si>
  <si>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</si>
  <si>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</si>
  <si>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</si>
  <si>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</si>
  <si>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</si>
  <si>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</si>
  <si>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</si>
  <si>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</si>
  <si>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</si>
  <si>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</si>
  <si>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</si>
  <si>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</si>
  <si>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</si>
  <si>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</si>
  <si>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</si>
  <si>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</si>
  <si>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</si>
  <si>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</si>
  <si>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</si>
  <si>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</si>
  <si>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</si>
  <si>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</si>
  <si>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</si>
  <si>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</si>
  <si>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</si>
  <si>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</si>
  <si>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</si>
  <si>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</si>
  <si>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</si>
  <si>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</si>
  <si>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</si>
  <si>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</si>
  <si>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</si>
  <si>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</si>
  <si>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</si>
  <si>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</si>
  <si>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</si>
  <si>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</si>
  <si>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</si>
  <si>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</si>
  <si>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</si>
  <si>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</si>
  <si>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</si>
  <si>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</si>
  <si>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</si>
  <si>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</si>
  <si>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</si>
  <si>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</si>
  <si>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</si>
  <si>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</si>
  <si>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</si>
  <si>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</si>
  <si>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</si>
  <si>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</si>
  <si>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</si>
  <si>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</si>
  <si>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</si>
  <si>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</si>
  <si>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</si>
  <si>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</si>
  <si>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</si>
  <si>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</si>
  <si>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</si>
  <si>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</si>
  <si>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</si>
  <si>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</si>
  <si>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</si>
  <si>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</si>
  <si>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</si>
  <si>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</si>
  <si>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</si>
  <si>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</si>
  <si>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</si>
  <si>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</si>
  <si>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</si>
  <si>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</si>
  <si>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</si>
  <si>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</si>
  <si>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</si>
  <si>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</si>
  <si>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</si>
  <si>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</si>
  <si>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</si>
  <si>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</si>
  <si>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</si>
  <si>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</si>
  <si>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</si>
  <si>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</si>
  <si>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</si>
  <si>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</si>
  <si>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</si>
  <si>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</si>
  <si>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</si>
  <si>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</si>
  <si>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</si>
  <si>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</si>
  <si>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</si>
  <si>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</si>
  <si>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</si>
  <si>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</si>
  <si>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</si>
  <si>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</si>
  <si>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</si>
  <si>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</si>
  <si>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</si>
  <si>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</si>
  <si>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</si>
  <si>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</si>
  <si>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</si>
  <si>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</si>
  <si>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</si>
  <si>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</si>
  <si>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</si>
  <si>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</si>
  <si>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</si>
  <si>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</si>
  <si>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</si>
  <si>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</si>
  <si>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</si>
  <si>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</si>
  <si>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</si>
  <si>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</si>
  <si>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</si>
  <si>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</si>
  <si>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</si>
  <si>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</si>
  <si>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KEPULAUAN POSEK|LINGGA</t>
  </si>
  <si>
    <t>BELANTIKAN RAYA|LAMANDAU</t>
  </si>
  <si>
    <t>Total</t>
  </si>
  <si>
    <t>ENGGANO|BENGKULU UTARA</t>
  </si>
  <si>
    <t>KUWUS|MANGGARAI BARAT</t>
  </si>
  <si>
    <t>MABA TENGAH|HALMAHERA TIMUR</t>
  </si>
  <si>
    <t>NDOSO|MANGGARAI BARAT</t>
  </si>
  <si>
    <t>SUNGAI BATANG|INDRAGIRI HILIR</t>
  </si>
  <si>
    <t>AMBALAU|BURU SELATAN</t>
  </si>
  <si>
    <t>AMFOANG TIMUR|KUPANG</t>
  </si>
  <si>
    <t>AYAMARU SELATAN JAYA|MAYBRAT</t>
  </si>
  <si>
    <t>BANYUKE HULU|LANDAK</t>
  </si>
  <si>
    <t>BATHIN III ULU|BUNGO</t>
  </si>
  <si>
    <t>BATU PUTIH|TULANG BAWANG BARAT</t>
  </si>
  <si>
    <t>BATUATAS|BUTON SELATAN</t>
  </si>
  <si>
    <t>BATULANTEH|SUMBAWA</t>
  </si>
  <si>
    <t>BIANDOGA|INTAN JAYA</t>
  </si>
  <si>
    <t>BIKOMI UTARA|TIMOR TENGAH UTARA</t>
  </si>
  <si>
    <t>BULO|POLEWALI MANDAR</t>
  </si>
  <si>
    <t>GANE TIMUR SELATAN|HALMAHERA SELATAN</t>
  </si>
  <si>
    <t>GEUMPANG|PIDIE</t>
  </si>
  <si>
    <t>HUBIKOSI|JAYAWIJAYA</t>
  </si>
  <si>
    <t>KILO|DOMPU</t>
  </si>
  <si>
    <t>KOT'OLIN|TIMOR TENGAH SELATAN</t>
  </si>
  <si>
    <t>KUR SELATAN|KOTA TUAL</t>
  </si>
  <si>
    <t>LAMAKNEN|BELU</t>
  </si>
  <si>
    <t>LEUSER|ACEH TENGGARA</t>
  </si>
  <si>
    <t>LINDU|SIGI</t>
  </si>
  <si>
    <t>LORE UTARA|POSO</t>
  </si>
  <si>
    <t>MATA OLEO|BOMBANA</t>
  </si>
  <si>
    <t>MINDIPTANA|BOVEN DIGOEL</t>
  </si>
  <si>
    <t>MUNJUNGAN|TRENGGALEK</t>
  </si>
  <si>
    <t>MUTIS|TIMOR TENGAH UTARA</t>
  </si>
  <si>
    <t>NANAET DUABESI|BELU</t>
  </si>
  <si>
    <t>PINANG BELAPIS|LEBONG</t>
  </si>
  <si>
    <t>RAKUMPIT|KOTA PALANGKARAYA</t>
  </si>
  <si>
    <t>RUPAT UTARA|BENGKALIS</t>
  </si>
  <si>
    <t>SADANIANG|MEMPAWAH</t>
  </si>
  <si>
    <t>SEMBILAN KOTO|DHARMASRAYA</t>
  </si>
  <si>
    <t>SERAI SERUMPUN|TEBO</t>
  </si>
  <si>
    <t>SERASAN TIMUR|NATUNA</t>
  </si>
  <si>
    <t>SIANTAN SELATAN|KEPULAUAN ANAMBAS</t>
  </si>
  <si>
    <t>SIBERUT UTARA|KEPULAUAN MENTAWAI</t>
  </si>
  <si>
    <t>SOKAN|MELAWI</t>
  </si>
  <si>
    <t>SOROMANDI|BIMA</t>
  </si>
  <si>
    <t>TAGULANDANG|KEP. SIAU TAGULANDANG BIARO</t>
  </si>
  <si>
    <t>TALIABU TIMUR SELATAN|PULAU TALIABU</t>
  </si>
  <si>
    <t>TANA WAWO|SIKKA</t>
  </si>
  <si>
    <t>TELUK MERANTI|PELALAWAN</t>
  </si>
  <si>
    <t>TENGGULUN|ACEH TAMIANG</t>
  </si>
  <si>
    <t>TRIPE JAYA|GAYO LUES</t>
  </si>
  <si>
    <t>ULU RAWAS|MUSI RAWAS UTARA</t>
  </si>
  <si>
    <t>WAWONII TENGAH|KONAWE KEPULAUAN</t>
  </si>
  <si>
    <t>YOKARI|JAYAPURA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</si>
</sst>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8" fillId="0" borderId="0" xfId="0" applyFont="1" applyAlignment="1">
      <alignment vertical="top"/>
    </xf>
    <xf numFmtId="0" fontId="0" fillId="0" borderId="4" xfId="0" applyBorder="1" applyAlignment="1"/>
    <xf numFmtId="0" fontId="8" fillId="0" borderId="0" xfId="0" applyFont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U10" activePane="bottomRight" state="frozen"/>
      <selection pane="topRight" activeCell="B1" sqref="B1"/>
      <selection pane="bottomLeft" activeCell="A6" sqref="A6"/>
      <selection pane="bottomRight" activeCell="V5" sqref="V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498127675.10582083</v>
      </c>
      <c r="D6" s="4">
        <f>IFERROR(VLOOKUP(A:A,MASTER!A:D,4,0),0)</f>
        <v>508084329.06220198</v>
      </c>
      <c r="E6" s="8">
        <f>IFERROR(C6/D6-1,0)</f>
        <v>-1.9596459459315874E-2</v>
      </c>
      <c r="F6" s="4">
        <f>IFERROR(VLOOKUP(A6,MASTER!A:E,5,0),0)</f>
        <v>2207207.207207208</v>
      </c>
      <c r="G6" s="4">
        <f>IFERROR(VLOOKUP(A6,MASTER!A:F,6,0),0)</f>
        <v>3932882.8828828838</v>
      </c>
      <c r="H6" s="8">
        <f>IFERROR(F6/G6-1,0)</f>
        <v>-0.43878135379681582</v>
      </c>
      <c r="I6" s="4">
        <f>IFERROR(VLOOKUP(A6,MASTER!A:O,15,0),0)</f>
        <v>124566846.84684685</v>
      </c>
      <c r="J6" s="4">
        <f>IFERROR(VLOOKUP(A6,MASTER!A:P,16,0),0)</f>
        <v>91781396.396396399</v>
      </c>
      <c r="K6" s="8">
        <f>IFERROR(I6/J6-1,0)</f>
        <v>0.35721237350598534</v>
      </c>
      <c r="L6" s="4">
        <f>IFERROR(VLOOKUP(A6,MASTER!A:S,19,0),0)</f>
        <v>213327518.01801804</v>
      </c>
      <c r="M6" s="4">
        <f>IFERROR(VLOOKUP(A6,MASTER!A:T,20,0),0)</f>
        <v>213241079.27927929</v>
      </c>
      <c r="N6" s="8">
        <f>IFERROR(L6/M6-1,0)</f>
        <v>4.0535688072340648E-4</v>
      </c>
      <c r="O6" s="4">
        <f>IFERROR(VLOOKUP(A6,MASTER!A:U,21,0),0)</f>
        <v>32231801.801801801</v>
      </c>
      <c r="P6" s="4">
        <f>IFERROR(VLOOKUP(A6,MASTER!A:V,22,0),0)</f>
        <v>48083693.693693697</v>
      </c>
      <c r="Q6" s="8">
        <f>IFERROR(O6/P6-1,0)</f>
        <v>-0.32967292389958203</v>
      </c>
      <c r="R6" s="4">
        <f>IFERROR(VLOOKUP(A6,MASTER!A:W,23,0),0)</f>
        <v>10396.708333343</v>
      </c>
      <c r="S6" s="4">
        <f>IFERROR(VLOOKUP(A6,MASTER!A:X,24,0),0)</f>
        <v>10795.999999996</v>
      </c>
      <c r="T6" s="8">
        <f>IFERROR(R6/S6-1,0)</f>
        <v>-3.6985148819298597E-2</v>
      </c>
      <c r="U6" s="11">
        <f>IFERROR(VLOOKUP(A6,MASTER!A:M,13,0),0)</f>
        <v>956</v>
      </c>
      <c r="V6" s="11">
        <f>IFERROR(VLOOKUP(A6,MASTER!A:N,14,0),0)</f>
        <v>895</v>
      </c>
      <c r="W6" s="8">
        <f>IFERROR(U6/V6-1,0)</f>
        <v>6.815642458100557E-2</v>
      </c>
      <c r="X6" s="11">
        <f>IFERROR(VLOOKUP(A6,MASTER!A:Q,17,0),0)</f>
        <v>115</v>
      </c>
      <c r="Y6" s="11">
        <f>IFERROR(VLOOKUP(A6,MASTER!A:R,18,0),0)</f>
        <v>220</v>
      </c>
      <c r="Z6" s="8">
        <f>IFERROR(X6/Y6-1,0)</f>
        <v>-0.47727272727272729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312052016.11594909</v>
      </c>
      <c r="D7" s="4">
        <f>IFERROR(VLOOKUP(A:A,MASTER!A:D,4,0),0)</f>
        <v>326829115.31804323</v>
      </c>
      <c r="E7" s="8">
        <f t="shared" ref="E7:E15" si="0">IFERROR(C7/D7-1,0)</f>
        <v>-4.5213533646518256E-2</v>
      </c>
      <c r="F7" s="4">
        <f>IFERROR(VLOOKUP(A7,MASTER!A:E,5,0),0)</f>
        <v>509909.90990990901</v>
      </c>
      <c r="G7" s="4">
        <f>IFERROR(VLOOKUP(A7,MASTER!A:F,6,0),0)</f>
        <v>3262837.83783784</v>
      </c>
      <c r="H7" s="8">
        <f t="shared" ref="H7:H15" si="1">IFERROR(F7/G7-1,0)</f>
        <v>-0.84372195761717439</v>
      </c>
      <c r="I7" s="4">
        <f>IFERROR(VLOOKUP(A7,MASTER!A:O,15,0),0)</f>
        <v>64494144.14414414</v>
      </c>
      <c r="J7" s="4">
        <f>IFERROR(VLOOKUP(A7,MASTER!A:P,16,0),0)</f>
        <v>65822972.972972974</v>
      </c>
      <c r="K7" s="8">
        <f t="shared" ref="K7:K15" si="2">IFERROR(I7/J7-1,0)</f>
        <v>-2.018791872822967E-2</v>
      </c>
      <c r="L7" s="4">
        <f>IFERROR(VLOOKUP(A7,MASTER!A:S,19,0),0)</f>
        <v>80503828.828828827</v>
      </c>
      <c r="M7" s="4">
        <f>IFERROR(VLOOKUP(A7,MASTER!A:T,20,0),0)</f>
        <v>81831193.693693697</v>
      </c>
      <c r="N7" s="8">
        <f t="shared" ref="N7:N15" si="3">IFERROR(L7/M7-1,0)</f>
        <v>-1.6220768694067855E-2</v>
      </c>
      <c r="O7" s="4">
        <f>IFERROR(VLOOKUP(A7,MASTER!A:U,21,0),0)</f>
        <v>63746666.666666657</v>
      </c>
      <c r="P7" s="4">
        <f>IFERROR(VLOOKUP(A7,MASTER!A:V,22,0),0)</f>
        <v>62259639.639639638</v>
      </c>
      <c r="Q7" s="8">
        <f t="shared" ref="Q7:Q15" si="4">IFERROR(O7/P7-1,0)</f>
        <v>2.3884285801105909E-2</v>
      </c>
      <c r="R7" s="4">
        <f>IFERROR(VLOOKUP(A7,MASTER!A:W,23,0),0)</f>
        <v>3971.749999999</v>
      </c>
      <c r="S7" s="4">
        <f>IFERROR(VLOOKUP(A7,MASTER!A:X,24,0),0)</f>
        <v>4570.2916666680003</v>
      </c>
      <c r="T7" s="8">
        <f t="shared" ref="T7:T15" si="5">IFERROR(R7/S7-1,0)</f>
        <v>-0.13096355994832398</v>
      </c>
      <c r="U7" s="11">
        <f>IFERROR(VLOOKUP(A7,MASTER!A:M,13,0),0)</f>
        <v>38</v>
      </c>
      <c r="V7" s="11">
        <f>IFERROR(VLOOKUP(A7,MASTER!A:N,14,0),0)</f>
        <v>59</v>
      </c>
      <c r="W7" s="8">
        <f t="shared" ref="W7:W15" si="6">IFERROR(U7/V7-1,0)</f>
        <v>-0.35593220338983056</v>
      </c>
      <c r="X7" s="11">
        <f>IFERROR(VLOOKUP(A7,MASTER!A:Q,17,0),0)</f>
        <v>161</v>
      </c>
      <c r="Y7" s="11">
        <f>IFERROR(VLOOKUP(A7,MASTER!A:R,18,0),0)</f>
        <v>149</v>
      </c>
      <c r="Z7" s="8">
        <f t="shared" ref="Z7:Z15" si="7">IFERROR(X7/Y7-1,0)</f>
        <v>8.0536912751677958E-2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235081253.53097743</v>
      </c>
      <c r="D8" s="4">
        <f>IFERROR(VLOOKUP(A:A,MASTER!A:D,4,0),0)</f>
        <v>243377362.66727924</v>
      </c>
      <c r="E8" s="8">
        <f t="shared" si="0"/>
        <v>-3.4087431326320194E-2</v>
      </c>
      <c r="F8" s="4">
        <f>IFERROR(VLOOKUP(A8,MASTER!A:E,5,0),0)</f>
        <v>1176576.5765765761</v>
      </c>
      <c r="G8" s="4">
        <f>IFERROR(VLOOKUP(A8,MASTER!A:F,6,0),0)</f>
        <v>1254054.054054054</v>
      </c>
      <c r="H8" s="8">
        <f t="shared" si="1"/>
        <v>-6.1781609195402654E-2</v>
      </c>
      <c r="I8" s="4">
        <f>IFERROR(VLOOKUP(A8,MASTER!A:O,15,0),0)</f>
        <v>33914021.621621624</v>
      </c>
      <c r="J8" s="4">
        <f>IFERROR(VLOOKUP(A8,MASTER!A:P,16,0),0)</f>
        <v>199760720.72072071</v>
      </c>
      <c r="K8" s="8">
        <f t="shared" si="2"/>
        <v>-0.8302267758182762</v>
      </c>
      <c r="L8" s="4">
        <f>IFERROR(VLOOKUP(A8,MASTER!A:S,19,0),0)</f>
        <v>82833500</v>
      </c>
      <c r="M8" s="4">
        <f>IFERROR(VLOOKUP(A8,MASTER!A:T,20,0),0)</f>
        <v>86254684.684684694</v>
      </c>
      <c r="N8" s="8">
        <f t="shared" si="3"/>
        <v>-3.9663755043465532E-2</v>
      </c>
      <c r="O8" s="4">
        <f>IFERROR(VLOOKUP(A8,MASTER!A:U,21,0),0)</f>
        <v>51832072.072072074</v>
      </c>
      <c r="P8" s="4">
        <f>IFERROR(VLOOKUP(A8,MASTER!A:V,22,0),0)</f>
        <v>157399369.36936936</v>
      </c>
      <c r="Q8" s="8">
        <f t="shared" si="4"/>
        <v>-0.67069707915768284</v>
      </c>
      <c r="R8" s="4">
        <f>IFERROR(VLOOKUP(A8,MASTER!A:W,23,0),0)</f>
        <v>4564.2916666669998</v>
      </c>
      <c r="S8" s="4">
        <f>IFERROR(VLOOKUP(A8,MASTER!A:X,24,0),0)</f>
        <v>4382.9166666689998</v>
      </c>
      <c r="T8" s="8">
        <f t="shared" si="5"/>
        <v>4.1382260670688176E-2</v>
      </c>
      <c r="U8" s="11">
        <f>IFERROR(VLOOKUP(A8,MASTER!A:M,13,0),0)</f>
        <v>15</v>
      </c>
      <c r="V8" s="11">
        <f>IFERROR(VLOOKUP(A8,MASTER!A:N,14,0),0)</f>
        <v>19</v>
      </c>
      <c r="W8" s="8">
        <f t="shared" si="6"/>
        <v>-0.21052631578947367</v>
      </c>
      <c r="X8" s="11">
        <f>IFERROR(VLOOKUP(A8,MASTER!A:Q,17,0),0)</f>
        <v>124</v>
      </c>
      <c r="Y8" s="11">
        <f>IFERROR(VLOOKUP(A8,MASTER!A:R,18,0),0)</f>
        <v>120</v>
      </c>
      <c r="Z8" s="8">
        <f t="shared" si="7"/>
        <v>3.3333333333333437E-2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200454841.07720423</v>
      </c>
      <c r="D9" s="4">
        <f>IFERROR(VLOOKUP(A:A,MASTER!A:D,4,0),0)</f>
        <v>194386493.01897511</v>
      </c>
      <c r="E9" s="8">
        <f t="shared" si="0"/>
        <v>3.1217951226872209E-2</v>
      </c>
      <c r="F9" s="4">
        <f>IFERROR(VLOOKUP(A9,MASTER!A:E,5,0),0)</f>
        <v>995495.49549549597</v>
      </c>
      <c r="G9" s="4">
        <f>IFERROR(VLOOKUP(A9,MASTER!A:F,6,0),0)</f>
        <v>1963513.5135135141</v>
      </c>
      <c r="H9" s="8">
        <f t="shared" si="1"/>
        <v>-0.49300298233539797</v>
      </c>
      <c r="I9" s="4">
        <f>IFERROR(VLOOKUP(A9,MASTER!A:O,15,0),0)</f>
        <v>10836936.936936935</v>
      </c>
      <c r="J9" s="4">
        <f>IFERROR(VLOOKUP(A9,MASTER!A:P,16,0),0)</f>
        <v>16460090.09009009</v>
      </c>
      <c r="K9" s="8">
        <f t="shared" si="2"/>
        <v>-0.34162347364906664</v>
      </c>
      <c r="L9" s="4">
        <f>IFERROR(VLOOKUP(A9,MASTER!A:S,19,0),0)</f>
        <v>78720945.945945948</v>
      </c>
      <c r="M9" s="4">
        <f>IFERROR(VLOOKUP(A9,MASTER!A:T,20,0),0)</f>
        <v>81429450.450450435</v>
      </c>
      <c r="N9" s="8">
        <f t="shared" si="3"/>
        <v>-3.3261976957005279E-2</v>
      </c>
      <c r="O9" s="4">
        <f>IFERROR(VLOOKUP(A9,MASTER!A:U,21,0),0)</f>
        <v>10637027.027027028</v>
      </c>
      <c r="P9" s="4">
        <f>IFERROR(VLOOKUP(A9,MASTER!A:V,22,0),0)</f>
        <v>14819729.729729729</v>
      </c>
      <c r="Q9" s="8">
        <f t="shared" si="4"/>
        <v>-0.28223879780424188</v>
      </c>
      <c r="R9" s="4">
        <f>IFERROR(VLOOKUP(A9,MASTER!A:W,23,0),0)</f>
        <v>3276.1249999940001</v>
      </c>
      <c r="S9" s="4">
        <f>IFERROR(VLOOKUP(A9,MASTER!A:X,24,0),0)</f>
        <v>3269.6666666649999</v>
      </c>
      <c r="T9" s="8">
        <f t="shared" si="5"/>
        <v>1.9752268311765686E-3</v>
      </c>
      <c r="U9" s="11">
        <f>IFERROR(VLOOKUP(A9,MASTER!A:M,13,0),0)</f>
        <v>29</v>
      </c>
      <c r="V9" s="11">
        <f>IFERROR(VLOOKUP(A9,MASTER!A:N,14,0),0)</f>
        <v>16</v>
      </c>
      <c r="W9" s="8">
        <f t="shared" si="6"/>
        <v>0.8125</v>
      </c>
      <c r="X9" s="11">
        <f>IFERROR(VLOOKUP(A9,MASTER!A:Q,17,0),0)</f>
        <v>35</v>
      </c>
      <c r="Y9" s="11">
        <f>IFERROR(VLOOKUP(A9,MASTER!A:R,18,0),0)</f>
        <v>116</v>
      </c>
      <c r="Z9" s="8">
        <f t="shared" si="7"/>
        <v>-0.69827586206896552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263584953.64288616</v>
      </c>
      <c r="D10" s="4">
        <f>IFERROR(VLOOKUP(A:A,MASTER!A:D,4,0),0)</f>
        <v>257442823.4846344</v>
      </c>
      <c r="E10" s="8">
        <f t="shared" si="0"/>
        <v>2.3858230247456813E-2</v>
      </c>
      <c r="F10" s="4">
        <f>IFERROR(VLOOKUP(A10,MASTER!A:E,5,0),0)</f>
        <v>4489639.6396396402</v>
      </c>
      <c r="G10" s="4">
        <f>IFERROR(VLOOKUP(A10,MASTER!A:F,6,0),0)</f>
        <v>2347747.747747751</v>
      </c>
      <c r="H10" s="8">
        <f t="shared" si="1"/>
        <v>0.91231772831926095</v>
      </c>
      <c r="I10" s="4">
        <f>IFERROR(VLOOKUP(A10,MASTER!A:O,15,0),0)</f>
        <v>17777747.747747745</v>
      </c>
      <c r="J10" s="4">
        <f>IFERROR(VLOOKUP(A10,MASTER!A:P,16,0),0)</f>
        <v>30543693.693693694</v>
      </c>
      <c r="K10" s="8">
        <f t="shared" si="2"/>
        <v>-0.4179568481130268</v>
      </c>
      <c r="L10" s="4">
        <f>IFERROR(VLOOKUP(A10,MASTER!A:S,19,0),0)</f>
        <v>69893184.684684679</v>
      </c>
      <c r="M10" s="4">
        <f>IFERROR(VLOOKUP(A10,MASTER!A:T,20,0),0)</f>
        <v>73475527.027027026</v>
      </c>
      <c r="N10" s="8">
        <f t="shared" si="3"/>
        <v>-4.8755585530194656E-2</v>
      </c>
      <c r="O10" s="4">
        <f>IFERROR(VLOOKUP(A10,MASTER!A:U,21,0),0)</f>
        <v>19747297.297297299</v>
      </c>
      <c r="P10" s="4">
        <f>IFERROR(VLOOKUP(A10,MASTER!A:V,22,0),0)</f>
        <v>33099729.729729727</v>
      </c>
      <c r="Q10" s="8">
        <f t="shared" si="4"/>
        <v>-0.40340004409279073</v>
      </c>
      <c r="R10" s="4">
        <f>IFERROR(VLOOKUP(A10,MASTER!A:W,23,0),0)</f>
        <v>4108.875</v>
      </c>
      <c r="S10" s="4">
        <f>IFERROR(VLOOKUP(A10,MASTER!A:X,24,0),0)</f>
        <v>4556.2083333350001</v>
      </c>
      <c r="T10" s="8">
        <f t="shared" si="5"/>
        <v>-9.8181053325005929E-2</v>
      </c>
      <c r="U10" s="11">
        <f>IFERROR(VLOOKUP(A10,MASTER!A:M,13,0),0)</f>
        <v>32</v>
      </c>
      <c r="V10" s="11">
        <f>IFERROR(VLOOKUP(A10,MASTER!A:N,14,0),0)</f>
        <v>30</v>
      </c>
      <c r="W10" s="8">
        <f t="shared" si="6"/>
        <v>6.6666666666666652E-2</v>
      </c>
      <c r="X10" s="11">
        <f>IFERROR(VLOOKUP(A10,MASTER!A:Q,17,0),0)</f>
        <v>67</v>
      </c>
      <c r="Y10" s="11">
        <f>IFERROR(VLOOKUP(A10,MASTER!A:R,18,0),0)</f>
        <v>101</v>
      </c>
      <c r="Z10" s="8">
        <f t="shared" si="7"/>
        <v>-0.3366336633663366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583862403.67120242</v>
      </c>
      <c r="D11" s="4">
        <f>IFERROR(VLOOKUP(A:A,MASTER!A:D,4,0),0)</f>
        <v>558652952.90002</v>
      </c>
      <c r="E11" s="8">
        <f t="shared" si="0"/>
        <v>4.5125422930851311E-2</v>
      </c>
      <c r="F11" s="4">
        <f>IFERROR(VLOOKUP(A11,MASTER!A:E,5,0),0)</f>
        <v>449633248.64864862</v>
      </c>
      <c r="G11" s="4">
        <f>IFERROR(VLOOKUP(A11,MASTER!A:F,6,0),0)</f>
        <v>790267755.85585582</v>
      </c>
      <c r="H11" s="8">
        <f t="shared" si="1"/>
        <v>-0.43103682857249037</v>
      </c>
      <c r="I11" s="4">
        <f>IFERROR(VLOOKUP(A11,MASTER!A:O,15,0),0)</f>
        <v>538997417.11711705</v>
      </c>
      <c r="J11" s="4">
        <f>IFERROR(VLOOKUP(A11,MASTER!A:P,16,0),0)</f>
        <v>731707090.99099088</v>
      </c>
      <c r="K11" s="8">
        <f t="shared" si="2"/>
        <v>-0.2633699690034117</v>
      </c>
      <c r="L11" s="4">
        <f>IFERROR(VLOOKUP(A11,MASTER!A:S,19,0),0)</f>
        <v>191878954.95495498</v>
      </c>
      <c r="M11" s="4">
        <f>IFERROR(VLOOKUP(A11,MASTER!A:T,20,0),0)</f>
        <v>189113504.50450447</v>
      </c>
      <c r="N11" s="8">
        <f t="shared" si="3"/>
        <v>1.4623230941102072E-2</v>
      </c>
      <c r="O11" s="4">
        <f>IFERROR(VLOOKUP(A11,MASTER!A:U,21,0),0)</f>
        <v>539344954.95495498</v>
      </c>
      <c r="P11" s="4">
        <f>IFERROR(VLOOKUP(A11,MASTER!A:V,22,0),0)</f>
        <v>588167207.20720732</v>
      </c>
      <c r="Q11" s="8">
        <f t="shared" si="4"/>
        <v>-8.3007436752679409E-2</v>
      </c>
      <c r="R11" s="4">
        <f>IFERROR(VLOOKUP(A11,MASTER!A:W,23,0),0)</f>
        <v>9352.75</v>
      </c>
      <c r="S11" s="4">
        <f>IFERROR(VLOOKUP(A11,MASTER!A:X,24,0),0)</f>
        <v>8298.9583333329992</v>
      </c>
      <c r="T11" s="8">
        <f t="shared" si="5"/>
        <v>0.12697878749847646</v>
      </c>
      <c r="U11" s="11">
        <f>IFERROR(VLOOKUP(A11,MASTER!A:M,13,0),0)</f>
        <v>227</v>
      </c>
      <c r="V11" s="11">
        <f>IFERROR(VLOOKUP(A11,MASTER!A:N,14,0),0)</f>
        <v>143</v>
      </c>
      <c r="W11" s="8">
        <f t="shared" si="6"/>
        <v>0.58741258741258751</v>
      </c>
      <c r="X11" s="11">
        <f>IFERROR(VLOOKUP(A11,MASTER!A:Q,17,0),0)</f>
        <v>291</v>
      </c>
      <c r="Y11" s="11">
        <f>IFERROR(VLOOKUP(A11,MASTER!A:R,18,0),0)</f>
        <v>566</v>
      </c>
      <c r="Z11" s="8">
        <f t="shared" si="7"/>
        <v>-0.48586572438162545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542382918.96742022</v>
      </c>
      <c r="D14" s="4">
        <f>IFERROR(VLOOKUP(A:A,MASTER!A:D,4,0),0)</f>
        <v>577817442.22428036</v>
      </c>
      <c r="E14" s="8">
        <f t="shared" si="0"/>
        <v>-6.132477261409186E-2</v>
      </c>
      <c r="F14" s="4">
        <f>IFERROR(VLOOKUP(A14,MASTER!A:E,5,0),0)</f>
        <v>68821292.792792797</v>
      </c>
      <c r="G14" s="4">
        <f>IFERROR(VLOOKUP(A14,MASTER!A:F,6,0),0)</f>
        <v>20517842.342342343</v>
      </c>
      <c r="H14" s="8">
        <f t="shared" si="1"/>
        <v>2.3542168637667809</v>
      </c>
      <c r="I14" s="4">
        <f>IFERROR(VLOOKUP(A14,MASTER!A:O,15,0),0)</f>
        <v>132731660.36036035</v>
      </c>
      <c r="J14" s="4">
        <f>IFERROR(VLOOKUP(A14,MASTER!A:P,16,0),0)</f>
        <v>162601711.7117117</v>
      </c>
      <c r="K14" s="8">
        <f t="shared" si="2"/>
        <v>-0.18370071899556706</v>
      </c>
      <c r="L14" s="4">
        <f>IFERROR(VLOOKUP(A14,MASTER!A:S,19,0),0)</f>
        <v>290068813.51351351</v>
      </c>
      <c r="M14" s="4">
        <f>IFERROR(VLOOKUP(A14,MASTER!A:T,20,0),0)</f>
        <v>302768543.24324322</v>
      </c>
      <c r="N14" s="8">
        <f t="shared" si="3"/>
        <v>-4.1945340799578346E-2</v>
      </c>
      <c r="O14" s="4">
        <f>IFERROR(VLOOKUP(A14,MASTER!A:U,21,0),0)</f>
        <v>112305475.67567569</v>
      </c>
      <c r="P14" s="4">
        <f>IFERROR(VLOOKUP(A14,MASTER!A:V,22,0),0)</f>
        <v>162562772.97297299</v>
      </c>
      <c r="Q14" s="8">
        <f t="shared" si="4"/>
        <v>-0.30915625009455805</v>
      </c>
      <c r="R14" s="4">
        <f>IFERROR(VLOOKUP(A14,MASTER!A:W,23,0),0)</f>
        <v>11585.541666673</v>
      </c>
      <c r="S14" s="4">
        <f>IFERROR(VLOOKUP(A14,MASTER!A:X,24,0),0)</f>
        <v>11313.5</v>
      </c>
      <c r="T14" s="8">
        <f t="shared" si="5"/>
        <v>2.4045756545100883E-2</v>
      </c>
      <c r="U14" s="11">
        <f>IFERROR(VLOOKUP(A14,MASTER!A:M,13,0),0)</f>
        <v>852</v>
      </c>
      <c r="V14" s="11">
        <f>IFERROR(VLOOKUP(A14,MASTER!A:N,14,0),0)</f>
        <v>762</v>
      </c>
      <c r="W14" s="8">
        <f t="shared" si="6"/>
        <v>0.11811023622047245</v>
      </c>
      <c r="X14" s="11">
        <f>IFERROR(VLOOKUP(A14,MASTER!A:Q,17,0),0)</f>
        <v>339</v>
      </c>
      <c r="Y14" s="11">
        <f>IFERROR(VLOOKUP(A14,MASTER!A:R,18,0),0)</f>
        <v>707</v>
      </c>
      <c r="Z14" s="8">
        <f t="shared" si="7"/>
        <v>-0.5205091937765205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218891857.99378833</v>
      </c>
      <c r="D15" s="4">
        <f>IFERROR(VLOOKUP(A:A,MASTER!A:D,4,0),0)</f>
        <v>212672135.6178368</v>
      </c>
      <c r="E15" s="8">
        <f t="shared" si="0"/>
        <v>2.9245591378872948E-2</v>
      </c>
      <c r="F15" s="4">
        <f>IFERROR(VLOOKUP(A15,MASTER!A:E,5,0),0)</f>
        <v>1562117.1171171169</v>
      </c>
      <c r="G15" s="4">
        <f>IFERROR(VLOOKUP(A15,MASTER!A:F,6,0),0)</f>
        <v>118018.018018022</v>
      </c>
      <c r="H15" s="8">
        <f t="shared" si="1"/>
        <v>12.236259541984284</v>
      </c>
      <c r="I15" s="4">
        <f>IFERROR(VLOOKUP(A15,MASTER!A:O,15,0),0)</f>
        <v>18055270.270270273</v>
      </c>
      <c r="J15" s="4">
        <f>IFERROR(VLOOKUP(A15,MASTER!A:P,16,0),0)</f>
        <v>20078198.198198199</v>
      </c>
      <c r="K15" s="8">
        <f t="shared" si="2"/>
        <v>-0.10075246334152943</v>
      </c>
      <c r="L15" s="4">
        <f>IFERROR(VLOOKUP(A15,MASTER!A:S,19,0),0)</f>
        <v>69244846.846846849</v>
      </c>
      <c r="M15" s="4">
        <f>IFERROR(VLOOKUP(A15,MASTER!A:T,20,0),0)</f>
        <v>69137698.198198199</v>
      </c>
      <c r="N15" s="8">
        <f t="shared" si="3"/>
        <v>1.5497861722484352E-3</v>
      </c>
      <c r="O15" s="4">
        <f>IFERROR(VLOOKUP(A15,MASTER!A:U,21,0),0)</f>
        <v>19510360.360360362</v>
      </c>
      <c r="P15" s="4">
        <f>IFERROR(VLOOKUP(A15,MASTER!A:V,22,0),0)</f>
        <v>21543333.333333332</v>
      </c>
      <c r="Q15" s="8">
        <f t="shared" si="4"/>
        <v>-9.43666860423783E-2</v>
      </c>
      <c r="R15" s="4">
        <f>IFERROR(VLOOKUP(A15,MASTER!A:W,23,0),0)</f>
        <v>4234.8333333359997</v>
      </c>
      <c r="S15" s="4">
        <f>IFERROR(VLOOKUP(A15,MASTER!A:X,24,0),0)</f>
        <v>4319.625</v>
      </c>
      <c r="T15" s="8">
        <f t="shared" si="5"/>
        <v>-1.9629404558034635E-2</v>
      </c>
      <c r="U15" s="11">
        <f>IFERROR(VLOOKUP(A15,MASTER!A:M,13,0),0)</f>
        <v>84</v>
      </c>
      <c r="V15" s="11">
        <f>IFERROR(VLOOKUP(A15,MASTER!A:N,14,0),0)</f>
        <v>23</v>
      </c>
      <c r="W15" s="8">
        <f t="shared" si="6"/>
        <v>2.652173913043478</v>
      </c>
      <c r="X15" s="11">
        <f>IFERROR(VLOOKUP(A15,MASTER!A:Q,17,0),0)</f>
        <v>79</v>
      </c>
      <c r="Y15" s="11">
        <f>IFERROR(VLOOKUP(A15,MASTER!A:R,18,0),0)</f>
        <v>42</v>
      </c>
      <c r="Z15" s="8">
        <f t="shared" si="7"/>
        <v>0.88095238095238093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53"/>
  <sheetViews>
    <sheetView tabSelected="1"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48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132779733.66413462</v>
      </c>
      <c r="D4">
        <v>134123278.27138644</v>
      </c>
      <c r="E4">
        <v>12612.612612614001</v>
      </c>
      <c r="F4">
        <v>293693.69369369402</v>
      </c>
      <c r="G4">
        <v>13</v>
      </c>
      <c r="H4">
        <v>16</v>
      </c>
      <c r="I4">
        <v>3</v>
      </c>
      <c r="J4">
        <v>2</v>
      </c>
      <c r="M4">
        <v>34</v>
      </c>
      <c r="N4">
        <v>30</v>
      </c>
      <c r="O4">
        <v>23170720.720720723</v>
      </c>
      <c r="P4">
        <v>62456396.396396391</v>
      </c>
      <c r="Q4">
        <v>93</v>
      </c>
      <c r="R4">
        <v>198</v>
      </c>
      <c r="S4">
        <v>32257531.531531535</v>
      </c>
      <c r="T4">
        <v>34788628.828828834</v>
      </c>
      <c r="U4">
        <v>6724594.5945945922</v>
      </c>
      <c r="V4">
        <v>40085855.855855852</v>
      </c>
      <c r="W4">
        <v>2670.2916666629999</v>
      </c>
      <c r="X4">
        <v>2697.1250000049999</v>
      </c>
    </row>
    <row r="5" spans="1:24">
      <c r="A5" s="7" t="s">
        <v>651</v>
      </c>
      <c r="B5" s="13" t="s">
        <v>650</v>
      </c>
      <c r="C5">
        <v>206478447.60027522</v>
      </c>
      <c r="D5">
        <v>207595269.99466467</v>
      </c>
      <c r="E5">
        <v>189189.18918918999</v>
      </c>
      <c r="F5">
        <v>354054.054054056</v>
      </c>
      <c r="G5">
        <v>4</v>
      </c>
      <c r="H5">
        <v>3</v>
      </c>
      <c r="I5">
        <v>2</v>
      </c>
      <c r="J5">
        <v>5</v>
      </c>
      <c r="K5">
        <v>1</v>
      </c>
      <c r="M5">
        <v>38</v>
      </c>
      <c r="N5">
        <v>29</v>
      </c>
      <c r="O5">
        <v>30498648.648648646</v>
      </c>
      <c r="P5">
        <v>75881486.48648648</v>
      </c>
      <c r="Q5">
        <v>105</v>
      </c>
      <c r="R5">
        <v>227</v>
      </c>
      <c r="S5">
        <v>70485671.171171173</v>
      </c>
      <c r="T5">
        <v>73747869.369369358</v>
      </c>
      <c r="U5">
        <v>12979639.639639637</v>
      </c>
      <c r="V5">
        <v>49078018.018018022</v>
      </c>
      <c r="W5">
        <v>2898.000000002</v>
      </c>
      <c r="X5">
        <v>2991.999999998</v>
      </c>
    </row>
    <row r="6" spans="1:24">
      <c r="A6" s="7" t="s">
        <v>652</v>
      </c>
      <c r="B6" s="13" t="s">
        <v>653</v>
      </c>
      <c r="C6">
        <v>290167133.77522087</v>
      </c>
      <c r="D6">
        <v>329130648.91678977</v>
      </c>
      <c r="E6">
        <v>1601786.4864864892</v>
      </c>
      <c r="F6">
        <v>1512647.747747747</v>
      </c>
      <c r="G6">
        <v>128</v>
      </c>
      <c r="H6">
        <v>75</v>
      </c>
      <c r="I6">
        <v>4</v>
      </c>
      <c r="J6">
        <v>1</v>
      </c>
      <c r="K6">
        <v>1</v>
      </c>
      <c r="M6">
        <v>149</v>
      </c>
      <c r="N6">
        <v>85</v>
      </c>
      <c r="O6">
        <v>9005405.4054054059</v>
      </c>
      <c r="P6">
        <v>4339459.4594594613</v>
      </c>
      <c r="Q6">
        <v>55</v>
      </c>
      <c r="S6">
        <v>51482981.981981978</v>
      </c>
      <c r="T6">
        <v>58697108.108108103</v>
      </c>
      <c r="U6">
        <v>8872792.7927927915</v>
      </c>
      <c r="V6">
        <v>5881441.441441441</v>
      </c>
      <c r="W6">
        <v>3620.874999998</v>
      </c>
      <c r="X6">
        <v>4676.9166666660003</v>
      </c>
    </row>
    <row r="7" spans="1:24">
      <c r="A7" s="7" t="s">
        <v>654</v>
      </c>
      <c r="B7" s="13" t="s">
        <v>655</v>
      </c>
      <c r="C7">
        <v>660731584.6261065</v>
      </c>
      <c r="D7">
        <v>635367201.01240492</v>
      </c>
      <c r="E7">
        <v>27772972.972972974</v>
      </c>
      <c r="F7">
        <v>2390090.0900900918</v>
      </c>
      <c r="G7">
        <v>158</v>
      </c>
      <c r="H7">
        <v>188</v>
      </c>
      <c r="I7">
        <v>14</v>
      </c>
      <c r="J7">
        <v>16</v>
      </c>
      <c r="M7">
        <v>180</v>
      </c>
      <c r="N7">
        <v>222</v>
      </c>
      <c r="O7">
        <v>184366666.66666669</v>
      </c>
      <c r="P7">
        <v>204397297.2972973</v>
      </c>
      <c r="Q7">
        <v>176</v>
      </c>
      <c r="R7">
        <v>501</v>
      </c>
      <c r="S7">
        <v>317850967.56756759</v>
      </c>
      <c r="T7">
        <v>325896133.33333331</v>
      </c>
      <c r="U7">
        <v>151618827.92792791</v>
      </c>
      <c r="V7">
        <v>152558468.46846849</v>
      </c>
      <c r="W7">
        <v>19787.541666663001</v>
      </c>
      <c r="X7">
        <v>18411.583333327999</v>
      </c>
    </row>
    <row r="8" spans="1:24">
      <c r="A8" s="7" t="s">
        <v>656</v>
      </c>
      <c r="B8" s="13" t="s">
        <v>657</v>
      </c>
      <c r="C8">
        <v>168246620.88723981</v>
      </c>
      <c r="D8">
        <v>169527170.9176591</v>
      </c>
      <c r="E8">
        <v>1735387.3873873861</v>
      </c>
      <c r="F8">
        <v>778378.37837838102</v>
      </c>
      <c r="G8">
        <v>44</v>
      </c>
      <c r="H8">
        <v>61</v>
      </c>
      <c r="I8">
        <v>9</v>
      </c>
      <c r="J8">
        <v>17</v>
      </c>
      <c r="M8">
        <v>75</v>
      </c>
      <c r="N8">
        <v>104</v>
      </c>
      <c r="O8">
        <v>39843675.675675675</v>
      </c>
      <c r="P8">
        <v>38877747.747747749</v>
      </c>
      <c r="Q8">
        <v>246</v>
      </c>
      <c r="R8">
        <v>309</v>
      </c>
      <c r="S8">
        <v>57472346.846846849</v>
      </c>
      <c r="T8">
        <v>60964595.495495498</v>
      </c>
      <c r="U8">
        <v>41620540.540540546</v>
      </c>
      <c r="V8">
        <v>40554684.684684679</v>
      </c>
      <c r="W8">
        <v>3727.3333333370001</v>
      </c>
      <c r="X8">
        <v>3773.2083333330002</v>
      </c>
    </row>
    <row r="9" spans="1:24">
      <c r="A9" s="7" t="s">
        <v>658</v>
      </c>
      <c r="B9" s="13" t="s">
        <v>659</v>
      </c>
      <c r="C9">
        <v>399028005.03067005</v>
      </c>
      <c r="D9">
        <v>384615113.31531847</v>
      </c>
      <c r="E9">
        <v>884909.90990991006</v>
      </c>
      <c r="F9">
        <v>793693.69369369606</v>
      </c>
      <c r="G9">
        <v>158</v>
      </c>
      <c r="H9">
        <v>199</v>
      </c>
      <c r="I9">
        <v>14</v>
      </c>
      <c r="J9">
        <v>10</v>
      </c>
      <c r="K9">
        <v>4</v>
      </c>
      <c r="M9">
        <v>224</v>
      </c>
      <c r="N9">
        <v>227</v>
      </c>
      <c r="O9">
        <v>47115810.810810812</v>
      </c>
      <c r="P9">
        <v>12466666.666666666</v>
      </c>
      <c r="Q9">
        <v>152</v>
      </c>
      <c r="R9">
        <v>206</v>
      </c>
      <c r="S9">
        <v>36952754.954954952</v>
      </c>
      <c r="T9">
        <v>36430691.891891889</v>
      </c>
      <c r="U9">
        <v>34004771.171171166</v>
      </c>
      <c r="V9">
        <v>11059682.882882882</v>
      </c>
      <c r="W9">
        <v>6252.2916666640003</v>
      </c>
      <c r="X9">
        <v>6139.5833333319997</v>
      </c>
    </row>
    <row r="10" spans="1:24">
      <c r="A10" s="7" t="s">
        <v>660</v>
      </c>
      <c r="B10" s="13" t="s">
        <v>661</v>
      </c>
      <c r="C10">
        <v>1112690961.6388586</v>
      </c>
      <c r="D10">
        <v>1078699640.643429</v>
      </c>
      <c r="E10">
        <v>15901801.801801804</v>
      </c>
      <c r="F10">
        <v>2763513.5135135171</v>
      </c>
      <c r="G10">
        <v>267</v>
      </c>
      <c r="H10">
        <v>254</v>
      </c>
      <c r="I10">
        <v>41</v>
      </c>
      <c r="J10">
        <v>51</v>
      </c>
      <c r="K10">
        <v>2</v>
      </c>
      <c r="M10">
        <v>497</v>
      </c>
      <c r="N10">
        <v>432</v>
      </c>
      <c r="O10">
        <v>221095495.4954955</v>
      </c>
      <c r="P10">
        <v>208831531.53153151</v>
      </c>
      <c r="Q10">
        <v>1458</v>
      </c>
      <c r="R10">
        <v>734</v>
      </c>
      <c r="S10">
        <v>300549617.11711711</v>
      </c>
      <c r="T10">
        <v>297711160.36036038</v>
      </c>
      <c r="U10">
        <v>202927117.11711711</v>
      </c>
      <c r="V10">
        <v>190181351.35135132</v>
      </c>
      <c r="W10">
        <v>25529.125000004002</v>
      </c>
      <c r="X10">
        <v>25885.666666671001</v>
      </c>
    </row>
    <row r="11" spans="1:24">
      <c r="A11" s="7" t="s">
        <v>662</v>
      </c>
      <c r="B11" s="13" t="s">
        <v>663</v>
      </c>
      <c r="C11">
        <v>219477749.46288213</v>
      </c>
      <c r="D11">
        <v>210940083.12455225</v>
      </c>
      <c r="E11">
        <v>2760027.0270270258</v>
      </c>
      <c r="F11">
        <v>229729.72972973</v>
      </c>
      <c r="G11">
        <v>72</v>
      </c>
      <c r="H11">
        <v>33</v>
      </c>
      <c r="I11">
        <v>12</v>
      </c>
      <c r="J11">
        <v>6</v>
      </c>
      <c r="M11">
        <v>142</v>
      </c>
      <c r="N11">
        <v>102</v>
      </c>
      <c r="O11">
        <v>36120837.837837845</v>
      </c>
      <c r="P11">
        <v>32202027.02702703</v>
      </c>
      <c r="Q11">
        <v>150</v>
      </c>
      <c r="R11">
        <v>79</v>
      </c>
      <c r="S11">
        <v>78882990.990990996</v>
      </c>
      <c r="T11">
        <v>74528351.351351351</v>
      </c>
      <c r="U11">
        <v>35451261.261261255</v>
      </c>
      <c r="V11">
        <v>31011756.756756753</v>
      </c>
      <c r="W11">
        <v>4105.6250000059999</v>
      </c>
      <c r="X11">
        <v>4146.3750000010004</v>
      </c>
    </row>
    <row r="12" spans="1:24">
      <c r="A12" s="7" t="s">
        <v>664</v>
      </c>
      <c r="B12" s="13" t="s">
        <v>665</v>
      </c>
      <c r="C12">
        <v>329284033.20576364</v>
      </c>
      <c r="D12">
        <v>366482301.18137681</v>
      </c>
      <c r="E12">
        <v>2237387.3873873921</v>
      </c>
      <c r="F12">
        <v>1378378.378378382</v>
      </c>
      <c r="G12">
        <v>77</v>
      </c>
      <c r="H12">
        <v>56</v>
      </c>
      <c r="I12">
        <v>14</v>
      </c>
      <c r="J12">
        <v>5</v>
      </c>
      <c r="K12">
        <v>1</v>
      </c>
      <c r="M12">
        <v>87</v>
      </c>
      <c r="N12">
        <v>104</v>
      </c>
      <c r="O12">
        <v>51894594.59459459</v>
      </c>
      <c r="P12">
        <v>50287747.747747749</v>
      </c>
      <c r="Q12">
        <v>372</v>
      </c>
      <c r="R12">
        <v>193</v>
      </c>
      <c r="S12">
        <v>113558995.4954955</v>
      </c>
      <c r="T12">
        <v>122387909.9099099</v>
      </c>
      <c r="U12">
        <v>53209009.009009004</v>
      </c>
      <c r="V12">
        <v>47802522.522522524</v>
      </c>
      <c r="W12">
        <v>5825.8750000069995</v>
      </c>
      <c r="X12">
        <v>6004.375000002</v>
      </c>
    </row>
    <row r="13" spans="1:24">
      <c r="A13" s="7" t="s">
        <v>666</v>
      </c>
      <c r="B13" s="13" t="s">
        <v>665</v>
      </c>
      <c r="C13">
        <v>90870807.483256593</v>
      </c>
      <c r="D13">
        <v>93845022.07456699</v>
      </c>
      <c r="E13">
        <v>167342.34234234199</v>
      </c>
      <c r="F13">
        <v>56756.756756757997</v>
      </c>
      <c r="G13">
        <v>24</v>
      </c>
      <c r="H13">
        <v>27</v>
      </c>
      <c r="I13">
        <v>2</v>
      </c>
      <c r="J13">
        <v>3</v>
      </c>
      <c r="M13">
        <v>28</v>
      </c>
      <c r="N13">
        <v>30</v>
      </c>
      <c r="O13">
        <v>3718468.4684684691</v>
      </c>
      <c r="P13">
        <v>2947747.7477477482</v>
      </c>
      <c r="Q13">
        <v>61</v>
      </c>
      <c r="R13">
        <v>47</v>
      </c>
      <c r="S13">
        <v>28619180.180180185</v>
      </c>
      <c r="T13">
        <v>29819860.360360354</v>
      </c>
      <c r="U13">
        <v>3967837.8378378372</v>
      </c>
      <c r="V13">
        <v>3406126.1261261259</v>
      </c>
      <c r="W13">
        <v>1690.875000004</v>
      </c>
      <c r="X13">
        <v>1753.7083333329999</v>
      </c>
    </row>
    <row r="14" spans="1:24">
      <c r="A14" s="7" t="s">
        <v>667</v>
      </c>
      <c r="B14" s="13" t="s">
        <v>665</v>
      </c>
      <c r="C14">
        <v>107262839.74659111</v>
      </c>
      <c r="D14">
        <v>111293685.81458876</v>
      </c>
      <c r="E14">
        <v>284955063.06306309</v>
      </c>
      <c r="F14">
        <v>5405.4054054059998</v>
      </c>
      <c r="G14">
        <v>35</v>
      </c>
      <c r="H14">
        <v>41</v>
      </c>
      <c r="I14">
        <v>1</v>
      </c>
      <c r="J14">
        <v>0</v>
      </c>
      <c r="M14">
        <v>38</v>
      </c>
      <c r="N14">
        <v>46</v>
      </c>
      <c r="O14">
        <v>2729909.9099099101</v>
      </c>
      <c r="P14">
        <v>1605045.045045045</v>
      </c>
      <c r="Q14">
        <v>27</v>
      </c>
      <c r="R14">
        <v>12</v>
      </c>
      <c r="S14">
        <v>27912153.153153151</v>
      </c>
      <c r="T14">
        <v>29191144.144144144</v>
      </c>
      <c r="U14">
        <v>1808828.8288288279</v>
      </c>
      <c r="V14">
        <v>1262792.7927927929</v>
      </c>
      <c r="W14">
        <v>1948.4583333329999</v>
      </c>
      <c r="X14">
        <v>1912.0416666650001</v>
      </c>
    </row>
    <row r="15" spans="1:24">
      <c r="A15" s="7" t="s">
        <v>668</v>
      </c>
      <c r="B15" s="13" t="s">
        <v>665</v>
      </c>
      <c r="C15">
        <v>832056851.97189522</v>
      </c>
      <c r="D15">
        <v>988794546.97875941</v>
      </c>
      <c r="E15">
        <v>8464414.4144144189</v>
      </c>
      <c r="F15">
        <v>1402702.702702709</v>
      </c>
      <c r="G15">
        <v>205</v>
      </c>
      <c r="H15">
        <v>108</v>
      </c>
      <c r="I15">
        <v>18</v>
      </c>
      <c r="J15">
        <v>22</v>
      </c>
      <c r="K15">
        <v>3</v>
      </c>
      <c r="M15">
        <v>331</v>
      </c>
      <c r="N15">
        <v>357</v>
      </c>
      <c r="O15">
        <v>72490720.720720708</v>
      </c>
      <c r="P15">
        <v>57389324.324324325</v>
      </c>
      <c r="Q15">
        <v>452</v>
      </c>
      <c r="R15">
        <v>373</v>
      </c>
      <c r="S15">
        <v>250982716.21621621</v>
      </c>
      <c r="T15">
        <v>257363365.76576576</v>
      </c>
      <c r="U15">
        <v>74957207.207207218</v>
      </c>
      <c r="V15">
        <v>58155855.855855852</v>
      </c>
      <c r="W15">
        <v>16166.583333332001</v>
      </c>
      <c r="X15">
        <v>15951.916666666999</v>
      </c>
    </row>
    <row r="16" spans="1:24">
      <c r="A16" s="7" t="s">
        <v>669</v>
      </c>
      <c r="B16" s="13" t="s">
        <v>670</v>
      </c>
      <c r="C16">
        <v>347503421.0416168</v>
      </c>
      <c r="D16">
        <v>367154282.96520299</v>
      </c>
      <c r="E16">
        <v>4403324.3243243257</v>
      </c>
      <c r="F16">
        <v>189189.18918919199</v>
      </c>
      <c r="G16">
        <v>85</v>
      </c>
      <c r="H16">
        <v>61</v>
      </c>
      <c r="I16">
        <v>15</v>
      </c>
      <c r="J16">
        <v>16</v>
      </c>
      <c r="K16">
        <v>3</v>
      </c>
      <c r="M16">
        <v>111</v>
      </c>
      <c r="N16">
        <v>71</v>
      </c>
      <c r="O16">
        <v>45246576.576576576</v>
      </c>
      <c r="P16">
        <v>39698018.018018022</v>
      </c>
      <c r="Q16">
        <v>171</v>
      </c>
      <c r="R16">
        <v>226</v>
      </c>
      <c r="S16">
        <v>83685851.351351351</v>
      </c>
      <c r="T16">
        <v>89029624.32432434</v>
      </c>
      <c r="U16">
        <v>45227477.477477476</v>
      </c>
      <c r="V16">
        <v>35975585.585585579</v>
      </c>
      <c r="W16">
        <v>6134.3749999970005</v>
      </c>
      <c r="X16">
        <v>6303.4583333330002</v>
      </c>
    </row>
    <row r="17" spans="1:24">
      <c r="A17" s="7" t="s">
        <v>671</v>
      </c>
      <c r="B17" s="13" t="s">
        <v>672</v>
      </c>
      <c r="C17">
        <v>524152198.64062321</v>
      </c>
      <c r="D17">
        <v>557978782.35659385</v>
      </c>
      <c r="E17">
        <v>149779354.95495498</v>
      </c>
      <c r="F17">
        <v>140602061.26126128</v>
      </c>
      <c r="G17">
        <v>103</v>
      </c>
      <c r="H17">
        <v>101</v>
      </c>
      <c r="I17">
        <v>23</v>
      </c>
      <c r="J17">
        <v>20</v>
      </c>
      <c r="K17">
        <v>2</v>
      </c>
      <c r="M17">
        <v>129</v>
      </c>
      <c r="N17">
        <v>155</v>
      </c>
      <c r="O17">
        <v>152468761.26126125</v>
      </c>
      <c r="P17">
        <v>148447273.87387389</v>
      </c>
      <c r="Q17">
        <v>175</v>
      </c>
      <c r="R17">
        <v>289</v>
      </c>
      <c r="S17">
        <v>127615518.91891892</v>
      </c>
      <c r="T17">
        <v>136198281.98198196</v>
      </c>
      <c r="U17">
        <v>138202879.27927929</v>
      </c>
      <c r="V17">
        <v>135901801.8018018</v>
      </c>
      <c r="W17">
        <v>9571.2500000010004</v>
      </c>
      <c r="X17">
        <v>9531.4166666599995</v>
      </c>
    </row>
    <row r="18" spans="1:24">
      <c r="A18" s="7" t="s">
        <v>673</v>
      </c>
      <c r="B18" s="13" t="s">
        <v>665</v>
      </c>
      <c r="C18">
        <v>152510152.8846269</v>
      </c>
      <c r="D18">
        <v>176678020.77523869</v>
      </c>
      <c r="E18">
        <v>2188918.9189189188</v>
      </c>
      <c r="F18">
        <v>349324.32432432601</v>
      </c>
      <c r="G18">
        <v>49</v>
      </c>
      <c r="H18">
        <v>45</v>
      </c>
      <c r="I18">
        <v>6</v>
      </c>
      <c r="J18">
        <v>4</v>
      </c>
      <c r="K18">
        <v>1</v>
      </c>
      <c r="M18">
        <v>56</v>
      </c>
      <c r="N18">
        <v>59</v>
      </c>
      <c r="O18">
        <v>21223873.873873875</v>
      </c>
      <c r="P18">
        <v>20359954.954954956</v>
      </c>
      <c r="Q18">
        <v>159</v>
      </c>
      <c r="R18">
        <v>87</v>
      </c>
      <c r="S18">
        <v>51944247.747747749</v>
      </c>
      <c r="T18">
        <v>56683923.423423424</v>
      </c>
      <c r="U18">
        <v>18671981.981981982</v>
      </c>
      <c r="V18">
        <v>15736846.846846847</v>
      </c>
      <c r="W18">
        <v>3026.5833333380001</v>
      </c>
      <c r="X18">
        <v>3034.3333333320002</v>
      </c>
    </row>
    <row r="19" spans="1:24">
      <c r="A19" s="7" t="s">
        <v>674</v>
      </c>
      <c r="B19" s="13" t="s">
        <v>670</v>
      </c>
      <c r="C19">
        <v>427362829.91768003</v>
      </c>
      <c r="D19">
        <v>451892270.91222191</v>
      </c>
      <c r="E19">
        <v>6173423.4234234253</v>
      </c>
      <c r="F19">
        <v>1740540.5405405441</v>
      </c>
      <c r="G19">
        <v>256</v>
      </c>
      <c r="H19">
        <v>198</v>
      </c>
      <c r="I19">
        <v>8</v>
      </c>
      <c r="J19">
        <v>7</v>
      </c>
      <c r="K19">
        <v>3</v>
      </c>
      <c r="M19">
        <v>281</v>
      </c>
      <c r="N19">
        <v>219</v>
      </c>
      <c r="O19">
        <v>30681621.621621616</v>
      </c>
      <c r="P19">
        <v>29181981.981981982</v>
      </c>
      <c r="Q19">
        <v>132</v>
      </c>
      <c r="R19">
        <v>140</v>
      </c>
      <c r="S19">
        <v>99533376.576576561</v>
      </c>
      <c r="T19">
        <v>105606964.86486487</v>
      </c>
      <c r="U19">
        <v>27792655.855855856</v>
      </c>
      <c r="V19">
        <v>29120720.720720723</v>
      </c>
      <c r="W19">
        <v>6844.5000000050004</v>
      </c>
      <c r="X19">
        <v>6860.6666666720002</v>
      </c>
    </row>
    <row r="20" spans="1:24">
      <c r="A20" s="7" t="s">
        <v>675</v>
      </c>
      <c r="B20" s="13" t="s">
        <v>676</v>
      </c>
      <c r="C20">
        <v>245413450.75399923</v>
      </c>
      <c r="D20">
        <v>271724224.53493726</v>
      </c>
      <c r="E20">
        <v>4876351.3513513524</v>
      </c>
      <c r="F20">
        <v>4731531.5315315323</v>
      </c>
      <c r="G20">
        <v>74</v>
      </c>
      <c r="H20">
        <v>71</v>
      </c>
      <c r="I20">
        <v>6</v>
      </c>
      <c r="J20">
        <v>8</v>
      </c>
      <c r="K20">
        <v>3</v>
      </c>
      <c r="M20">
        <v>90</v>
      </c>
      <c r="N20">
        <v>94</v>
      </c>
      <c r="O20">
        <v>55020720.720720716</v>
      </c>
      <c r="P20">
        <v>27521036.036036037</v>
      </c>
      <c r="Q20">
        <v>110</v>
      </c>
      <c r="R20">
        <v>145</v>
      </c>
      <c r="S20">
        <v>48432896.396396399</v>
      </c>
      <c r="T20">
        <v>54590822.522522524</v>
      </c>
      <c r="U20">
        <v>54343513.513513513</v>
      </c>
      <c r="V20">
        <v>27078468.468468465</v>
      </c>
      <c r="W20">
        <v>4582.4583333279998</v>
      </c>
      <c r="X20">
        <v>4569.2083333339997</v>
      </c>
    </row>
    <row r="21" spans="1:24">
      <c r="A21" s="7" t="s">
        <v>677</v>
      </c>
      <c r="B21" s="13" t="s">
        <v>678</v>
      </c>
      <c r="C21">
        <v>207172476.57273689</v>
      </c>
      <c r="D21">
        <v>225127113.79742187</v>
      </c>
      <c r="E21">
        <v>61859113.51351352</v>
      </c>
      <c r="F21">
        <v>66583466.666666672</v>
      </c>
      <c r="G21">
        <v>43</v>
      </c>
      <c r="H21">
        <v>88</v>
      </c>
      <c r="I21">
        <v>2</v>
      </c>
      <c r="J21">
        <v>10</v>
      </c>
      <c r="M21">
        <v>64</v>
      </c>
      <c r="N21">
        <v>171</v>
      </c>
      <c r="O21">
        <v>42825315.315315321</v>
      </c>
      <c r="P21">
        <v>47367207.20720721</v>
      </c>
      <c r="R21">
        <v>75</v>
      </c>
      <c r="S21">
        <v>65430700.900900893</v>
      </c>
      <c r="T21">
        <v>67948243.243243247</v>
      </c>
      <c r="U21">
        <v>33146396.396396399</v>
      </c>
      <c r="V21">
        <v>32570720.72072072</v>
      </c>
      <c r="W21">
        <v>7458.0833333310002</v>
      </c>
      <c r="X21">
        <v>7403.1250000059999</v>
      </c>
    </row>
    <row r="22" spans="1:24">
      <c r="A22" s="7" t="s">
        <v>679</v>
      </c>
      <c r="B22" s="13" t="s">
        <v>680</v>
      </c>
      <c r="C22">
        <v>111137514.71463461</v>
      </c>
      <c r="D22">
        <v>111814542.74831283</v>
      </c>
      <c r="E22">
        <v>120720.720720721</v>
      </c>
      <c r="F22">
        <v>27927.927927928999</v>
      </c>
      <c r="G22">
        <v>36</v>
      </c>
      <c r="H22">
        <v>11</v>
      </c>
      <c r="I22">
        <v>6</v>
      </c>
      <c r="J22">
        <v>4</v>
      </c>
      <c r="K22">
        <v>3</v>
      </c>
      <c r="M22">
        <v>57</v>
      </c>
      <c r="N22">
        <v>28</v>
      </c>
      <c r="O22">
        <v>5213243.2432432426</v>
      </c>
      <c r="P22">
        <v>7554954.9549549548</v>
      </c>
      <c r="Q22">
        <v>82</v>
      </c>
      <c r="R22">
        <v>89</v>
      </c>
      <c r="S22">
        <v>25739027.02702703</v>
      </c>
      <c r="T22">
        <v>26705977.477477476</v>
      </c>
      <c r="U22">
        <v>4249099.0990990987</v>
      </c>
      <c r="V22">
        <v>5286846.8468468441</v>
      </c>
      <c r="W22">
        <v>3190.5833333330002</v>
      </c>
      <c r="X22">
        <v>3305.750000001</v>
      </c>
    </row>
    <row r="23" spans="1:24">
      <c r="A23" s="7" t="s">
        <v>681</v>
      </c>
      <c r="B23" s="13" t="s">
        <v>682</v>
      </c>
      <c r="C23">
        <v>920416833.15462577</v>
      </c>
      <c r="D23">
        <v>923212708.73460305</v>
      </c>
      <c r="E23">
        <v>43968153.153153159</v>
      </c>
      <c r="F23">
        <v>638513.51351351896</v>
      </c>
      <c r="G23">
        <v>269</v>
      </c>
      <c r="H23">
        <v>311</v>
      </c>
      <c r="I23">
        <v>35</v>
      </c>
      <c r="J23">
        <v>28</v>
      </c>
      <c r="K23">
        <v>2</v>
      </c>
      <c r="M23">
        <v>449</v>
      </c>
      <c r="N23">
        <v>464</v>
      </c>
      <c r="O23">
        <v>336640203.6036036</v>
      </c>
      <c r="P23">
        <v>287707802.7027027</v>
      </c>
      <c r="Q23">
        <v>752</v>
      </c>
      <c r="R23">
        <v>990</v>
      </c>
      <c r="S23">
        <v>293775993.6936937</v>
      </c>
      <c r="T23">
        <v>303014538.73873878</v>
      </c>
      <c r="U23">
        <v>79704594.594594598</v>
      </c>
      <c r="V23">
        <v>132872926.12612613</v>
      </c>
      <c r="W23">
        <v>27890.541666667999</v>
      </c>
      <c r="X23">
        <v>28098.791666667999</v>
      </c>
    </row>
    <row r="24" spans="1:24">
      <c r="A24" s="7" t="s">
        <v>683</v>
      </c>
      <c r="B24" s="13" t="s">
        <v>684</v>
      </c>
      <c r="C24">
        <v>1554305631.6804657</v>
      </c>
      <c r="D24">
        <v>1579648385.5562553</v>
      </c>
      <c r="E24">
        <v>329514130.63063061</v>
      </c>
      <c r="F24">
        <v>56910022.522522554</v>
      </c>
      <c r="G24">
        <v>430</v>
      </c>
      <c r="H24">
        <v>272</v>
      </c>
      <c r="I24">
        <v>37</v>
      </c>
      <c r="J24">
        <v>37</v>
      </c>
      <c r="M24">
        <v>706</v>
      </c>
      <c r="N24">
        <v>527</v>
      </c>
      <c r="O24">
        <v>342928277.47747749</v>
      </c>
      <c r="P24">
        <v>608443693.69369364</v>
      </c>
      <c r="Q24">
        <v>722</v>
      </c>
      <c r="R24">
        <v>1546</v>
      </c>
      <c r="S24">
        <v>552537852.25225222</v>
      </c>
      <c r="T24">
        <v>567745995.49549544</v>
      </c>
      <c r="U24">
        <v>143672882.88288289</v>
      </c>
      <c r="V24">
        <v>513673513.51351351</v>
      </c>
      <c r="W24">
        <v>43585.708333329996</v>
      </c>
      <c r="X24">
        <v>44186.499999998996</v>
      </c>
    </row>
    <row r="25" spans="1:24">
      <c r="A25" s="7" t="s">
        <v>685</v>
      </c>
      <c r="B25" s="13" t="s">
        <v>686</v>
      </c>
      <c r="C25">
        <v>6416509.5874391329</v>
      </c>
      <c r="D25">
        <v>7889562.5839107856</v>
      </c>
      <c r="M25">
        <v>3</v>
      </c>
      <c r="N25">
        <v>7</v>
      </c>
      <c r="O25">
        <v>208108.10810810799</v>
      </c>
      <c r="P25">
        <v>209909.90990991</v>
      </c>
      <c r="Q25">
        <v>18</v>
      </c>
      <c r="R25">
        <v>2</v>
      </c>
      <c r="S25">
        <v>693162.16216216201</v>
      </c>
      <c r="T25">
        <v>1418594.594594595</v>
      </c>
      <c r="U25">
        <v>259459.459459459</v>
      </c>
      <c r="V25">
        <v>106306.306306306</v>
      </c>
      <c r="W25">
        <v>141.75</v>
      </c>
      <c r="X25">
        <v>149.49999999900001</v>
      </c>
    </row>
    <row r="26" spans="1:24">
      <c r="A26" s="7" t="s">
        <v>685</v>
      </c>
      <c r="B26" s="13" t="s">
        <v>687</v>
      </c>
      <c r="C26">
        <v>24346275.612467617</v>
      </c>
      <c r="D26">
        <v>22425285.707349095</v>
      </c>
      <c r="E26">
        <v>57207.207207207</v>
      </c>
      <c r="F26">
        <v>166666.66666666701</v>
      </c>
      <c r="G26">
        <v>13</v>
      </c>
      <c r="H26">
        <v>8</v>
      </c>
      <c r="I26">
        <v>1</v>
      </c>
      <c r="J26">
        <v>0</v>
      </c>
      <c r="M26">
        <v>14</v>
      </c>
      <c r="N26">
        <v>9</v>
      </c>
      <c r="O26">
        <v>2502882.8828828828</v>
      </c>
      <c r="P26">
        <v>2918018.018018018</v>
      </c>
      <c r="Q26">
        <v>26</v>
      </c>
      <c r="R26">
        <v>28</v>
      </c>
      <c r="S26">
        <v>5908511.7117117122</v>
      </c>
      <c r="T26">
        <v>5061621.6216216218</v>
      </c>
      <c r="U26">
        <v>1739639.63963964</v>
      </c>
      <c r="V26">
        <v>2158828.8288288279</v>
      </c>
      <c r="W26">
        <v>377</v>
      </c>
      <c r="X26">
        <v>377</v>
      </c>
    </row>
    <row r="27" spans="1:24">
      <c r="A27" s="7" t="s">
        <v>688</v>
      </c>
      <c r="B27" s="13" t="s">
        <v>686</v>
      </c>
      <c r="C27">
        <v>17995973.118659005</v>
      </c>
      <c r="D27">
        <v>15083912.822159983</v>
      </c>
      <c r="M27">
        <v>49</v>
      </c>
      <c r="N27">
        <v>5</v>
      </c>
      <c r="O27">
        <v>231531.531531532</v>
      </c>
      <c r="P27">
        <v>479279.279279279</v>
      </c>
      <c r="Q27">
        <v>10</v>
      </c>
      <c r="R27">
        <v>2</v>
      </c>
      <c r="S27">
        <v>3944549.5495495498</v>
      </c>
      <c r="T27">
        <v>2413045.0450450452</v>
      </c>
      <c r="U27">
        <v>239189.189189189</v>
      </c>
      <c r="V27">
        <v>587387.38738738699</v>
      </c>
      <c r="W27">
        <v>243.875000003</v>
      </c>
      <c r="X27">
        <v>229.33333333300001</v>
      </c>
    </row>
    <row r="28" spans="1:24">
      <c r="A28" s="7" t="s">
        <v>688</v>
      </c>
      <c r="B28" s="13" t="s">
        <v>687</v>
      </c>
      <c r="C28">
        <v>48451273.848860979</v>
      </c>
      <c r="D28">
        <v>26422331.097629927</v>
      </c>
      <c r="E28">
        <v>4026396.3963963962</v>
      </c>
      <c r="F28">
        <v>965765.76576576603</v>
      </c>
      <c r="G28">
        <v>215</v>
      </c>
      <c r="H28">
        <v>13</v>
      </c>
      <c r="I28">
        <v>3</v>
      </c>
      <c r="J28">
        <v>2</v>
      </c>
      <c r="M28">
        <v>217</v>
      </c>
      <c r="N28">
        <v>14</v>
      </c>
      <c r="O28">
        <v>7281801.8018018017</v>
      </c>
      <c r="P28">
        <v>3128828.8288288279</v>
      </c>
      <c r="Q28">
        <v>52</v>
      </c>
      <c r="R28">
        <v>24</v>
      </c>
      <c r="S28">
        <v>14427657.657657659</v>
      </c>
      <c r="T28">
        <v>6111036.036036036</v>
      </c>
      <c r="U28">
        <v>2428288.2882882878</v>
      </c>
      <c r="V28">
        <v>1152522.5225225219</v>
      </c>
      <c r="W28">
        <v>672</v>
      </c>
      <c r="X28">
        <v>432</v>
      </c>
    </row>
    <row r="29" spans="1:24">
      <c r="A29" s="7" t="s">
        <v>689</v>
      </c>
      <c r="B29" s="13" t="s">
        <v>686</v>
      </c>
      <c r="C29">
        <v>87070984.857036144</v>
      </c>
      <c r="D29">
        <v>80540603.03640978</v>
      </c>
      <c r="M29">
        <v>247</v>
      </c>
      <c r="N29">
        <v>48</v>
      </c>
      <c r="O29">
        <v>14033333.333333332</v>
      </c>
      <c r="P29">
        <v>5657981.9819819815</v>
      </c>
      <c r="Q29">
        <v>95</v>
      </c>
      <c r="R29">
        <v>18</v>
      </c>
      <c r="S29">
        <v>23207660.360360362</v>
      </c>
      <c r="T29">
        <v>14979792.792792792</v>
      </c>
      <c r="U29">
        <v>8413693.6936936937</v>
      </c>
      <c r="V29">
        <v>4555585.5855855858</v>
      </c>
      <c r="W29">
        <v>1291.4583333309999</v>
      </c>
      <c r="X29">
        <v>1321.4166666660001</v>
      </c>
    </row>
    <row r="30" spans="1:24">
      <c r="A30" s="7" t="s">
        <v>689</v>
      </c>
      <c r="B30" s="13" t="s">
        <v>687</v>
      </c>
      <c r="C30">
        <v>88589573.175970525</v>
      </c>
      <c r="D30">
        <v>72029120.906990111</v>
      </c>
      <c r="E30">
        <v>32635384.684684683</v>
      </c>
      <c r="F30">
        <v>23440743.243243244</v>
      </c>
      <c r="G30">
        <v>197</v>
      </c>
      <c r="H30">
        <v>32</v>
      </c>
      <c r="I30">
        <v>9</v>
      </c>
      <c r="J30">
        <v>9</v>
      </c>
      <c r="M30">
        <v>206</v>
      </c>
      <c r="N30">
        <v>32</v>
      </c>
      <c r="O30">
        <v>21163783.783783782</v>
      </c>
      <c r="P30">
        <v>15439639.63963964</v>
      </c>
      <c r="Q30">
        <v>158</v>
      </c>
      <c r="R30">
        <v>61</v>
      </c>
      <c r="S30">
        <v>17609729.729729727</v>
      </c>
      <c r="T30">
        <v>13318196.396396397</v>
      </c>
      <c r="U30">
        <v>11316036.036036037</v>
      </c>
      <c r="V30">
        <v>7477747.7477477472</v>
      </c>
      <c r="W30">
        <v>1148</v>
      </c>
      <c r="X30">
        <v>1085</v>
      </c>
    </row>
    <row r="31" spans="1:24">
      <c r="A31" s="7" t="s">
        <v>690</v>
      </c>
      <c r="B31" s="13" t="s">
        <v>686</v>
      </c>
      <c r="C31">
        <v>104590096.54980105</v>
      </c>
      <c r="D31">
        <v>107781534.2358979</v>
      </c>
      <c r="E31">
        <v>55479310.810810819</v>
      </c>
      <c r="F31">
        <v>30310915.315315321</v>
      </c>
      <c r="M31">
        <v>183</v>
      </c>
      <c r="N31">
        <v>56</v>
      </c>
      <c r="O31">
        <v>21901801.801801801</v>
      </c>
      <c r="P31">
        <v>14761099.0990991</v>
      </c>
      <c r="Q31">
        <v>148</v>
      </c>
      <c r="R31">
        <v>26</v>
      </c>
      <c r="S31">
        <v>24497675.675675675</v>
      </c>
      <c r="T31">
        <v>21490256.756756756</v>
      </c>
      <c r="U31">
        <v>6800000</v>
      </c>
      <c r="V31">
        <v>5350900.9009009013</v>
      </c>
      <c r="W31">
        <v>1369.124999998</v>
      </c>
      <c r="X31">
        <v>1408.6666666650001</v>
      </c>
    </row>
    <row r="32" spans="1:24">
      <c r="A32" s="7" t="s">
        <v>690</v>
      </c>
      <c r="B32" s="13" t="s">
        <v>687</v>
      </c>
      <c r="C32">
        <v>41995201.858436875</v>
      </c>
      <c r="D32">
        <v>35787420.480453826</v>
      </c>
      <c r="E32">
        <v>9009.0090090089998</v>
      </c>
      <c r="F32">
        <v>7207.207207208</v>
      </c>
      <c r="G32">
        <v>37</v>
      </c>
      <c r="H32">
        <v>8</v>
      </c>
      <c r="I32">
        <v>11</v>
      </c>
      <c r="J32">
        <v>3</v>
      </c>
      <c r="M32">
        <v>37</v>
      </c>
      <c r="N32">
        <v>8</v>
      </c>
      <c r="O32">
        <v>2156036.036036035</v>
      </c>
      <c r="P32">
        <v>1556756.7567567569</v>
      </c>
      <c r="Q32">
        <v>37</v>
      </c>
      <c r="R32">
        <v>22</v>
      </c>
      <c r="S32">
        <v>7520135.1351351347</v>
      </c>
      <c r="T32">
        <v>6893063.0630630627</v>
      </c>
      <c r="U32">
        <v>1818648.648648649</v>
      </c>
      <c r="V32">
        <v>1316936.9369369361</v>
      </c>
      <c r="W32">
        <v>536</v>
      </c>
      <c r="X32">
        <v>505</v>
      </c>
    </row>
    <row r="33" spans="1:24">
      <c r="A33" s="7" t="s">
        <v>691</v>
      </c>
      <c r="B33" s="13" t="s">
        <v>692</v>
      </c>
      <c r="C33">
        <v>63064795.3432009</v>
      </c>
      <c r="D33">
        <v>62736695.419613481</v>
      </c>
      <c r="G33">
        <v>13</v>
      </c>
      <c r="H33">
        <v>8</v>
      </c>
      <c r="I33">
        <v>0</v>
      </c>
      <c r="J33">
        <v>0</v>
      </c>
      <c r="M33">
        <v>22</v>
      </c>
      <c r="N33">
        <v>13</v>
      </c>
      <c r="O33">
        <v>3130630.6306306301</v>
      </c>
      <c r="P33">
        <v>3505405.4054054078</v>
      </c>
      <c r="R33">
        <v>18</v>
      </c>
      <c r="S33">
        <v>17967013.513513513</v>
      </c>
      <c r="T33">
        <v>17551342.342342343</v>
      </c>
      <c r="U33">
        <v>2693693.6936936942</v>
      </c>
      <c r="V33">
        <v>5206036.0360360378</v>
      </c>
      <c r="W33">
        <v>1296.958333329</v>
      </c>
      <c r="X33">
        <v>1327.625000001</v>
      </c>
    </row>
    <row r="34" spans="1:24">
      <c r="A34" s="7" t="s">
        <v>693</v>
      </c>
      <c r="B34" s="13" t="s">
        <v>694</v>
      </c>
      <c r="C34">
        <v>151457329.99673152</v>
      </c>
      <c r="D34">
        <v>145056988.89288163</v>
      </c>
      <c r="E34">
        <v>1631531.5315315321</v>
      </c>
      <c r="F34">
        <v>2089189.189189191</v>
      </c>
      <c r="G34">
        <v>12</v>
      </c>
      <c r="H34">
        <v>18</v>
      </c>
      <c r="I34">
        <v>0</v>
      </c>
      <c r="J34">
        <v>0</v>
      </c>
      <c r="M34">
        <v>27</v>
      </c>
      <c r="N34">
        <v>18</v>
      </c>
      <c r="O34">
        <v>7856306.3063063063</v>
      </c>
      <c r="P34">
        <v>6278918.9189189188</v>
      </c>
      <c r="Q34">
        <v>25</v>
      </c>
      <c r="R34">
        <v>6</v>
      </c>
      <c r="S34">
        <v>55800004.504504502</v>
      </c>
      <c r="T34">
        <v>54771502.702702701</v>
      </c>
      <c r="U34">
        <v>7886036.0360360369</v>
      </c>
      <c r="V34">
        <v>6415405.4054054059</v>
      </c>
      <c r="W34">
        <v>2707.1666666669998</v>
      </c>
      <c r="X34">
        <v>2748.0833333310002</v>
      </c>
    </row>
    <row r="35" spans="1:24">
      <c r="A35" s="7" t="s">
        <v>695</v>
      </c>
      <c r="B35" s="13" t="s">
        <v>692</v>
      </c>
      <c r="C35">
        <v>82542760.129706725</v>
      </c>
      <c r="D35">
        <v>84010101.07225126</v>
      </c>
      <c r="E35">
        <v>900.900900901</v>
      </c>
      <c r="F35">
        <v>128142342.34234235</v>
      </c>
      <c r="G35">
        <v>7</v>
      </c>
      <c r="H35">
        <v>16</v>
      </c>
      <c r="I35">
        <v>0</v>
      </c>
      <c r="J35">
        <v>0</v>
      </c>
      <c r="M35">
        <v>18</v>
      </c>
      <c r="N35">
        <v>17</v>
      </c>
      <c r="O35">
        <v>9136936.9369369373</v>
      </c>
      <c r="P35">
        <v>12018918.918918919</v>
      </c>
      <c r="R35">
        <v>107</v>
      </c>
      <c r="S35">
        <v>23311297.297297299</v>
      </c>
      <c r="T35">
        <v>26404864.864864863</v>
      </c>
      <c r="U35">
        <v>1067207.2072072069</v>
      </c>
      <c r="V35">
        <v>5891081.0810810812</v>
      </c>
      <c r="W35">
        <v>1792.1666666629999</v>
      </c>
      <c r="X35">
        <v>2055.499999998</v>
      </c>
    </row>
    <row r="36" spans="1:24">
      <c r="A36" s="7" t="s">
        <v>696</v>
      </c>
      <c r="B36" s="13" t="s">
        <v>697</v>
      </c>
      <c r="C36">
        <v>52418021.267086223</v>
      </c>
      <c r="D36">
        <v>54429143.817567274</v>
      </c>
      <c r="E36">
        <v>2702.7027027029999</v>
      </c>
      <c r="F36">
        <v>1801.801801802</v>
      </c>
      <c r="G36">
        <v>15</v>
      </c>
      <c r="H36">
        <v>45</v>
      </c>
      <c r="I36">
        <v>0</v>
      </c>
      <c r="J36">
        <v>0</v>
      </c>
      <c r="K36">
        <v>1</v>
      </c>
      <c r="M36">
        <v>28</v>
      </c>
      <c r="N36">
        <v>58</v>
      </c>
      <c r="O36">
        <v>2993603.6036036019</v>
      </c>
      <c r="P36">
        <v>1695495.4954954949</v>
      </c>
      <c r="Q36">
        <v>9</v>
      </c>
      <c r="R36">
        <v>13</v>
      </c>
      <c r="S36">
        <v>15882990.990990993</v>
      </c>
      <c r="T36">
        <v>18728076.576576576</v>
      </c>
      <c r="U36">
        <v>2219009.0090090092</v>
      </c>
      <c r="V36">
        <v>1386756.7567567569</v>
      </c>
      <c r="W36">
        <v>1050.374999999</v>
      </c>
      <c r="X36">
        <v>1078.3333333329999</v>
      </c>
    </row>
    <row r="37" spans="1:24">
      <c r="A37" s="7" t="s">
        <v>698</v>
      </c>
      <c r="B37" s="13" t="s">
        <v>694</v>
      </c>
      <c r="C37">
        <v>68966985.260961547</v>
      </c>
      <c r="D37">
        <v>64842660.875530273</v>
      </c>
      <c r="E37">
        <v>14414.414414416</v>
      </c>
      <c r="F37">
        <v>17117.117117119</v>
      </c>
      <c r="G37">
        <v>14</v>
      </c>
      <c r="H37">
        <v>14</v>
      </c>
      <c r="I37">
        <v>3</v>
      </c>
      <c r="J37">
        <v>2</v>
      </c>
      <c r="M37">
        <v>28</v>
      </c>
      <c r="N37">
        <v>9</v>
      </c>
      <c r="O37">
        <v>14291891.891891891</v>
      </c>
      <c r="P37">
        <v>9754954.9549549557</v>
      </c>
      <c r="Q37">
        <v>20</v>
      </c>
      <c r="R37">
        <v>5</v>
      </c>
      <c r="S37">
        <v>24322144.144144144</v>
      </c>
      <c r="T37">
        <v>23880000</v>
      </c>
      <c r="U37">
        <v>13713153.153153151</v>
      </c>
      <c r="V37">
        <v>12189639.639639638</v>
      </c>
      <c r="W37">
        <v>1451.5833333309999</v>
      </c>
      <c r="X37">
        <v>1665.625000003</v>
      </c>
    </row>
    <row r="38" spans="1:24">
      <c r="A38" s="7" t="s">
        <v>699</v>
      </c>
      <c r="B38" s="13" t="s">
        <v>692</v>
      </c>
      <c r="C38">
        <v>21106552.353005111</v>
      </c>
      <c r="D38">
        <v>21121602.268381495</v>
      </c>
      <c r="E38">
        <v>900.900900901</v>
      </c>
      <c r="G38">
        <v>3</v>
      </c>
      <c r="H38">
        <v>2</v>
      </c>
      <c r="I38">
        <v>1</v>
      </c>
      <c r="J38">
        <v>1</v>
      </c>
      <c r="M38">
        <v>17</v>
      </c>
      <c r="N38">
        <v>17</v>
      </c>
      <c r="O38">
        <v>2612612.612612613</v>
      </c>
      <c r="P38">
        <v>2618918.9189189188</v>
      </c>
      <c r="Q38">
        <v>1</v>
      </c>
      <c r="R38">
        <v>6</v>
      </c>
      <c r="S38">
        <v>15737315.315315315</v>
      </c>
      <c r="T38">
        <v>14733639.63963964</v>
      </c>
      <c r="U38">
        <v>2540990.9909909908</v>
      </c>
      <c r="V38">
        <v>2662342.3423423418</v>
      </c>
      <c r="W38">
        <v>506.37500000400001</v>
      </c>
      <c r="X38">
        <v>496.54166666899999</v>
      </c>
    </row>
    <row r="39" spans="1:24">
      <c r="A39" s="7" t="s">
        <v>700</v>
      </c>
      <c r="B39" s="13" t="s">
        <v>701</v>
      </c>
      <c r="C39">
        <v>10139757.318753878</v>
      </c>
      <c r="D39">
        <v>8903193.3961418159</v>
      </c>
      <c r="G39">
        <v>3</v>
      </c>
      <c r="H39">
        <v>9</v>
      </c>
      <c r="M39">
        <v>5</v>
      </c>
      <c r="N39">
        <v>13</v>
      </c>
      <c r="S39">
        <v>1005842.3423423429</v>
      </c>
      <c r="T39">
        <v>1766315.315315315</v>
      </c>
      <c r="W39">
        <v>196.83333333500002</v>
      </c>
      <c r="X39">
        <v>204.16666666499998</v>
      </c>
    </row>
    <row r="40" spans="1:24">
      <c r="A40" s="7" t="s">
        <v>702</v>
      </c>
      <c r="B40" s="13" t="s">
        <v>703</v>
      </c>
      <c r="C40">
        <v>396029792.84006423</v>
      </c>
      <c r="D40">
        <v>380920600.38049251</v>
      </c>
      <c r="E40">
        <v>29850450.450450446</v>
      </c>
      <c r="F40">
        <v>32432.432432433001</v>
      </c>
      <c r="G40">
        <v>10</v>
      </c>
      <c r="H40">
        <v>4</v>
      </c>
      <c r="I40">
        <v>2</v>
      </c>
      <c r="J40">
        <v>2</v>
      </c>
      <c r="K40">
        <v>1</v>
      </c>
      <c r="M40">
        <v>324</v>
      </c>
      <c r="N40">
        <v>118</v>
      </c>
      <c r="O40">
        <v>7874324.3243243229</v>
      </c>
      <c r="P40">
        <v>28446216.216216214</v>
      </c>
      <c r="Q40">
        <v>5</v>
      </c>
      <c r="R40">
        <v>493</v>
      </c>
      <c r="S40">
        <v>124015725.22522524</v>
      </c>
      <c r="T40">
        <v>124655619.81981981</v>
      </c>
      <c r="U40">
        <v>20710360.360360362</v>
      </c>
      <c r="V40">
        <v>30621171.171171173</v>
      </c>
      <c r="W40">
        <v>6197.8333333370001</v>
      </c>
      <c r="X40">
        <v>6181.2916666620004</v>
      </c>
    </row>
    <row r="41" spans="1:24">
      <c r="A41" s="7" t="s">
        <v>704</v>
      </c>
      <c r="B41" s="13" t="s">
        <v>705</v>
      </c>
      <c r="C41">
        <v>296981164.42847174</v>
      </c>
      <c r="D41">
        <v>289150738.26746315</v>
      </c>
      <c r="E41">
        <v>62820762.16216217</v>
      </c>
      <c r="F41">
        <v>61854872.072072074</v>
      </c>
      <c r="G41">
        <v>93</v>
      </c>
      <c r="H41">
        <v>113</v>
      </c>
      <c r="I41">
        <v>7</v>
      </c>
      <c r="J41">
        <v>26</v>
      </c>
      <c r="K41">
        <v>2</v>
      </c>
      <c r="M41">
        <v>188</v>
      </c>
      <c r="N41">
        <v>201</v>
      </c>
      <c r="O41">
        <v>66011711.711711712</v>
      </c>
      <c r="P41">
        <v>65832174.774774775</v>
      </c>
      <c r="Q41">
        <v>299</v>
      </c>
      <c r="R41">
        <v>326</v>
      </c>
      <c r="S41">
        <v>74747254.954954952</v>
      </c>
      <c r="T41">
        <v>70368486.486486495</v>
      </c>
      <c r="U41">
        <v>53334818.018018022</v>
      </c>
      <c r="V41">
        <v>49002792.792792782</v>
      </c>
      <c r="W41">
        <v>4586.5000000029995</v>
      </c>
      <c r="X41">
        <v>4535.1666666649999</v>
      </c>
    </row>
    <row r="42" spans="1:24">
      <c r="A42" s="7" t="s">
        <v>706</v>
      </c>
      <c r="B42" s="13" t="s">
        <v>707</v>
      </c>
      <c r="C42">
        <v>7696013.161279643</v>
      </c>
      <c r="D42">
        <v>8255314.2584835468</v>
      </c>
      <c r="F42">
        <v>900.900900901</v>
      </c>
      <c r="G42">
        <v>3</v>
      </c>
      <c r="H42">
        <v>1</v>
      </c>
      <c r="I42">
        <v>0</v>
      </c>
      <c r="J42">
        <v>1</v>
      </c>
      <c r="M42">
        <v>8</v>
      </c>
      <c r="N42">
        <v>12</v>
      </c>
      <c r="O42">
        <v>272072.07207207201</v>
      </c>
      <c r="P42">
        <v>1033333.333333333</v>
      </c>
      <c r="R42">
        <v>8</v>
      </c>
      <c r="S42">
        <v>1814801.801801801</v>
      </c>
      <c r="T42">
        <v>2737337.8378378376</v>
      </c>
      <c r="U42">
        <v>196396.39639639601</v>
      </c>
      <c r="V42">
        <v>901441.441441442</v>
      </c>
      <c r="W42">
        <v>203.333333332</v>
      </c>
      <c r="X42">
        <v>220.70833333300001</v>
      </c>
    </row>
    <row r="43" spans="1:24">
      <c r="A43" s="7" t="s">
        <v>708</v>
      </c>
      <c r="B43" s="13" t="s">
        <v>709</v>
      </c>
      <c r="C43">
        <v>916237593.12300658</v>
      </c>
      <c r="D43">
        <v>950441306.81172287</v>
      </c>
      <c r="E43">
        <v>76089015.315315321</v>
      </c>
      <c r="F43">
        <v>79666966.666666672</v>
      </c>
      <c r="G43">
        <v>210</v>
      </c>
      <c r="H43">
        <v>265</v>
      </c>
      <c r="I43">
        <v>9</v>
      </c>
      <c r="J43">
        <v>16</v>
      </c>
      <c r="M43">
        <v>442</v>
      </c>
      <c r="N43">
        <v>379</v>
      </c>
      <c r="O43">
        <v>93244144.144144148</v>
      </c>
      <c r="P43">
        <v>118497342.34234235</v>
      </c>
      <c r="Q43">
        <v>314</v>
      </c>
      <c r="R43">
        <v>335</v>
      </c>
      <c r="S43">
        <v>240683511.71171173</v>
      </c>
      <c r="T43">
        <v>245245380.18018016</v>
      </c>
      <c r="U43">
        <v>73473960.360360369</v>
      </c>
      <c r="V43">
        <v>87448816.216216221</v>
      </c>
      <c r="W43">
        <v>21851.833333324001</v>
      </c>
      <c r="X43">
        <v>21262.083333334002</v>
      </c>
    </row>
    <row r="44" spans="1:24">
      <c r="A44" s="7" t="s">
        <v>710</v>
      </c>
      <c r="B44" s="13" t="s">
        <v>711</v>
      </c>
      <c r="C44">
        <v>124377831.436878</v>
      </c>
      <c r="D44">
        <v>122401714.62024084</v>
      </c>
      <c r="E44">
        <v>333333.33333333302</v>
      </c>
      <c r="F44">
        <v>281981.98198198498</v>
      </c>
      <c r="G44">
        <v>29</v>
      </c>
      <c r="H44">
        <v>29</v>
      </c>
      <c r="I44">
        <v>4</v>
      </c>
      <c r="J44">
        <v>1</v>
      </c>
      <c r="M44">
        <v>71</v>
      </c>
      <c r="N44">
        <v>66</v>
      </c>
      <c r="O44">
        <v>5752252.2522522528</v>
      </c>
      <c r="P44">
        <v>6649549.5495495498</v>
      </c>
      <c r="Q44">
        <v>125</v>
      </c>
      <c r="R44">
        <v>56</v>
      </c>
      <c r="S44">
        <v>16750351.351351354</v>
      </c>
      <c r="T44">
        <v>18082885.585585587</v>
      </c>
      <c r="U44">
        <v>4131261.261261262</v>
      </c>
      <c r="V44">
        <v>6919549.549549548</v>
      </c>
      <c r="W44">
        <v>3010.9583333339997</v>
      </c>
      <c r="X44">
        <v>3081.7083333370001</v>
      </c>
    </row>
    <row r="45" spans="1:24">
      <c r="A45" s="7" t="s">
        <v>712</v>
      </c>
      <c r="B45" s="13" t="s">
        <v>713</v>
      </c>
      <c r="C45">
        <v>169208239.0959124</v>
      </c>
      <c r="D45">
        <v>159883722.23989975</v>
      </c>
      <c r="E45">
        <v>173208163.06306309</v>
      </c>
      <c r="F45">
        <v>117513690.0900901</v>
      </c>
      <c r="G45">
        <v>156</v>
      </c>
      <c r="H45">
        <v>219</v>
      </c>
      <c r="I45">
        <v>7</v>
      </c>
      <c r="J45">
        <v>9</v>
      </c>
      <c r="K45">
        <v>2</v>
      </c>
      <c r="M45">
        <v>287</v>
      </c>
      <c r="N45">
        <v>291</v>
      </c>
      <c r="O45">
        <v>51428918.918918923</v>
      </c>
      <c r="P45">
        <v>28741531.531531535</v>
      </c>
      <c r="Q45">
        <v>375</v>
      </c>
      <c r="R45">
        <v>104</v>
      </c>
      <c r="S45">
        <v>32039914.414414413</v>
      </c>
      <c r="T45">
        <v>30008094.59459459</v>
      </c>
      <c r="U45">
        <v>35011081.081081077</v>
      </c>
      <c r="V45">
        <v>16451801.801801803</v>
      </c>
      <c r="W45">
        <v>3225.1666666649999</v>
      </c>
      <c r="X45">
        <v>3265.0416666619999</v>
      </c>
    </row>
    <row r="46" spans="1:24">
      <c r="A46" s="7" t="s">
        <v>714</v>
      </c>
      <c r="B46" s="13" t="s">
        <v>715</v>
      </c>
      <c r="C46">
        <v>59347423.434462622</v>
      </c>
      <c r="D46">
        <v>58373376.655305013</v>
      </c>
      <c r="G46">
        <v>19</v>
      </c>
      <c r="H46">
        <v>13</v>
      </c>
      <c r="M46">
        <v>26</v>
      </c>
      <c r="N46">
        <v>25</v>
      </c>
      <c r="S46">
        <v>7920671.1711711716</v>
      </c>
      <c r="T46">
        <v>9032324.3243243247</v>
      </c>
      <c r="V46">
        <v>1551351.351351351</v>
      </c>
      <c r="W46">
        <v>888.16666666800006</v>
      </c>
      <c r="X46">
        <v>885.625</v>
      </c>
    </row>
    <row r="47" spans="1:24">
      <c r="A47" s="7" t="s">
        <v>716</v>
      </c>
      <c r="B47" s="13" t="s">
        <v>692</v>
      </c>
      <c r="C47">
        <v>223340304.99294394</v>
      </c>
      <c r="D47">
        <v>226647942.98944199</v>
      </c>
      <c r="E47">
        <v>247227855.85585588</v>
      </c>
      <c r="F47">
        <v>50371517.117117137</v>
      </c>
      <c r="G47">
        <v>74</v>
      </c>
      <c r="H47">
        <v>75</v>
      </c>
      <c r="I47">
        <v>6</v>
      </c>
      <c r="J47">
        <v>15</v>
      </c>
      <c r="M47">
        <v>125</v>
      </c>
      <c r="N47">
        <v>163</v>
      </c>
      <c r="O47">
        <v>25944594.594594598</v>
      </c>
      <c r="P47">
        <v>34291463.963963963</v>
      </c>
      <c r="Q47">
        <v>45</v>
      </c>
      <c r="R47">
        <v>104</v>
      </c>
      <c r="S47">
        <v>82535981.981981993</v>
      </c>
      <c r="T47">
        <v>83110139.639639646</v>
      </c>
      <c r="U47">
        <v>24585675.675675675</v>
      </c>
      <c r="V47">
        <v>34193513.513513513</v>
      </c>
      <c r="W47">
        <v>5381.9166666649999</v>
      </c>
      <c r="X47">
        <v>5453.0833333379996</v>
      </c>
    </row>
    <row r="48" spans="1:24">
      <c r="A48" s="7" t="s">
        <v>717</v>
      </c>
      <c r="B48" s="13" t="s">
        <v>718</v>
      </c>
      <c r="C48">
        <v>193142599.0309912</v>
      </c>
      <c r="D48">
        <v>204714809.96941924</v>
      </c>
      <c r="E48">
        <v>1010090.0900900899</v>
      </c>
      <c r="F48">
        <v>922522.52252252295</v>
      </c>
      <c r="G48">
        <v>40</v>
      </c>
      <c r="H48">
        <v>55</v>
      </c>
      <c r="I48">
        <v>1</v>
      </c>
      <c r="J48">
        <v>0</v>
      </c>
      <c r="M48">
        <v>56</v>
      </c>
      <c r="N48">
        <v>62</v>
      </c>
      <c r="O48">
        <v>11571621.62162162</v>
      </c>
      <c r="P48">
        <v>13035585.585585585</v>
      </c>
      <c r="Q48">
        <v>6</v>
      </c>
      <c r="R48">
        <v>159</v>
      </c>
      <c r="S48">
        <v>120589545.04504505</v>
      </c>
      <c r="T48">
        <v>121930234.23423423</v>
      </c>
      <c r="U48">
        <v>10443063.063063063</v>
      </c>
      <c r="V48">
        <v>11070360.36036036</v>
      </c>
      <c r="W48">
        <v>2874.2916666639999</v>
      </c>
      <c r="X48">
        <v>3004.1250000049999</v>
      </c>
    </row>
    <row r="49" spans="1:24">
      <c r="A49" s="7" t="s">
        <v>719</v>
      </c>
      <c r="B49" s="13" t="s">
        <v>720</v>
      </c>
      <c r="C49">
        <v>48018500.753750488</v>
      </c>
      <c r="D49">
        <v>51148585.029311791</v>
      </c>
      <c r="E49">
        <v>7207.207207208</v>
      </c>
      <c r="F49">
        <v>7207.2072072069996</v>
      </c>
      <c r="G49">
        <v>8</v>
      </c>
      <c r="H49">
        <v>16</v>
      </c>
      <c r="I49">
        <v>2</v>
      </c>
      <c r="J49">
        <v>1</v>
      </c>
      <c r="M49">
        <v>11</v>
      </c>
      <c r="N49">
        <v>17</v>
      </c>
      <c r="O49">
        <v>7258828.8288288284</v>
      </c>
      <c r="P49">
        <v>10791621.62162162</v>
      </c>
      <c r="Q49">
        <v>25</v>
      </c>
      <c r="R49">
        <v>45</v>
      </c>
      <c r="S49">
        <v>7457615.3153153155</v>
      </c>
      <c r="T49">
        <v>9589968.4684684686</v>
      </c>
      <c r="U49">
        <v>9931981.9819819815</v>
      </c>
      <c r="V49">
        <v>18947293.693693694</v>
      </c>
      <c r="W49">
        <v>964.49999999900001</v>
      </c>
      <c r="X49">
        <v>991.04166666699996</v>
      </c>
    </row>
    <row r="50" spans="1:24">
      <c r="A50" s="7" t="s">
        <v>721</v>
      </c>
      <c r="B50" s="13" t="s">
        <v>722</v>
      </c>
      <c r="C50">
        <v>52330046.393224344</v>
      </c>
      <c r="D50">
        <v>55466469.646833666</v>
      </c>
      <c r="E50">
        <v>17117.117117117999</v>
      </c>
      <c r="F50">
        <v>52252.252252252998</v>
      </c>
      <c r="G50">
        <v>15</v>
      </c>
      <c r="H50">
        <v>15</v>
      </c>
      <c r="I50">
        <v>2</v>
      </c>
      <c r="J50">
        <v>1</v>
      </c>
      <c r="K50">
        <v>1</v>
      </c>
      <c r="M50">
        <v>24</v>
      </c>
      <c r="N50">
        <v>17</v>
      </c>
      <c r="O50">
        <v>2085585.585585586</v>
      </c>
      <c r="P50">
        <v>2133153.1531531531</v>
      </c>
      <c r="R50">
        <v>12</v>
      </c>
      <c r="S50">
        <v>7690882.8828828819</v>
      </c>
      <c r="T50">
        <v>8782163.0630630627</v>
      </c>
      <c r="U50">
        <v>1775315.315315316</v>
      </c>
      <c r="V50">
        <v>1804774.7747747749</v>
      </c>
      <c r="W50">
        <v>1811.5</v>
      </c>
      <c r="X50">
        <v>1899.7083333320002</v>
      </c>
    </row>
    <row r="51" spans="1:24">
      <c r="A51" s="7" t="s">
        <v>723</v>
      </c>
      <c r="B51" s="13" t="s">
        <v>722</v>
      </c>
      <c r="C51">
        <v>27396160.02916196</v>
      </c>
      <c r="D51">
        <v>30741585.078629129</v>
      </c>
      <c r="E51">
        <v>63513.513513512997</v>
      </c>
      <c r="F51">
        <v>99099.099099101004</v>
      </c>
      <c r="G51">
        <v>8</v>
      </c>
      <c r="H51">
        <v>7</v>
      </c>
      <c r="I51">
        <v>4</v>
      </c>
      <c r="J51">
        <v>10</v>
      </c>
      <c r="M51">
        <v>13</v>
      </c>
      <c r="N51">
        <v>14</v>
      </c>
      <c r="O51">
        <v>4075675.6756756753</v>
      </c>
      <c r="P51">
        <v>3912162.1621621652</v>
      </c>
      <c r="Q51">
        <v>16</v>
      </c>
      <c r="R51">
        <v>98</v>
      </c>
      <c r="S51">
        <v>5238112.6126126125</v>
      </c>
      <c r="T51">
        <v>5142387.3873873875</v>
      </c>
      <c r="U51">
        <v>3189999.9999999991</v>
      </c>
      <c r="V51">
        <v>4372792.7927927915</v>
      </c>
      <c r="W51">
        <v>838.04166666700007</v>
      </c>
      <c r="X51">
        <v>809.33333333099995</v>
      </c>
    </row>
    <row r="52" spans="1:24">
      <c r="A52" s="7" t="s">
        <v>724</v>
      </c>
      <c r="B52" s="13" t="s">
        <v>725</v>
      </c>
      <c r="C52">
        <v>428966215.90375882</v>
      </c>
      <c r="D52">
        <v>443025924.21615237</v>
      </c>
      <c r="E52">
        <v>24776869.369369373</v>
      </c>
      <c r="F52">
        <v>636036.03603603796</v>
      </c>
      <c r="G52">
        <v>50</v>
      </c>
      <c r="H52">
        <v>96</v>
      </c>
      <c r="I52">
        <v>3</v>
      </c>
      <c r="J52">
        <v>6</v>
      </c>
      <c r="K52">
        <v>1</v>
      </c>
      <c r="M52">
        <v>54</v>
      </c>
      <c r="N52">
        <v>102</v>
      </c>
      <c r="O52">
        <v>42032162.162162162</v>
      </c>
      <c r="P52">
        <v>62937207.20720721</v>
      </c>
      <c r="Q52">
        <v>98</v>
      </c>
      <c r="R52">
        <v>163</v>
      </c>
      <c r="S52">
        <v>104355157.65765765</v>
      </c>
      <c r="T52">
        <v>108694639.63963965</v>
      </c>
      <c r="U52">
        <v>52828918.918918915</v>
      </c>
      <c r="V52">
        <v>54714998.198198207</v>
      </c>
      <c r="W52">
        <v>6209.8333333330002</v>
      </c>
      <c r="X52">
        <v>6373.3749999989996</v>
      </c>
    </row>
    <row r="53" spans="1:24">
      <c r="A53" s="7" t="s">
        <v>726</v>
      </c>
      <c r="B53" s="13" t="s">
        <v>727</v>
      </c>
      <c r="C53">
        <v>263096481.24840388</v>
      </c>
      <c r="D53">
        <v>257722498.01552194</v>
      </c>
      <c r="E53">
        <v>1069369.3693693781</v>
      </c>
      <c r="F53">
        <v>664864.86486486695</v>
      </c>
      <c r="G53">
        <v>46</v>
      </c>
      <c r="H53">
        <v>55</v>
      </c>
      <c r="I53">
        <v>26</v>
      </c>
      <c r="J53">
        <v>26</v>
      </c>
      <c r="K53">
        <v>3</v>
      </c>
      <c r="M53">
        <v>55</v>
      </c>
      <c r="N53">
        <v>92</v>
      </c>
      <c r="O53">
        <v>46606756.756756753</v>
      </c>
      <c r="P53">
        <v>39592477.477477483</v>
      </c>
      <c r="Q53">
        <v>232</v>
      </c>
      <c r="R53">
        <v>454</v>
      </c>
      <c r="S53">
        <v>72273423.423423424</v>
      </c>
      <c r="T53">
        <v>70800527.027027026</v>
      </c>
      <c r="U53">
        <v>41555765.765765771</v>
      </c>
      <c r="V53">
        <v>37187387.38738738</v>
      </c>
      <c r="W53">
        <v>4270.8333333350001</v>
      </c>
      <c r="X53">
        <v>4309.5416666700003</v>
      </c>
    </row>
    <row r="54" spans="1:24">
      <c r="A54" s="7" t="s">
        <v>728</v>
      </c>
      <c r="B54" s="13" t="s">
        <v>729</v>
      </c>
      <c r="C54">
        <v>174084236.6309585</v>
      </c>
      <c r="D54">
        <v>143477166.17081663</v>
      </c>
      <c r="E54">
        <v>15315.315315317001</v>
      </c>
      <c r="F54">
        <v>1271171.1711711721</v>
      </c>
      <c r="G54">
        <v>41</v>
      </c>
      <c r="H54">
        <v>35</v>
      </c>
      <c r="I54">
        <v>4</v>
      </c>
      <c r="J54">
        <v>10</v>
      </c>
      <c r="K54">
        <v>2</v>
      </c>
      <c r="M54">
        <v>108</v>
      </c>
      <c r="N54">
        <v>104</v>
      </c>
      <c r="O54">
        <v>11547747.747747747</v>
      </c>
      <c r="P54">
        <v>25153063.063063063</v>
      </c>
      <c r="Q54">
        <v>21</v>
      </c>
      <c r="R54">
        <v>39</v>
      </c>
      <c r="S54">
        <v>52371234.234234229</v>
      </c>
      <c r="T54">
        <v>55055689.189189196</v>
      </c>
      <c r="U54">
        <v>10082252.252252251</v>
      </c>
      <c r="V54">
        <v>26221801.801801801</v>
      </c>
      <c r="W54">
        <v>3904.9166666699998</v>
      </c>
      <c r="X54">
        <v>3939.749999998</v>
      </c>
    </row>
    <row r="55" spans="1:24">
      <c r="A55" s="7" t="s">
        <v>730</v>
      </c>
      <c r="B55" s="13" t="s">
        <v>731</v>
      </c>
      <c r="C55">
        <v>740263233.99049902</v>
      </c>
      <c r="D55">
        <v>713255871.49086952</v>
      </c>
      <c r="E55">
        <v>33466661.261261262</v>
      </c>
      <c r="F55">
        <v>27458556.75675676</v>
      </c>
      <c r="G55">
        <v>137</v>
      </c>
      <c r="H55">
        <v>113</v>
      </c>
      <c r="I55">
        <v>14</v>
      </c>
      <c r="J55">
        <v>6</v>
      </c>
      <c r="K55">
        <v>1</v>
      </c>
      <c r="M55">
        <v>273</v>
      </c>
      <c r="N55">
        <v>169</v>
      </c>
      <c r="O55">
        <v>39169819.819819823</v>
      </c>
      <c r="P55">
        <v>38469549.54954955</v>
      </c>
      <c r="Q55">
        <v>480</v>
      </c>
      <c r="R55">
        <v>288</v>
      </c>
      <c r="S55">
        <v>219863630.63063061</v>
      </c>
      <c r="T55">
        <v>220416382.88288289</v>
      </c>
      <c r="U55">
        <v>34683063.06306307</v>
      </c>
      <c r="V55">
        <v>29983963.963963963</v>
      </c>
      <c r="W55">
        <v>11771.125000003</v>
      </c>
      <c r="X55">
        <v>11844.083333336999</v>
      </c>
    </row>
    <row r="56" spans="1:24">
      <c r="A56" s="7" t="s">
        <v>732</v>
      </c>
      <c r="B56" s="13" t="s">
        <v>733</v>
      </c>
      <c r="C56">
        <v>141890888.89939636</v>
      </c>
      <c r="D56">
        <v>150348469.07220387</v>
      </c>
      <c r="E56">
        <v>23735323.423423424</v>
      </c>
      <c r="F56">
        <v>53552860.360360362</v>
      </c>
      <c r="G56">
        <v>25</v>
      </c>
      <c r="H56">
        <v>19</v>
      </c>
      <c r="I56">
        <v>1</v>
      </c>
      <c r="J56">
        <v>2</v>
      </c>
      <c r="K56">
        <v>1</v>
      </c>
      <c r="M56">
        <v>36</v>
      </c>
      <c r="N56">
        <v>24</v>
      </c>
      <c r="O56">
        <v>23728828.82882883</v>
      </c>
      <c r="P56">
        <v>27541081.081081081</v>
      </c>
      <c r="Q56">
        <v>37</v>
      </c>
      <c r="R56">
        <v>36</v>
      </c>
      <c r="S56">
        <v>15232707.207207207</v>
      </c>
      <c r="T56">
        <v>16137076.576576576</v>
      </c>
      <c r="U56">
        <v>23939909.909909911</v>
      </c>
      <c r="V56">
        <v>28457387.387387391</v>
      </c>
      <c r="W56">
        <v>1990.0833333370001</v>
      </c>
      <c r="X56">
        <v>2019.75</v>
      </c>
    </row>
    <row r="57" spans="1:24">
      <c r="A57" s="7" t="s">
        <v>734</v>
      </c>
      <c r="B57" s="13" t="s">
        <v>735</v>
      </c>
      <c r="C57">
        <v>257406122.27425081</v>
      </c>
      <c r="D57">
        <v>276110480.02973562</v>
      </c>
      <c r="E57">
        <v>52943607.20720721</v>
      </c>
      <c r="F57">
        <v>904504.50450450694</v>
      </c>
      <c r="G57">
        <v>105</v>
      </c>
      <c r="H57">
        <v>130</v>
      </c>
      <c r="I57">
        <v>9</v>
      </c>
      <c r="J57">
        <v>10</v>
      </c>
      <c r="K57">
        <v>13</v>
      </c>
      <c r="M57">
        <v>129</v>
      </c>
      <c r="N57">
        <v>155</v>
      </c>
      <c r="O57">
        <v>36605315.315315314</v>
      </c>
      <c r="P57">
        <v>42011576.576576583</v>
      </c>
      <c r="Q57">
        <v>145</v>
      </c>
      <c r="R57">
        <v>13</v>
      </c>
      <c r="S57">
        <v>76591245.945945948</v>
      </c>
      <c r="T57">
        <v>79185788.28828828</v>
      </c>
      <c r="U57">
        <v>36516486.486486487</v>
      </c>
      <c r="V57">
        <v>39917297.297297299</v>
      </c>
      <c r="W57">
        <v>8246.2500000100008</v>
      </c>
      <c r="X57">
        <v>8342.3750000029995</v>
      </c>
    </row>
    <row r="58" spans="1:24">
      <c r="A58" s="7" t="s">
        <v>736</v>
      </c>
      <c r="B58" s="13" t="s">
        <v>718</v>
      </c>
      <c r="C58">
        <v>160027494.43684816</v>
      </c>
      <c r="D58">
        <v>164075706.70588899</v>
      </c>
      <c r="E58">
        <v>1252027.0270270279</v>
      </c>
      <c r="F58">
        <v>1235135.1351351361</v>
      </c>
      <c r="G58">
        <v>24</v>
      </c>
      <c r="H58">
        <v>31</v>
      </c>
      <c r="I58">
        <v>2</v>
      </c>
      <c r="J58">
        <v>2</v>
      </c>
      <c r="M58">
        <v>34</v>
      </c>
      <c r="N58">
        <v>39</v>
      </c>
      <c r="O58">
        <v>11247747.747747747</v>
      </c>
      <c r="P58">
        <v>19478828.82882883</v>
      </c>
      <c r="Q58">
        <v>7</v>
      </c>
      <c r="R58">
        <v>195</v>
      </c>
      <c r="S58">
        <v>66254072.072072074</v>
      </c>
      <c r="T58">
        <v>69152243.243243247</v>
      </c>
      <c r="U58">
        <v>9935945.9459459465</v>
      </c>
      <c r="V58">
        <v>15243333.33333333</v>
      </c>
      <c r="W58">
        <v>2874.2916666709998</v>
      </c>
      <c r="X58">
        <v>2868.9166666669998</v>
      </c>
    </row>
    <row r="59" spans="1:24">
      <c r="A59" s="7" t="s">
        <v>737</v>
      </c>
      <c r="B59" s="13" t="s">
        <v>738</v>
      </c>
      <c r="C59">
        <v>99719099.669886634</v>
      </c>
      <c r="D59">
        <v>96965628.552813619</v>
      </c>
      <c r="E59">
        <v>13225450.450450452</v>
      </c>
      <c r="F59">
        <v>2982882.8828828838</v>
      </c>
      <c r="G59">
        <v>20</v>
      </c>
      <c r="H59">
        <v>28</v>
      </c>
      <c r="I59">
        <v>3</v>
      </c>
      <c r="J59">
        <v>2</v>
      </c>
      <c r="K59">
        <v>1</v>
      </c>
      <c r="M59">
        <v>32</v>
      </c>
      <c r="N59">
        <v>76</v>
      </c>
      <c r="O59">
        <v>4752252.2522522528</v>
      </c>
      <c r="P59">
        <v>3835765.7657657661</v>
      </c>
      <c r="Q59">
        <v>5</v>
      </c>
      <c r="R59">
        <v>6</v>
      </c>
      <c r="S59">
        <v>40363581.081081085</v>
      </c>
      <c r="T59">
        <v>43363932.432432428</v>
      </c>
      <c r="U59">
        <v>4148918.9189189188</v>
      </c>
      <c r="V59">
        <v>5099639.6396396384</v>
      </c>
      <c r="W59">
        <v>1883.4166666660001</v>
      </c>
      <c r="X59">
        <v>1929.75</v>
      </c>
    </row>
    <row r="60" spans="1:24">
      <c r="A60" s="7" t="s">
        <v>739</v>
      </c>
      <c r="B60" s="13" t="s">
        <v>718</v>
      </c>
      <c r="C60">
        <v>79475078.368346691</v>
      </c>
      <c r="D60">
        <v>79659138.541247502</v>
      </c>
      <c r="E60">
        <v>337612.61261261202</v>
      </c>
      <c r="F60">
        <v>483783.78378378297</v>
      </c>
      <c r="G60">
        <v>14</v>
      </c>
      <c r="H60">
        <v>13</v>
      </c>
      <c r="I60">
        <v>0</v>
      </c>
      <c r="J60">
        <v>0</v>
      </c>
      <c r="K60">
        <v>1</v>
      </c>
      <c r="M60">
        <v>16</v>
      </c>
      <c r="N60">
        <v>20</v>
      </c>
      <c r="O60">
        <v>1154504.5045045051</v>
      </c>
      <c r="P60">
        <v>1668468.4684684689</v>
      </c>
      <c r="S60">
        <v>20472765.765765764</v>
      </c>
      <c r="T60">
        <v>22505137.837837838</v>
      </c>
      <c r="U60">
        <v>961351.35135135194</v>
      </c>
      <c r="V60">
        <v>1202972.9729729739</v>
      </c>
      <c r="W60">
        <v>1335.374999997</v>
      </c>
      <c r="X60">
        <v>1319.625000002</v>
      </c>
    </row>
    <row r="61" spans="1:24">
      <c r="A61" s="7" t="s">
        <v>740</v>
      </c>
      <c r="B61" s="13" t="s">
        <v>741</v>
      </c>
      <c r="C61">
        <v>200012426.69123667</v>
      </c>
      <c r="D61">
        <v>181981477.05632719</v>
      </c>
      <c r="E61">
        <v>1445945.945945946</v>
      </c>
      <c r="F61">
        <v>144144.14414414499</v>
      </c>
      <c r="G61">
        <v>36</v>
      </c>
      <c r="H61">
        <v>34</v>
      </c>
      <c r="I61">
        <v>1</v>
      </c>
      <c r="J61">
        <v>3</v>
      </c>
      <c r="M61">
        <v>52</v>
      </c>
      <c r="N61">
        <v>49</v>
      </c>
      <c r="O61">
        <v>12187387.387387387</v>
      </c>
      <c r="P61">
        <v>13485090.09009009</v>
      </c>
      <c r="Q61">
        <v>134</v>
      </c>
      <c r="R61">
        <v>59</v>
      </c>
      <c r="S61">
        <v>82742729.729729727</v>
      </c>
      <c r="T61">
        <v>82504878.378378376</v>
      </c>
      <c r="U61">
        <v>11124864.864864863</v>
      </c>
      <c r="V61">
        <v>12524864.864864867</v>
      </c>
      <c r="W61">
        <v>4829.0833333299997</v>
      </c>
      <c r="X61">
        <v>5447.0416666640003</v>
      </c>
    </row>
    <row r="62" spans="1:24">
      <c r="A62" s="7" t="s">
        <v>742</v>
      </c>
      <c r="B62" s="13" t="s">
        <v>743</v>
      </c>
      <c r="C62">
        <v>418384382.24656969</v>
      </c>
      <c r="D62">
        <v>422907031.60151124</v>
      </c>
      <c r="E62">
        <v>3608558.5585585581</v>
      </c>
      <c r="F62">
        <v>373513.513513515</v>
      </c>
      <c r="G62">
        <v>36</v>
      </c>
      <c r="H62">
        <v>59</v>
      </c>
      <c r="I62">
        <v>6</v>
      </c>
      <c r="J62">
        <v>10</v>
      </c>
      <c r="M62">
        <v>118</v>
      </c>
      <c r="N62">
        <v>181</v>
      </c>
      <c r="O62">
        <v>35602252.252252258</v>
      </c>
      <c r="P62">
        <v>41428085.585585579</v>
      </c>
      <c r="Q62">
        <v>9</v>
      </c>
      <c r="R62">
        <v>188</v>
      </c>
      <c r="S62">
        <v>201231002.7027027</v>
      </c>
      <c r="T62">
        <v>199644651.35135135</v>
      </c>
      <c r="U62">
        <v>38212432.432432435</v>
      </c>
      <c r="V62">
        <v>47778899.0990991</v>
      </c>
      <c r="W62">
        <v>9301.5000000069995</v>
      </c>
      <c r="X62">
        <v>9641.7083333270002</v>
      </c>
    </row>
    <row r="63" spans="1:24">
      <c r="A63" s="7" t="s">
        <v>744</v>
      </c>
      <c r="B63" s="13" t="s">
        <v>745</v>
      </c>
      <c r="C63">
        <v>128832639.48693974</v>
      </c>
      <c r="D63">
        <v>161134324.4585312</v>
      </c>
      <c r="E63">
        <v>5784427.0270270268</v>
      </c>
      <c r="F63">
        <v>58558.558558557997</v>
      </c>
      <c r="G63">
        <v>30</v>
      </c>
      <c r="H63">
        <v>39</v>
      </c>
      <c r="I63">
        <v>1</v>
      </c>
      <c r="J63">
        <v>3</v>
      </c>
      <c r="M63">
        <v>32</v>
      </c>
      <c r="N63">
        <v>46</v>
      </c>
      <c r="O63">
        <v>1346148.6486486481</v>
      </c>
      <c r="P63">
        <v>1590090.090090089</v>
      </c>
      <c r="S63">
        <v>12034689.189189188</v>
      </c>
      <c r="T63">
        <v>15980986.486486487</v>
      </c>
      <c r="U63">
        <v>1110810.8108108109</v>
      </c>
      <c r="V63">
        <v>1860090.0900900911</v>
      </c>
      <c r="W63">
        <v>2459.374999997</v>
      </c>
      <c r="X63">
        <v>2731.2083333340001</v>
      </c>
    </row>
    <row r="64" spans="1:24">
      <c r="A64" s="7" t="s">
        <v>746</v>
      </c>
      <c r="B64" s="13" t="s">
        <v>747</v>
      </c>
      <c r="C64">
        <v>373730297.89583558</v>
      </c>
      <c r="D64">
        <v>381831739.5462606</v>
      </c>
      <c r="E64">
        <v>93034252.252252281</v>
      </c>
      <c r="F64">
        <v>74747285.585585609</v>
      </c>
      <c r="G64">
        <v>24</v>
      </c>
      <c r="H64">
        <v>46</v>
      </c>
      <c r="I64">
        <v>9</v>
      </c>
      <c r="J64">
        <v>6</v>
      </c>
      <c r="K64">
        <v>1</v>
      </c>
      <c r="M64">
        <v>39</v>
      </c>
      <c r="N64">
        <v>71</v>
      </c>
      <c r="O64">
        <v>47298648.648648657</v>
      </c>
      <c r="P64">
        <v>46277837.837837838</v>
      </c>
      <c r="Q64">
        <v>214</v>
      </c>
      <c r="R64">
        <v>299</v>
      </c>
      <c r="S64">
        <v>47842972.972972974</v>
      </c>
      <c r="T64">
        <v>51403621.621621624</v>
      </c>
      <c r="U64">
        <v>45723153.153153151</v>
      </c>
      <c r="V64">
        <v>43863423.423423424</v>
      </c>
      <c r="W64">
        <v>5218.5833333250002</v>
      </c>
      <c r="X64">
        <v>5149.9583333350001</v>
      </c>
    </row>
    <row r="65" spans="1:24">
      <c r="A65" s="7" t="s">
        <v>748</v>
      </c>
      <c r="B65" s="13" t="s">
        <v>749</v>
      </c>
      <c r="C65">
        <v>289712516.43507683</v>
      </c>
      <c r="D65">
        <v>312838399.05678517</v>
      </c>
      <c r="E65">
        <v>97297.297297298006</v>
      </c>
      <c r="F65">
        <v>29729.729729732</v>
      </c>
      <c r="G65">
        <v>45</v>
      </c>
      <c r="H65">
        <v>28</v>
      </c>
      <c r="I65">
        <v>1</v>
      </c>
      <c r="J65">
        <v>1</v>
      </c>
      <c r="M65">
        <v>51</v>
      </c>
      <c r="N65">
        <v>35</v>
      </c>
      <c r="O65">
        <v>3485945.9459459479</v>
      </c>
      <c r="P65">
        <v>10587387.387387389</v>
      </c>
      <c r="Q65">
        <v>49</v>
      </c>
      <c r="R65">
        <v>29</v>
      </c>
      <c r="S65">
        <v>31980189.189189184</v>
      </c>
      <c r="T65">
        <v>35289693.69369369</v>
      </c>
      <c r="U65">
        <v>3538558.558558559</v>
      </c>
      <c r="V65">
        <v>10921621.621621622</v>
      </c>
      <c r="W65">
        <v>6121.7083333339997</v>
      </c>
      <c r="X65">
        <v>6989.2083333350001</v>
      </c>
    </row>
    <row r="66" spans="1:24">
      <c r="A66" s="7" t="s">
        <v>45</v>
      </c>
      <c r="B66" s="13" t="s">
        <v>46</v>
      </c>
      <c r="C66">
        <v>533627971.04398066</v>
      </c>
      <c r="D66">
        <v>580767615.15436029</v>
      </c>
      <c r="E66">
        <v>3217245.0450450461</v>
      </c>
      <c r="F66">
        <v>16463206.306306306</v>
      </c>
      <c r="G66">
        <v>136</v>
      </c>
      <c r="H66">
        <v>56</v>
      </c>
      <c r="I66">
        <v>8</v>
      </c>
      <c r="J66">
        <v>6</v>
      </c>
      <c r="K66">
        <v>1</v>
      </c>
      <c r="M66">
        <v>291</v>
      </c>
      <c r="N66">
        <v>153</v>
      </c>
      <c r="O66">
        <v>28983963.963963959</v>
      </c>
      <c r="P66">
        <v>22062836.036036029</v>
      </c>
      <c r="Q66">
        <v>71</v>
      </c>
      <c r="R66">
        <v>7</v>
      </c>
      <c r="S66">
        <v>78654460.360360354</v>
      </c>
      <c r="T66">
        <v>72988328.828828827</v>
      </c>
      <c r="U66">
        <v>15104234.234234232</v>
      </c>
      <c r="V66">
        <v>20607387.38738738</v>
      </c>
      <c r="W66">
        <v>8945.5416666679994</v>
      </c>
      <c r="X66">
        <v>9258.4999999979991</v>
      </c>
    </row>
    <row r="67" spans="1:24">
      <c r="A67" s="7" t="s">
        <v>750</v>
      </c>
      <c r="B67" s="13" t="s">
        <v>751</v>
      </c>
      <c r="C67">
        <v>591828060.36531091</v>
      </c>
      <c r="D67">
        <v>590024078.78157425</v>
      </c>
      <c r="E67">
        <v>216124824.32432434</v>
      </c>
      <c r="F67">
        <v>159476249.54954958</v>
      </c>
      <c r="G67">
        <v>131</v>
      </c>
      <c r="H67">
        <v>123</v>
      </c>
      <c r="I67">
        <v>19</v>
      </c>
      <c r="J67">
        <v>2</v>
      </c>
      <c r="K67">
        <v>5</v>
      </c>
      <c r="M67">
        <v>179</v>
      </c>
      <c r="N67">
        <v>143</v>
      </c>
      <c r="O67">
        <v>49926521.621621624</v>
      </c>
      <c r="P67">
        <v>30646171.171171177</v>
      </c>
      <c r="Q67">
        <v>231</v>
      </c>
      <c r="R67">
        <v>121</v>
      </c>
      <c r="S67">
        <v>314755290.990991</v>
      </c>
      <c r="T67">
        <v>308921581.08108109</v>
      </c>
      <c r="U67">
        <v>24092745.945945948</v>
      </c>
      <c r="V67">
        <v>30883873.873873871</v>
      </c>
      <c r="W67">
        <v>8306.625</v>
      </c>
      <c r="X67">
        <v>8401.2499999979991</v>
      </c>
    </row>
    <row r="68" spans="1:24">
      <c r="A68" s="7" t="s">
        <v>752</v>
      </c>
      <c r="B68" s="13" t="s">
        <v>753</v>
      </c>
      <c r="C68">
        <v>532354223.63192427</v>
      </c>
      <c r="D68">
        <v>516172951.70573914</v>
      </c>
      <c r="E68">
        <v>303534277.47747749</v>
      </c>
      <c r="F68">
        <v>8713918.9189189207</v>
      </c>
      <c r="G68">
        <v>34</v>
      </c>
      <c r="H68">
        <v>64</v>
      </c>
      <c r="I68">
        <v>12</v>
      </c>
      <c r="J68">
        <v>10</v>
      </c>
      <c r="K68">
        <v>1</v>
      </c>
      <c r="M68">
        <v>212</v>
      </c>
      <c r="N68">
        <v>306</v>
      </c>
      <c r="O68">
        <v>82348648.648648649</v>
      </c>
      <c r="P68">
        <v>139939729.72972974</v>
      </c>
      <c r="Q68">
        <v>16</v>
      </c>
      <c r="R68">
        <v>197</v>
      </c>
      <c r="S68">
        <v>127602990.990991</v>
      </c>
      <c r="T68">
        <v>130699314.41441441</v>
      </c>
      <c r="U68">
        <v>74388648.648648649</v>
      </c>
      <c r="V68">
        <v>144141801.8018018</v>
      </c>
      <c r="W68">
        <v>10234.874999996</v>
      </c>
      <c r="X68">
        <v>10577.666666674999</v>
      </c>
    </row>
    <row r="69" spans="1:24">
      <c r="A69" s="7" t="s">
        <v>754</v>
      </c>
      <c r="B69" s="13" t="s">
        <v>755</v>
      </c>
      <c r="C69">
        <v>71475456.669816434</v>
      </c>
      <c r="D69">
        <v>64694120.868606187</v>
      </c>
      <c r="E69">
        <v>429729.72972973</v>
      </c>
      <c r="F69">
        <v>448648.64864864899</v>
      </c>
      <c r="G69">
        <v>4</v>
      </c>
      <c r="H69">
        <v>6</v>
      </c>
      <c r="I69">
        <v>4</v>
      </c>
      <c r="J69">
        <v>1</v>
      </c>
      <c r="K69">
        <v>20</v>
      </c>
      <c r="M69">
        <v>36</v>
      </c>
      <c r="N69">
        <v>16</v>
      </c>
      <c r="O69">
        <v>4780180.1801801799</v>
      </c>
      <c r="P69">
        <v>8408828.8288288265</v>
      </c>
      <c r="R69">
        <v>89</v>
      </c>
      <c r="S69">
        <v>25731054.054054052</v>
      </c>
      <c r="T69">
        <v>23542689.189189188</v>
      </c>
      <c r="U69">
        <v>4614864.8648648644</v>
      </c>
      <c r="V69">
        <v>8267747.7477477454</v>
      </c>
      <c r="W69">
        <v>1134.250000003</v>
      </c>
      <c r="X69">
        <v>1149.624999998</v>
      </c>
    </row>
    <row r="70" spans="1:24">
      <c r="A70" s="7" t="s">
        <v>756</v>
      </c>
      <c r="B70" s="13" t="s">
        <v>757</v>
      </c>
      <c r="C70">
        <v>279643003.56382108</v>
      </c>
      <c r="D70">
        <v>279117145.99808079</v>
      </c>
      <c r="E70">
        <v>1596301.801801804</v>
      </c>
      <c r="F70">
        <v>779279.27927928197</v>
      </c>
      <c r="G70">
        <v>87</v>
      </c>
      <c r="H70">
        <v>161</v>
      </c>
      <c r="I70">
        <v>4</v>
      </c>
      <c r="J70">
        <v>11</v>
      </c>
      <c r="K70">
        <v>1</v>
      </c>
      <c r="M70">
        <v>111</v>
      </c>
      <c r="N70">
        <v>181</v>
      </c>
      <c r="O70">
        <v>44418824.324324325</v>
      </c>
      <c r="P70">
        <v>59979369.369369373</v>
      </c>
      <c r="Q70">
        <v>104</v>
      </c>
      <c r="R70">
        <v>73</v>
      </c>
      <c r="S70">
        <v>69642968.468468472</v>
      </c>
      <c r="T70">
        <v>78955854.054054052</v>
      </c>
      <c r="U70">
        <v>94777747.747747749</v>
      </c>
      <c r="V70">
        <v>57622432.432432435</v>
      </c>
      <c r="W70">
        <v>5118.3333333330002</v>
      </c>
      <c r="X70">
        <v>4996.5833333319997</v>
      </c>
    </row>
    <row r="71" spans="1:24">
      <c r="A71" s="7" t="s">
        <v>758</v>
      </c>
      <c r="B71" s="13" t="s">
        <v>759</v>
      </c>
      <c r="C71">
        <v>950696164.72296059</v>
      </c>
      <c r="D71">
        <v>958236885.78453469</v>
      </c>
      <c r="E71">
        <v>304380096.3963964</v>
      </c>
      <c r="F71">
        <v>289130383.78378379</v>
      </c>
      <c r="G71">
        <v>431</v>
      </c>
      <c r="H71">
        <v>337</v>
      </c>
      <c r="I71">
        <v>28</v>
      </c>
      <c r="J71">
        <v>30</v>
      </c>
      <c r="K71">
        <v>11</v>
      </c>
      <c r="M71">
        <v>725</v>
      </c>
      <c r="N71">
        <v>569</v>
      </c>
      <c r="O71">
        <v>71500845.045045048</v>
      </c>
      <c r="P71">
        <v>83267964.864864856</v>
      </c>
      <c r="Q71">
        <v>755</v>
      </c>
      <c r="R71">
        <v>892</v>
      </c>
      <c r="S71">
        <v>287734274.77477479</v>
      </c>
      <c r="T71">
        <v>292130987.38738739</v>
      </c>
      <c r="U71">
        <v>67131351.351351351</v>
      </c>
      <c r="V71">
        <v>79005225.225225225</v>
      </c>
      <c r="W71">
        <v>27446.833333328999</v>
      </c>
      <c r="X71">
        <v>27484.33333333</v>
      </c>
    </row>
    <row r="72" spans="1:24">
      <c r="A72" s="7" t="s">
        <v>760</v>
      </c>
      <c r="B72" s="13" t="s">
        <v>761</v>
      </c>
      <c r="C72">
        <v>30477859.208467767</v>
      </c>
      <c r="D72">
        <v>30336337.474254664</v>
      </c>
      <c r="G72">
        <v>1</v>
      </c>
      <c r="H72">
        <v>2</v>
      </c>
      <c r="M72">
        <v>20</v>
      </c>
      <c r="N72">
        <v>21</v>
      </c>
      <c r="O72">
        <v>900900.90090090095</v>
      </c>
      <c r="P72">
        <v>450450.45045045001</v>
      </c>
      <c r="S72">
        <v>4408734.2342342352</v>
      </c>
      <c r="T72">
        <v>5353842.3423423423</v>
      </c>
      <c r="U72">
        <v>806756.75675675704</v>
      </c>
      <c r="V72">
        <v>727027.02702702698</v>
      </c>
      <c r="W72">
        <v>337.95833333100001</v>
      </c>
      <c r="X72">
        <v>409.66666666700002</v>
      </c>
    </row>
    <row r="73" spans="1:24">
      <c r="A73" s="7" t="s">
        <v>762</v>
      </c>
      <c r="B73" s="13" t="s">
        <v>763</v>
      </c>
      <c r="C73">
        <v>293852060.81314099</v>
      </c>
      <c r="D73">
        <v>283056606.22155446</v>
      </c>
      <c r="E73">
        <v>384179203.6036036</v>
      </c>
      <c r="F73">
        <v>1766666.666666667</v>
      </c>
      <c r="G73">
        <v>176</v>
      </c>
      <c r="H73">
        <v>121</v>
      </c>
      <c r="I73">
        <v>10</v>
      </c>
      <c r="J73">
        <v>15</v>
      </c>
      <c r="M73">
        <v>278</v>
      </c>
      <c r="N73">
        <v>218</v>
      </c>
      <c r="O73">
        <v>33903648.648648642</v>
      </c>
      <c r="P73">
        <v>42404954.954954952</v>
      </c>
      <c r="Q73">
        <v>134</v>
      </c>
      <c r="R73">
        <v>280</v>
      </c>
      <c r="S73">
        <v>80489905.405405402</v>
      </c>
      <c r="T73">
        <v>86150963.963963971</v>
      </c>
      <c r="U73">
        <v>29220000</v>
      </c>
      <c r="V73">
        <v>34388018.018018022</v>
      </c>
      <c r="W73">
        <v>14225.499999996999</v>
      </c>
      <c r="X73">
        <v>14300.249999997999</v>
      </c>
    </row>
    <row r="74" spans="1:24">
      <c r="A74" s="7" t="s">
        <v>764</v>
      </c>
      <c r="B74" s="13" t="s">
        <v>765</v>
      </c>
      <c r="C74">
        <v>150572672.83260873</v>
      </c>
      <c r="D74">
        <v>152636426.73757184</v>
      </c>
      <c r="F74">
        <v>45045.045045045001</v>
      </c>
      <c r="G74">
        <v>14</v>
      </c>
      <c r="H74">
        <v>20</v>
      </c>
      <c r="I74">
        <v>12</v>
      </c>
      <c r="J74">
        <v>1</v>
      </c>
      <c r="K74">
        <v>6</v>
      </c>
      <c r="M74">
        <v>41</v>
      </c>
      <c r="N74">
        <v>54</v>
      </c>
      <c r="O74">
        <v>8250450.4504504576</v>
      </c>
      <c r="P74">
        <v>20200112.612612613</v>
      </c>
      <c r="Q74">
        <v>72</v>
      </c>
      <c r="R74">
        <v>186</v>
      </c>
      <c r="S74">
        <v>56558932.432432428</v>
      </c>
      <c r="T74">
        <v>56813418.918918923</v>
      </c>
      <c r="U74">
        <v>20927477.477477476</v>
      </c>
      <c r="V74">
        <v>29229189.189189188</v>
      </c>
      <c r="W74">
        <v>3098.9583333350001</v>
      </c>
      <c r="X74">
        <v>3021.4166666660003</v>
      </c>
    </row>
    <row r="75" spans="1:24">
      <c r="A75" s="7" t="s">
        <v>767</v>
      </c>
      <c r="B75" s="13" t="s">
        <v>768</v>
      </c>
      <c r="C75">
        <v>128118869.63021025</v>
      </c>
      <c r="D75">
        <v>126986835.60150698</v>
      </c>
      <c r="E75">
        <v>6377865.7657657703</v>
      </c>
      <c r="F75">
        <v>4723047.7477477528</v>
      </c>
      <c r="K75">
        <v>1</v>
      </c>
      <c r="M75">
        <v>111</v>
      </c>
      <c r="N75">
        <v>278</v>
      </c>
      <c r="O75">
        <v>4012612.6126126139</v>
      </c>
      <c r="P75">
        <v>6267648.6486486513</v>
      </c>
      <c r="Q75">
        <v>28</v>
      </c>
      <c r="R75">
        <v>128</v>
      </c>
      <c r="S75">
        <v>19077522.52252252</v>
      </c>
      <c r="T75">
        <v>20445981.981981985</v>
      </c>
      <c r="U75">
        <v>3414864.8648648639</v>
      </c>
      <c r="V75">
        <v>5068018.0180180185</v>
      </c>
      <c r="W75">
        <v>2368.7916666790002</v>
      </c>
      <c r="X75">
        <v>2493.5416666689998</v>
      </c>
    </row>
    <row r="76" spans="1:24">
      <c r="A76" s="7" t="s">
        <v>767</v>
      </c>
      <c r="B76" s="13" t="s">
        <v>769</v>
      </c>
      <c r="C76">
        <v>479707016.46478468</v>
      </c>
      <c r="D76">
        <v>489457823.18319231</v>
      </c>
      <c r="E76">
        <v>91504771.171171173</v>
      </c>
      <c r="F76">
        <v>83416856.756756768</v>
      </c>
      <c r="G76">
        <v>103</v>
      </c>
      <c r="H76">
        <v>69</v>
      </c>
      <c r="I76">
        <v>12</v>
      </c>
      <c r="J76">
        <v>6</v>
      </c>
      <c r="K76">
        <v>1</v>
      </c>
      <c r="M76">
        <v>124</v>
      </c>
      <c r="N76">
        <v>85</v>
      </c>
      <c r="O76">
        <v>35807445.045045041</v>
      </c>
      <c r="P76">
        <v>21149383.783783782</v>
      </c>
      <c r="Q76">
        <v>154</v>
      </c>
      <c r="R76">
        <v>236</v>
      </c>
      <c r="S76">
        <v>95154230.630630627</v>
      </c>
      <c r="T76">
        <v>98769270.270270273</v>
      </c>
      <c r="U76">
        <v>26697387.387387387</v>
      </c>
      <c r="V76">
        <v>13715225.225225223</v>
      </c>
      <c r="W76">
        <v>11932</v>
      </c>
      <c r="X76">
        <v>11984</v>
      </c>
    </row>
    <row r="77" spans="1:24">
      <c r="A77" s="7" t="s">
        <v>47</v>
      </c>
      <c r="B77" s="13" t="s">
        <v>86</v>
      </c>
      <c r="C77">
        <v>1304089840.6903849</v>
      </c>
      <c r="D77">
        <v>1201221712.5559497</v>
      </c>
      <c r="E77">
        <v>482900222.52252251</v>
      </c>
      <c r="F77">
        <v>10976351.351351373</v>
      </c>
      <c r="G77">
        <v>807</v>
      </c>
      <c r="H77">
        <v>744</v>
      </c>
      <c r="I77">
        <v>12</v>
      </c>
      <c r="J77">
        <v>14</v>
      </c>
      <c r="K77">
        <v>7</v>
      </c>
      <c r="M77">
        <v>1100</v>
      </c>
      <c r="N77">
        <v>1350</v>
      </c>
      <c r="O77">
        <v>290836576.57657659</v>
      </c>
      <c r="P77">
        <v>258045945.94594592</v>
      </c>
      <c r="Q77">
        <v>1112</v>
      </c>
      <c r="R77">
        <v>455</v>
      </c>
      <c r="S77">
        <v>443128056.75675678</v>
      </c>
      <c r="T77">
        <v>361250306.3063063</v>
      </c>
      <c r="U77">
        <v>291431531.53153151</v>
      </c>
      <c r="V77">
        <v>296895855.85585588</v>
      </c>
      <c r="W77">
        <v>27031.875000011001</v>
      </c>
      <c r="X77">
        <v>27305.458333333998</v>
      </c>
    </row>
    <row r="78" spans="1:24">
      <c r="A78" s="7" t="s">
        <v>770</v>
      </c>
      <c r="B78" s="13" t="s">
        <v>771</v>
      </c>
      <c r="C78">
        <v>1232664660.6745477</v>
      </c>
      <c r="D78">
        <v>1246148956.4172599</v>
      </c>
      <c r="E78">
        <v>1847898.1981982021</v>
      </c>
      <c r="F78">
        <v>1058558.5585585621</v>
      </c>
      <c r="G78">
        <v>223</v>
      </c>
      <c r="H78">
        <v>327</v>
      </c>
      <c r="I78">
        <v>21</v>
      </c>
      <c r="J78">
        <v>26</v>
      </c>
      <c r="K78">
        <v>2</v>
      </c>
      <c r="M78">
        <v>730</v>
      </c>
      <c r="N78">
        <v>999</v>
      </c>
      <c r="O78">
        <v>1444502906.3063064</v>
      </c>
      <c r="P78">
        <v>576898513.51351357</v>
      </c>
      <c r="Q78">
        <v>24</v>
      </c>
      <c r="R78">
        <v>532</v>
      </c>
      <c r="S78">
        <v>208036117.11711711</v>
      </c>
      <c r="T78">
        <v>215611320.72072071</v>
      </c>
      <c r="U78">
        <v>138042142.34234232</v>
      </c>
      <c r="V78">
        <v>438052569.36936939</v>
      </c>
      <c r="W78">
        <v>26844.041666667999</v>
      </c>
      <c r="X78">
        <v>27124.166666669</v>
      </c>
    </row>
    <row r="79" spans="1:24">
      <c r="A79" s="7" t="s">
        <v>772</v>
      </c>
      <c r="B79" s="13" t="s">
        <v>773</v>
      </c>
      <c r="C79">
        <v>1591457188.6796389</v>
      </c>
      <c r="D79">
        <v>1497527351.4410701</v>
      </c>
      <c r="E79">
        <v>511261.26126126299</v>
      </c>
      <c r="F79">
        <v>1294864.8648648681</v>
      </c>
      <c r="G79">
        <v>183</v>
      </c>
      <c r="H79">
        <v>217</v>
      </c>
      <c r="I79">
        <v>6</v>
      </c>
      <c r="J79">
        <v>25</v>
      </c>
      <c r="K79">
        <v>4</v>
      </c>
      <c r="M79">
        <v>610</v>
      </c>
      <c r="N79">
        <v>782</v>
      </c>
      <c r="O79">
        <v>1897504674.7747746</v>
      </c>
      <c r="P79">
        <v>147907344.14414415</v>
      </c>
      <c r="Q79">
        <v>4341</v>
      </c>
      <c r="R79">
        <v>1548</v>
      </c>
      <c r="S79">
        <v>252301797.2972973</v>
      </c>
      <c r="T79">
        <v>261322214.41441441</v>
      </c>
      <c r="U79">
        <v>1861032072.072072</v>
      </c>
      <c r="V79">
        <v>43244054.054054052</v>
      </c>
      <c r="W79">
        <v>33133.625000016</v>
      </c>
      <c r="X79">
        <v>33138.000000006999</v>
      </c>
    </row>
    <row r="80" spans="1:24">
      <c r="A80" s="7" t="s">
        <v>774</v>
      </c>
      <c r="B80" s="13" t="s">
        <v>775</v>
      </c>
      <c r="C80">
        <v>55686571.278142095</v>
      </c>
      <c r="D80">
        <v>58129534.445470713</v>
      </c>
      <c r="E80">
        <v>2706576.5765765761</v>
      </c>
      <c r="F80">
        <v>5521988.2882882915</v>
      </c>
      <c r="G80">
        <v>196</v>
      </c>
      <c r="H80">
        <v>43</v>
      </c>
      <c r="I80">
        <v>4</v>
      </c>
      <c r="J80">
        <v>3</v>
      </c>
      <c r="K80">
        <v>2</v>
      </c>
      <c r="M80">
        <v>356</v>
      </c>
      <c r="N80">
        <v>57</v>
      </c>
      <c r="O80">
        <v>6288288.2882882897</v>
      </c>
      <c r="P80">
        <v>5506306.3063063072</v>
      </c>
      <c r="Q80">
        <v>12</v>
      </c>
      <c r="R80">
        <v>44</v>
      </c>
      <c r="S80">
        <v>13951360.36036036</v>
      </c>
      <c r="T80">
        <v>11829220.720720723</v>
      </c>
      <c r="U80">
        <v>3538918.9189189188</v>
      </c>
      <c r="V80">
        <v>4591981.9819819825</v>
      </c>
      <c r="W80">
        <v>1291.70833333</v>
      </c>
      <c r="X80">
        <v>1235.874999999</v>
      </c>
    </row>
    <row r="81" spans="1:24">
      <c r="A81" s="7" t="s">
        <v>776</v>
      </c>
      <c r="B81" s="13" t="s">
        <v>775</v>
      </c>
      <c r="C81">
        <v>41806388.935008988</v>
      </c>
      <c r="D81">
        <v>42527856.028797403</v>
      </c>
      <c r="E81">
        <v>5957333.3333333349</v>
      </c>
      <c r="F81">
        <v>5276356.7567567592</v>
      </c>
      <c r="G81">
        <v>13</v>
      </c>
      <c r="H81">
        <v>18</v>
      </c>
      <c r="I81">
        <v>4</v>
      </c>
      <c r="J81">
        <v>1</v>
      </c>
      <c r="M81">
        <v>17</v>
      </c>
      <c r="N81">
        <v>44</v>
      </c>
      <c r="O81">
        <v>7845945.9459459437</v>
      </c>
      <c r="P81">
        <v>9799999.9999999981</v>
      </c>
      <c r="Q81">
        <v>8</v>
      </c>
      <c r="R81">
        <v>64</v>
      </c>
      <c r="S81">
        <v>7126896.3963963948</v>
      </c>
      <c r="T81">
        <v>7443770.2702702694</v>
      </c>
      <c r="U81">
        <v>4061711.7117117108</v>
      </c>
      <c r="V81">
        <v>6292432.4324324299</v>
      </c>
      <c r="W81">
        <v>1090.875000001</v>
      </c>
      <c r="X81">
        <v>1038.125000003</v>
      </c>
    </row>
    <row r="82" spans="1:24">
      <c r="A82" s="7" t="s">
        <v>777</v>
      </c>
      <c r="B82" s="13" t="s">
        <v>707</v>
      </c>
      <c r="C82">
        <v>23610536.482691228</v>
      </c>
      <c r="D82">
        <v>25744001.787520334</v>
      </c>
      <c r="G82">
        <v>1</v>
      </c>
      <c r="I82">
        <v>1</v>
      </c>
      <c r="J82">
        <v>1</v>
      </c>
      <c r="K82">
        <v>1</v>
      </c>
      <c r="M82">
        <v>12</v>
      </c>
      <c r="N82">
        <v>10</v>
      </c>
      <c r="P82">
        <v>63063.063063062997</v>
      </c>
      <c r="R82">
        <v>1</v>
      </c>
      <c r="S82">
        <v>4029229.7297297311</v>
      </c>
      <c r="T82">
        <v>4502387.3873873865</v>
      </c>
      <c r="U82">
        <v>34983783.783783786</v>
      </c>
      <c r="V82">
        <v>89729.729729729996</v>
      </c>
      <c r="W82">
        <v>337.49999999900001</v>
      </c>
      <c r="X82">
        <v>371.45833333799999</v>
      </c>
    </row>
    <row r="83" spans="1:24">
      <c r="A83" s="7" t="s">
        <v>778</v>
      </c>
      <c r="B83" s="13" t="s">
        <v>707</v>
      </c>
      <c r="C83">
        <v>34539643.900318302</v>
      </c>
      <c r="D83">
        <v>32070896.477873001</v>
      </c>
      <c r="G83">
        <v>1</v>
      </c>
      <c r="I83">
        <v>0</v>
      </c>
      <c r="J83">
        <v>0</v>
      </c>
      <c r="M83">
        <v>9</v>
      </c>
      <c r="N83">
        <v>22</v>
      </c>
      <c r="O83">
        <v>2073873.8738738741</v>
      </c>
      <c r="P83">
        <v>2091891.8918918909</v>
      </c>
      <c r="R83">
        <v>3</v>
      </c>
      <c r="S83">
        <v>4003878.3783783778</v>
      </c>
      <c r="T83">
        <v>4483301.8018018017</v>
      </c>
      <c r="U83">
        <v>966216.21621621598</v>
      </c>
      <c r="V83">
        <v>1443063.063063063</v>
      </c>
      <c r="W83">
        <v>431.20833333600001</v>
      </c>
      <c r="X83">
        <v>440.58333333500002</v>
      </c>
    </row>
    <row r="84" spans="1:24">
      <c r="A84" s="7" t="s">
        <v>779</v>
      </c>
      <c r="B84" s="13" t="s">
        <v>780</v>
      </c>
      <c r="C84">
        <v>470939863.82109565</v>
      </c>
      <c r="D84">
        <v>471190137.66066545</v>
      </c>
      <c r="E84">
        <v>1253603.603603604</v>
      </c>
      <c r="F84">
        <v>587987.38738738897</v>
      </c>
      <c r="G84">
        <v>66</v>
      </c>
      <c r="H84">
        <v>126</v>
      </c>
      <c r="I84">
        <v>10</v>
      </c>
      <c r="J84">
        <v>14</v>
      </c>
      <c r="M84">
        <v>114</v>
      </c>
      <c r="N84">
        <v>188</v>
      </c>
      <c r="O84">
        <v>18905855.85585586</v>
      </c>
      <c r="P84">
        <v>33465126.126126125</v>
      </c>
      <c r="Q84">
        <v>170</v>
      </c>
      <c r="R84">
        <v>176</v>
      </c>
      <c r="S84">
        <v>114183004.5045045</v>
      </c>
      <c r="T84">
        <v>118962360.36036035</v>
      </c>
      <c r="U84">
        <v>19765135.135135137</v>
      </c>
      <c r="V84">
        <v>33153063.063063063</v>
      </c>
      <c r="W84">
        <v>15965.125</v>
      </c>
      <c r="X84">
        <v>16181.916666666</v>
      </c>
    </row>
    <row r="85" spans="1:24">
      <c r="A85" s="7" t="s">
        <v>781</v>
      </c>
      <c r="B85" s="13" t="s">
        <v>782</v>
      </c>
      <c r="C85">
        <v>169849950.61451721</v>
      </c>
      <c r="D85">
        <v>180309487.58739114</v>
      </c>
      <c r="E85">
        <v>97871171.171171173</v>
      </c>
      <c r="F85">
        <v>1670676531.5315318</v>
      </c>
      <c r="G85">
        <v>31</v>
      </c>
      <c r="H85">
        <v>50</v>
      </c>
      <c r="I85">
        <v>1</v>
      </c>
      <c r="J85">
        <v>2</v>
      </c>
      <c r="M85">
        <v>39</v>
      </c>
      <c r="N85">
        <v>68</v>
      </c>
      <c r="O85">
        <v>14094594.594594596</v>
      </c>
      <c r="P85">
        <v>27058108.108108111</v>
      </c>
      <c r="Q85">
        <v>515</v>
      </c>
      <c r="R85">
        <v>92</v>
      </c>
      <c r="S85">
        <v>23518063.063063063</v>
      </c>
      <c r="T85">
        <v>26538472.972972974</v>
      </c>
      <c r="U85">
        <v>9098918.9189189207</v>
      </c>
      <c r="V85">
        <v>12153693.693693692</v>
      </c>
      <c r="W85">
        <v>3525.7083333420001</v>
      </c>
      <c r="X85">
        <v>3603.8749999930001</v>
      </c>
    </row>
    <row r="86" spans="1:24">
      <c r="A86" s="7" t="s">
        <v>783</v>
      </c>
      <c r="B86" s="13" t="s">
        <v>784</v>
      </c>
      <c r="C86">
        <v>14655545.50043847</v>
      </c>
      <c r="D86">
        <v>14501812.653270777</v>
      </c>
      <c r="E86">
        <v>1801.801801802</v>
      </c>
      <c r="G86">
        <v>3</v>
      </c>
      <c r="H86">
        <v>2</v>
      </c>
      <c r="I86">
        <v>0</v>
      </c>
      <c r="J86">
        <v>1</v>
      </c>
      <c r="M86">
        <v>5</v>
      </c>
      <c r="N86">
        <v>3</v>
      </c>
      <c r="O86">
        <v>1801.801801802</v>
      </c>
      <c r="P86">
        <v>321441.441441442</v>
      </c>
      <c r="Q86">
        <v>1</v>
      </c>
      <c r="R86">
        <v>3</v>
      </c>
      <c r="S86">
        <v>1842828.8288288289</v>
      </c>
      <c r="T86">
        <v>2258151.3513513519</v>
      </c>
      <c r="U86">
        <v>353423.42342342297</v>
      </c>
      <c r="V86">
        <v>471531.53153153101</v>
      </c>
      <c r="W86">
        <v>371.70833333299998</v>
      </c>
      <c r="X86">
        <v>365.37500000099999</v>
      </c>
    </row>
    <row r="87" spans="1:24">
      <c r="A87" s="7" t="s">
        <v>785</v>
      </c>
      <c r="B87" s="13" t="s">
        <v>786</v>
      </c>
      <c r="C87">
        <v>102772357.86162594</v>
      </c>
      <c r="D87">
        <v>101063929.39379641</v>
      </c>
      <c r="E87">
        <v>1302702.7027027039</v>
      </c>
      <c r="F87">
        <v>1233333.3333333349</v>
      </c>
      <c r="G87">
        <v>57</v>
      </c>
      <c r="H87">
        <v>105</v>
      </c>
      <c r="I87">
        <v>4</v>
      </c>
      <c r="J87">
        <v>3</v>
      </c>
      <c r="K87">
        <v>1</v>
      </c>
      <c r="M87">
        <v>83</v>
      </c>
      <c r="N87">
        <v>146</v>
      </c>
      <c r="O87">
        <v>10828378.378378378</v>
      </c>
      <c r="P87">
        <v>8271171.1711711697</v>
      </c>
      <c r="Q87">
        <v>229</v>
      </c>
      <c r="R87">
        <v>122</v>
      </c>
      <c r="S87">
        <v>21692400.9009009</v>
      </c>
      <c r="T87">
        <v>23160256.756756756</v>
      </c>
      <c r="U87">
        <v>8607207.2072072066</v>
      </c>
      <c r="V87">
        <v>7013243.2432432417</v>
      </c>
      <c r="W87">
        <v>1838.1666666669998</v>
      </c>
      <c r="X87">
        <v>1821.1666666679998</v>
      </c>
    </row>
    <row r="88" spans="1:24">
      <c r="A88" s="7" t="s">
        <v>787</v>
      </c>
      <c r="B88" s="13" t="s">
        <v>786</v>
      </c>
      <c r="C88">
        <v>58687748.99245625</v>
      </c>
      <c r="D88">
        <v>62944005.893047146</v>
      </c>
      <c r="K88">
        <v>1</v>
      </c>
      <c r="M88">
        <v>35</v>
      </c>
      <c r="N88">
        <v>60</v>
      </c>
      <c r="O88">
        <v>14112612.612612616</v>
      </c>
      <c r="P88">
        <v>5752252.2522522518</v>
      </c>
      <c r="Q88">
        <v>93</v>
      </c>
      <c r="R88">
        <v>65</v>
      </c>
      <c r="S88">
        <v>11170707.207207208</v>
      </c>
      <c r="T88">
        <v>12508738.73873874</v>
      </c>
      <c r="U88">
        <v>13983783.783783784</v>
      </c>
      <c r="V88">
        <v>4001351.351351351</v>
      </c>
      <c r="W88">
        <v>1096.0416666690001</v>
      </c>
      <c r="X88">
        <v>1078.75</v>
      </c>
    </row>
    <row r="89" spans="1:24">
      <c r="A89" s="7" t="s">
        <v>787</v>
      </c>
      <c r="B89" s="13" t="s">
        <v>788</v>
      </c>
      <c r="C89">
        <v>73201893.59504281</v>
      </c>
      <c r="D89">
        <v>68865505.771457925</v>
      </c>
      <c r="E89">
        <v>26267615.315315317</v>
      </c>
      <c r="F89">
        <v>25476849.549549554</v>
      </c>
      <c r="G89">
        <v>35</v>
      </c>
      <c r="H89">
        <v>51</v>
      </c>
      <c r="I89">
        <v>10</v>
      </c>
      <c r="J89">
        <v>6</v>
      </c>
      <c r="K89">
        <v>1</v>
      </c>
      <c r="M89">
        <v>50</v>
      </c>
      <c r="N89">
        <v>57</v>
      </c>
      <c r="O89">
        <v>30538738.738738734</v>
      </c>
      <c r="P89">
        <v>14690090.090090092</v>
      </c>
      <c r="Q89">
        <v>299</v>
      </c>
      <c r="R89">
        <v>50</v>
      </c>
      <c r="S89">
        <v>12861261.26126126</v>
      </c>
      <c r="T89">
        <v>13742727.927927928</v>
      </c>
      <c r="U89">
        <v>25425495.495495494</v>
      </c>
      <c r="V89">
        <v>17208108.108108107</v>
      </c>
      <c r="W89">
        <v>1291</v>
      </c>
      <c r="X89">
        <v>1360</v>
      </c>
    </row>
    <row r="90" spans="1:24">
      <c r="A90" s="7" t="s">
        <v>789</v>
      </c>
      <c r="B90" s="13" t="s">
        <v>786</v>
      </c>
      <c r="C90">
        <v>247488586.09065631</v>
      </c>
      <c r="D90">
        <v>250387696.8864634</v>
      </c>
      <c r="E90">
        <v>126644106.30630632</v>
      </c>
      <c r="F90">
        <v>89511957.657657668</v>
      </c>
      <c r="G90">
        <v>156</v>
      </c>
      <c r="H90">
        <v>227</v>
      </c>
      <c r="I90">
        <v>13</v>
      </c>
      <c r="J90">
        <v>14</v>
      </c>
      <c r="M90">
        <v>234</v>
      </c>
      <c r="N90">
        <v>352</v>
      </c>
      <c r="O90">
        <v>115192792.7927928</v>
      </c>
      <c r="P90">
        <v>84067432.432432443</v>
      </c>
      <c r="Q90">
        <v>639</v>
      </c>
      <c r="R90">
        <v>455</v>
      </c>
      <c r="S90">
        <v>62513520.720720716</v>
      </c>
      <c r="T90">
        <v>58747833.333333336</v>
      </c>
      <c r="U90">
        <v>80359279.279279277</v>
      </c>
      <c r="V90">
        <v>63254504.504504502</v>
      </c>
      <c r="W90">
        <v>5096.7916666700003</v>
      </c>
      <c r="X90">
        <v>4974.2083333319997</v>
      </c>
    </row>
    <row r="91" spans="1:24">
      <c r="A91" s="7" t="s">
        <v>790</v>
      </c>
      <c r="B91" s="13" t="s">
        <v>791</v>
      </c>
      <c r="C91">
        <v>25530774.435424641</v>
      </c>
      <c r="D91">
        <v>27011114.119660094</v>
      </c>
      <c r="M91">
        <v>6</v>
      </c>
      <c r="N91">
        <v>10</v>
      </c>
      <c r="O91">
        <v>4996396.3963963967</v>
      </c>
      <c r="P91">
        <v>5408108.1081081079</v>
      </c>
      <c r="Q91">
        <v>54</v>
      </c>
      <c r="S91">
        <v>13256909.90990991</v>
      </c>
      <c r="T91">
        <v>11491504.504504504</v>
      </c>
      <c r="U91">
        <v>4065315.315315315</v>
      </c>
      <c r="V91">
        <v>3776306.3063063058</v>
      </c>
      <c r="W91">
        <v>599.83333333300004</v>
      </c>
      <c r="X91">
        <v>615.41666667100003</v>
      </c>
    </row>
    <row r="92" spans="1:24">
      <c r="A92" s="7" t="s">
        <v>790</v>
      </c>
      <c r="B92" s="13" t="s">
        <v>792</v>
      </c>
      <c r="C92">
        <v>19688353.533285715</v>
      </c>
      <c r="D92">
        <v>18997086.761497263</v>
      </c>
      <c r="F92">
        <v>24966.666666666999</v>
      </c>
      <c r="G92">
        <v>7</v>
      </c>
      <c r="H92">
        <v>14</v>
      </c>
      <c r="I92">
        <v>3</v>
      </c>
      <c r="J92">
        <v>0</v>
      </c>
      <c r="M92">
        <v>8</v>
      </c>
      <c r="N92">
        <v>14</v>
      </c>
      <c r="O92">
        <v>81081.081081081007</v>
      </c>
      <c r="P92">
        <v>1827702.702702703</v>
      </c>
      <c r="Q92">
        <v>5</v>
      </c>
      <c r="S92">
        <v>6379144.1441441439</v>
      </c>
      <c r="T92">
        <v>6825259.4594594594</v>
      </c>
      <c r="U92">
        <v>727027.02702702698</v>
      </c>
      <c r="V92">
        <v>954144.14414414403</v>
      </c>
      <c r="W92">
        <v>723</v>
      </c>
      <c r="X92">
        <v>756</v>
      </c>
    </row>
    <row r="93" spans="1:24">
      <c r="A93" s="7" t="s">
        <v>793</v>
      </c>
      <c r="B93" s="13" t="s">
        <v>791</v>
      </c>
      <c r="C93">
        <v>5951374.5066210609</v>
      </c>
      <c r="D93">
        <v>7202991.324478833</v>
      </c>
      <c r="M93">
        <v>2</v>
      </c>
      <c r="N93">
        <v>4</v>
      </c>
      <c r="S93">
        <v>980612.61261261196</v>
      </c>
      <c r="T93">
        <v>887031.53153153101</v>
      </c>
      <c r="W93">
        <v>185.91666666699999</v>
      </c>
      <c r="X93">
        <v>195.08333333100001</v>
      </c>
    </row>
    <row r="94" spans="1:24">
      <c r="A94" s="7" t="s">
        <v>793</v>
      </c>
      <c r="B94" s="13" t="s">
        <v>792</v>
      </c>
      <c r="C94">
        <v>20912603.264580887</v>
      </c>
      <c r="D94">
        <v>20038871.026641615</v>
      </c>
      <c r="G94">
        <v>17</v>
      </c>
      <c r="H94">
        <v>16</v>
      </c>
      <c r="M94">
        <v>18</v>
      </c>
      <c r="N94">
        <v>16</v>
      </c>
      <c r="S94">
        <v>9278873.8738738745</v>
      </c>
      <c r="T94">
        <v>8953603.6036036033</v>
      </c>
      <c r="W94">
        <v>452</v>
      </c>
      <c r="X94">
        <v>500</v>
      </c>
    </row>
    <row r="95" spans="1:24">
      <c r="A95" s="7" t="s">
        <v>794</v>
      </c>
      <c r="B95" s="13" t="s">
        <v>791</v>
      </c>
      <c r="C95">
        <v>13382792.719933769</v>
      </c>
      <c r="D95">
        <v>13040261.519989952</v>
      </c>
      <c r="M95">
        <v>5</v>
      </c>
      <c r="N95">
        <v>9</v>
      </c>
      <c r="O95">
        <v>808108.10810810805</v>
      </c>
      <c r="P95">
        <v>991891.89189189102</v>
      </c>
      <c r="Q95">
        <v>4</v>
      </c>
      <c r="R95">
        <v>3</v>
      </c>
      <c r="S95">
        <v>4400103.6036036042</v>
      </c>
      <c r="T95">
        <v>3988409.9099099101</v>
      </c>
      <c r="U95">
        <v>667567.56756756804</v>
      </c>
      <c r="V95">
        <v>613963.96396396402</v>
      </c>
      <c r="W95">
        <v>364.62499999900001</v>
      </c>
      <c r="X95">
        <v>364.62499999900001</v>
      </c>
    </row>
    <row r="96" spans="1:24">
      <c r="A96" s="7" t="s">
        <v>794</v>
      </c>
      <c r="B96" s="13" t="s">
        <v>792</v>
      </c>
      <c r="C96">
        <v>15456803.58370458</v>
      </c>
      <c r="D96">
        <v>12959484.157008914</v>
      </c>
      <c r="E96">
        <v>85585.585585585999</v>
      </c>
      <c r="F96">
        <v>2702.7027027029999</v>
      </c>
      <c r="G96">
        <v>16</v>
      </c>
      <c r="H96">
        <v>16</v>
      </c>
      <c r="I96">
        <v>2</v>
      </c>
      <c r="J96">
        <v>0</v>
      </c>
      <c r="M96">
        <v>17</v>
      </c>
      <c r="N96">
        <v>16</v>
      </c>
      <c r="O96">
        <v>630630.630630631</v>
      </c>
      <c r="P96">
        <v>272972.97297297302</v>
      </c>
      <c r="S96">
        <v>4431711.7117117122</v>
      </c>
      <c r="T96">
        <v>4807117.1171171172</v>
      </c>
      <c r="U96">
        <v>172612.61261261301</v>
      </c>
      <c r="V96">
        <v>112882.882882883</v>
      </c>
      <c r="W96">
        <v>376</v>
      </c>
      <c r="X96">
        <v>396</v>
      </c>
    </row>
    <row r="97" spans="1:24">
      <c r="A97" s="7" t="s">
        <v>795</v>
      </c>
      <c r="B97" s="13" t="s">
        <v>791</v>
      </c>
      <c r="C97">
        <v>773287.50169169297</v>
      </c>
      <c r="D97">
        <v>872106.82594929298</v>
      </c>
      <c r="M97">
        <v>1</v>
      </c>
      <c r="N97">
        <v>1</v>
      </c>
      <c r="S97">
        <v>343175.67567567597</v>
      </c>
      <c r="T97">
        <v>327468.468468468</v>
      </c>
      <c r="W97">
        <v>70.083333335000006</v>
      </c>
      <c r="X97">
        <v>78.374999998999996</v>
      </c>
    </row>
    <row r="98" spans="1:24">
      <c r="A98" s="7" t="s">
        <v>795</v>
      </c>
      <c r="B98" s="13" t="s">
        <v>792</v>
      </c>
      <c r="C98">
        <v>5400998.1938105552</v>
      </c>
      <c r="D98">
        <v>5479169.6352837924</v>
      </c>
      <c r="F98">
        <v>900900.90090090095</v>
      </c>
      <c r="G98">
        <v>7</v>
      </c>
      <c r="H98">
        <v>3</v>
      </c>
      <c r="M98">
        <v>7</v>
      </c>
      <c r="N98">
        <v>4</v>
      </c>
      <c r="S98">
        <v>2294639.6396396402</v>
      </c>
      <c r="T98">
        <v>2892196.3963963962</v>
      </c>
      <c r="W98">
        <v>438</v>
      </c>
      <c r="X98">
        <v>464</v>
      </c>
    </row>
    <row r="99" spans="1:24">
      <c r="A99" s="7" t="s">
        <v>796</v>
      </c>
      <c r="B99" s="13" t="s">
        <v>791</v>
      </c>
      <c r="C99">
        <v>1221635.030475588</v>
      </c>
      <c r="D99">
        <v>879909.55133165501</v>
      </c>
      <c r="S99">
        <v>656468.46846846899</v>
      </c>
      <c r="T99">
        <v>328391.891891893</v>
      </c>
      <c r="W99">
        <v>84.999999998000007</v>
      </c>
      <c r="X99">
        <v>74.791666667000001</v>
      </c>
    </row>
    <row r="100" spans="1:24">
      <c r="A100" s="7" t="s">
        <v>796</v>
      </c>
      <c r="B100" s="13" t="s">
        <v>792</v>
      </c>
      <c r="C100">
        <v>7855075.6308350815</v>
      </c>
      <c r="D100">
        <v>6445079.0447419267</v>
      </c>
      <c r="G100">
        <v>2</v>
      </c>
      <c r="H100">
        <v>5</v>
      </c>
      <c r="M100">
        <v>2</v>
      </c>
      <c r="N100">
        <v>5</v>
      </c>
      <c r="S100">
        <v>4488333.333333333</v>
      </c>
      <c r="T100">
        <v>3497927.927927928</v>
      </c>
      <c r="W100">
        <v>680</v>
      </c>
      <c r="X100">
        <v>477</v>
      </c>
    </row>
    <row r="101" spans="1:24">
      <c r="A101" s="7" t="s">
        <v>49</v>
      </c>
      <c r="B101" s="13" t="s">
        <v>797</v>
      </c>
      <c r="C101">
        <v>300175981.67245686</v>
      </c>
      <c r="D101">
        <v>281114264.25194395</v>
      </c>
      <c r="E101">
        <v>4446621.6216216218</v>
      </c>
      <c r="F101">
        <v>1955630.630630631</v>
      </c>
      <c r="G101">
        <v>20</v>
      </c>
      <c r="H101">
        <v>127</v>
      </c>
      <c r="I101">
        <v>5</v>
      </c>
      <c r="J101">
        <v>5</v>
      </c>
      <c r="M101">
        <v>34</v>
      </c>
      <c r="N101">
        <v>145</v>
      </c>
      <c r="O101">
        <v>350591891.89189184</v>
      </c>
      <c r="P101">
        <v>104667911.7117117</v>
      </c>
      <c r="Q101">
        <v>139</v>
      </c>
      <c r="R101">
        <v>414</v>
      </c>
      <c r="S101">
        <v>92611986.486486495</v>
      </c>
      <c r="T101">
        <v>101610229.72972974</v>
      </c>
      <c r="U101">
        <v>382204864.86486489</v>
      </c>
      <c r="V101">
        <v>78100540.540540546</v>
      </c>
      <c r="W101">
        <v>6090.749999996</v>
      </c>
      <c r="X101">
        <v>5954.5416666689998</v>
      </c>
    </row>
    <row r="102" spans="1:24">
      <c r="A102" s="7" t="s">
        <v>798</v>
      </c>
      <c r="B102" s="13" t="s">
        <v>799</v>
      </c>
      <c r="C102">
        <v>23541254.58066361</v>
      </c>
      <c r="D102">
        <v>22140871.524498928</v>
      </c>
      <c r="M102">
        <v>14</v>
      </c>
      <c r="N102">
        <v>7</v>
      </c>
      <c r="O102">
        <v>7207.2072072069996</v>
      </c>
      <c r="P102">
        <v>76576.576576577005</v>
      </c>
      <c r="S102">
        <v>6134117.1171171172</v>
      </c>
      <c r="T102">
        <v>5221036.0360360369</v>
      </c>
      <c r="W102">
        <v>528.37499999800002</v>
      </c>
      <c r="X102">
        <v>520.375</v>
      </c>
    </row>
    <row r="103" spans="1:24">
      <c r="A103" s="7" t="s">
        <v>798</v>
      </c>
      <c r="B103" s="13" t="s">
        <v>800</v>
      </c>
      <c r="C103">
        <v>45976099.23314333</v>
      </c>
      <c r="D103">
        <v>41956614.965113156</v>
      </c>
      <c r="G103">
        <v>15</v>
      </c>
      <c r="H103">
        <v>6</v>
      </c>
      <c r="I103">
        <v>0</v>
      </c>
      <c r="J103">
        <v>1</v>
      </c>
      <c r="M103">
        <v>16</v>
      </c>
      <c r="N103">
        <v>6</v>
      </c>
      <c r="P103">
        <v>81081.081081081007</v>
      </c>
      <c r="R103">
        <v>9</v>
      </c>
      <c r="S103">
        <v>9532207.2072072085</v>
      </c>
      <c r="T103">
        <v>9465045.0450450443</v>
      </c>
      <c r="V103">
        <v>81081.081081081007</v>
      </c>
      <c r="W103">
        <v>837</v>
      </c>
      <c r="X103">
        <v>789</v>
      </c>
    </row>
    <row r="104" spans="1:24">
      <c r="A104" s="7" t="s">
        <v>801</v>
      </c>
      <c r="B104" s="13" t="s">
        <v>799</v>
      </c>
      <c r="C104">
        <v>7181012.8781736912</v>
      </c>
      <c r="D104">
        <v>8588946.2072471976</v>
      </c>
      <c r="M104">
        <v>3</v>
      </c>
      <c r="N104">
        <v>6</v>
      </c>
      <c r="O104">
        <v>27027.027027027001</v>
      </c>
      <c r="P104">
        <v>247747.747747749</v>
      </c>
      <c r="R104">
        <v>1</v>
      </c>
      <c r="S104">
        <v>1832869.369369369</v>
      </c>
      <c r="T104">
        <v>1730707.2072072071</v>
      </c>
      <c r="U104">
        <v>21171.171171171001</v>
      </c>
      <c r="V104">
        <v>145045.045045045</v>
      </c>
      <c r="W104">
        <v>170.08333333300001</v>
      </c>
      <c r="X104">
        <v>178.62500000099999</v>
      </c>
    </row>
    <row r="105" spans="1:24">
      <c r="A105" s="7" t="s">
        <v>801</v>
      </c>
      <c r="B105" s="13" t="s">
        <v>800</v>
      </c>
      <c r="C105">
        <v>11795218.474866476</v>
      </c>
      <c r="D105">
        <v>12502370.670451585</v>
      </c>
      <c r="F105">
        <v>1238738.7387387389</v>
      </c>
      <c r="G105">
        <v>7</v>
      </c>
      <c r="I105">
        <v>1</v>
      </c>
      <c r="J105">
        <v>2</v>
      </c>
      <c r="M105">
        <v>7</v>
      </c>
      <c r="P105">
        <v>18018.018018018</v>
      </c>
      <c r="R105">
        <v>2</v>
      </c>
      <c r="S105">
        <v>2726216.2162162168</v>
      </c>
      <c r="T105">
        <v>3031486.4864864862</v>
      </c>
      <c r="V105">
        <v>18018.018018018</v>
      </c>
      <c r="W105">
        <v>216</v>
      </c>
      <c r="X105">
        <v>208</v>
      </c>
    </row>
    <row r="106" spans="1:24">
      <c r="A106" s="7" t="s">
        <v>802</v>
      </c>
      <c r="B106" s="13" t="s">
        <v>803</v>
      </c>
      <c r="C106">
        <v>32391515.758563381</v>
      </c>
      <c r="D106">
        <v>34070531.147929922</v>
      </c>
      <c r="E106">
        <v>18918.918918920001</v>
      </c>
      <c r="F106">
        <v>463963.96396396297</v>
      </c>
      <c r="G106">
        <v>10</v>
      </c>
      <c r="H106">
        <v>12</v>
      </c>
      <c r="I106">
        <v>4</v>
      </c>
      <c r="J106">
        <v>3</v>
      </c>
      <c r="M106">
        <v>11</v>
      </c>
      <c r="N106">
        <v>12</v>
      </c>
      <c r="O106">
        <v>440540.54054054094</v>
      </c>
      <c r="P106">
        <v>1833333.333333333</v>
      </c>
      <c r="Q106">
        <v>10</v>
      </c>
      <c r="R106">
        <v>13</v>
      </c>
      <c r="S106">
        <v>2590747.7477477468</v>
      </c>
      <c r="T106">
        <v>3127891.8918918921</v>
      </c>
      <c r="U106">
        <v>2261261.261261262</v>
      </c>
      <c r="V106">
        <v>989459.45945945999</v>
      </c>
      <c r="W106">
        <v>1032.874999999</v>
      </c>
      <c r="X106">
        <v>912.58333333099995</v>
      </c>
    </row>
    <row r="107" spans="1:24">
      <c r="A107" s="7" t="s">
        <v>804</v>
      </c>
      <c r="B107" s="13" t="s">
        <v>803</v>
      </c>
      <c r="C107">
        <v>10252851.197180882</v>
      </c>
      <c r="D107">
        <v>9843635.4435034599</v>
      </c>
      <c r="E107">
        <v>16666.666666666999</v>
      </c>
      <c r="F107">
        <v>403828.82882882998</v>
      </c>
      <c r="G107">
        <v>10</v>
      </c>
      <c r="H107">
        <v>3</v>
      </c>
      <c r="I107">
        <v>3</v>
      </c>
      <c r="J107">
        <v>4</v>
      </c>
      <c r="M107">
        <v>10</v>
      </c>
      <c r="N107">
        <v>3</v>
      </c>
      <c r="O107">
        <v>270720.720720721</v>
      </c>
      <c r="P107">
        <v>1361261.2612612599</v>
      </c>
      <c r="Q107">
        <v>9</v>
      </c>
      <c r="R107">
        <v>17</v>
      </c>
      <c r="S107">
        <v>549527.02702702698</v>
      </c>
      <c r="T107">
        <v>308684.68468468497</v>
      </c>
      <c r="U107">
        <v>246846.84684684599</v>
      </c>
      <c r="V107">
        <v>771531.53153153101</v>
      </c>
      <c r="W107">
        <v>304.41666666599997</v>
      </c>
      <c r="X107">
        <v>260.08333333500002</v>
      </c>
    </row>
    <row r="108" spans="1:24">
      <c r="A108" s="7" t="s">
        <v>805</v>
      </c>
      <c r="B108" s="13" t="s">
        <v>806</v>
      </c>
      <c r="C108">
        <v>172967851.06995803</v>
      </c>
      <c r="D108">
        <v>170845168.86448312</v>
      </c>
      <c r="E108">
        <v>2125225.225225226</v>
      </c>
      <c r="F108">
        <v>80180.180180183001</v>
      </c>
      <c r="G108">
        <v>24</v>
      </c>
      <c r="H108">
        <v>78</v>
      </c>
      <c r="I108">
        <v>1</v>
      </c>
      <c r="J108">
        <v>6</v>
      </c>
      <c r="M108">
        <v>35</v>
      </c>
      <c r="N108">
        <v>113</v>
      </c>
      <c r="O108">
        <v>14815315.315315314</v>
      </c>
      <c r="P108">
        <v>22054954.954954956</v>
      </c>
      <c r="Q108">
        <v>150</v>
      </c>
      <c r="R108">
        <v>102</v>
      </c>
      <c r="S108">
        <v>36706918.918918923</v>
      </c>
      <c r="T108">
        <v>37775328.828828827</v>
      </c>
      <c r="U108">
        <v>18133196.396396395</v>
      </c>
      <c r="V108">
        <v>21210990.990990993</v>
      </c>
      <c r="W108">
        <v>2913.624999999</v>
      </c>
      <c r="X108">
        <v>2920.4166666629999</v>
      </c>
    </row>
    <row r="109" spans="1:24">
      <c r="A109" s="7" t="s">
        <v>807</v>
      </c>
      <c r="B109" s="13" t="s">
        <v>808</v>
      </c>
      <c r="C109">
        <v>3408994.1558687291</v>
      </c>
      <c r="D109">
        <v>3407034.1224259711</v>
      </c>
      <c r="R109">
        <v>2</v>
      </c>
      <c r="S109">
        <v>504265.76576576597</v>
      </c>
      <c r="T109">
        <v>377725.22522522497</v>
      </c>
      <c r="W109">
        <v>52.583333334999999</v>
      </c>
      <c r="X109">
        <v>51.5</v>
      </c>
    </row>
    <row r="110" spans="1:24">
      <c r="A110" s="7" t="s">
        <v>807</v>
      </c>
      <c r="B110" s="13" t="s">
        <v>809</v>
      </c>
      <c r="C110">
        <v>3001402.6444055722</v>
      </c>
      <c r="D110">
        <v>2808929.3891495341</v>
      </c>
      <c r="I110">
        <v>0</v>
      </c>
      <c r="J110">
        <v>0</v>
      </c>
      <c r="S110">
        <v>774234.23423423397</v>
      </c>
      <c r="T110">
        <v>671891.89189189195</v>
      </c>
      <c r="W110">
        <v>74</v>
      </c>
      <c r="X110">
        <v>71</v>
      </c>
    </row>
    <row r="111" spans="1:24">
      <c r="A111" s="7" t="s">
        <v>810</v>
      </c>
      <c r="B111" s="13" t="s">
        <v>811</v>
      </c>
      <c r="C111">
        <v>20608933.449775323</v>
      </c>
      <c r="D111">
        <v>26662954.659086458</v>
      </c>
      <c r="E111">
        <v>2702.7027027029999</v>
      </c>
      <c r="F111">
        <v>900.900900901</v>
      </c>
      <c r="G111">
        <v>9</v>
      </c>
      <c r="H111">
        <v>4</v>
      </c>
      <c r="I111">
        <v>0</v>
      </c>
      <c r="J111">
        <v>0</v>
      </c>
      <c r="K111">
        <v>1</v>
      </c>
      <c r="M111">
        <v>23</v>
      </c>
      <c r="N111">
        <v>12</v>
      </c>
      <c r="O111">
        <v>3740540.5405405401</v>
      </c>
      <c r="P111">
        <v>4279842.3423423423</v>
      </c>
      <c r="Q111">
        <v>5</v>
      </c>
      <c r="R111">
        <v>18</v>
      </c>
      <c r="S111">
        <v>5121418.9189189188</v>
      </c>
      <c r="T111">
        <v>6811972.9729729732</v>
      </c>
      <c r="U111">
        <v>2259909.9099099101</v>
      </c>
      <c r="V111">
        <v>4669369.3693693709</v>
      </c>
      <c r="W111">
        <v>545.62500000199998</v>
      </c>
      <c r="X111">
        <v>569.75000000199998</v>
      </c>
    </row>
    <row r="112" spans="1:24">
      <c r="A112" s="7" t="s">
        <v>812</v>
      </c>
      <c r="B112" s="13" t="s">
        <v>808</v>
      </c>
      <c r="C112">
        <v>55093529.517212547</v>
      </c>
      <c r="D112">
        <v>57173749.094410218</v>
      </c>
      <c r="M112">
        <v>25</v>
      </c>
      <c r="N112">
        <v>47</v>
      </c>
      <c r="O112">
        <v>2136036.036036035</v>
      </c>
      <c r="P112">
        <v>2479279.27927928</v>
      </c>
      <c r="S112">
        <v>14532121.621621622</v>
      </c>
      <c r="T112">
        <v>16366063.063063065</v>
      </c>
      <c r="U112">
        <v>1488288.2882882881</v>
      </c>
      <c r="V112">
        <v>1163963.9639639631</v>
      </c>
      <c r="W112">
        <v>954.99999999900001</v>
      </c>
      <c r="X112">
        <v>972.99999999900001</v>
      </c>
    </row>
    <row r="113" spans="1:24">
      <c r="A113" s="7" t="s">
        <v>812</v>
      </c>
      <c r="B113" s="13" t="s">
        <v>809</v>
      </c>
      <c r="C113">
        <v>62777438.032432206</v>
      </c>
      <c r="D113">
        <v>61381987.067418739</v>
      </c>
      <c r="E113">
        <v>9909.9099099110008</v>
      </c>
      <c r="F113">
        <v>9009.0090090100002</v>
      </c>
      <c r="G113">
        <v>38</v>
      </c>
      <c r="H113">
        <v>62</v>
      </c>
      <c r="I113">
        <v>0</v>
      </c>
      <c r="J113">
        <v>0</v>
      </c>
      <c r="M113">
        <v>39</v>
      </c>
      <c r="N113">
        <v>64</v>
      </c>
      <c r="O113">
        <v>640540.54054054106</v>
      </c>
      <c r="P113">
        <v>1180180.1801801799</v>
      </c>
      <c r="Q113">
        <v>60</v>
      </c>
      <c r="R113">
        <v>26</v>
      </c>
      <c r="S113">
        <v>15172115.315315315</v>
      </c>
      <c r="T113">
        <v>15743924.324324325</v>
      </c>
      <c r="U113">
        <v>693873.87387387396</v>
      </c>
      <c r="V113">
        <v>737567.56756756699</v>
      </c>
      <c r="W113">
        <v>1281</v>
      </c>
      <c r="X113">
        <v>1244</v>
      </c>
    </row>
    <row r="114" spans="1:24">
      <c r="A114" s="7" t="s">
        <v>813</v>
      </c>
      <c r="B114" s="13" t="s">
        <v>808</v>
      </c>
      <c r="C114">
        <v>25346168.272416707</v>
      </c>
      <c r="D114">
        <v>25895091.962338772</v>
      </c>
      <c r="M114">
        <v>4</v>
      </c>
      <c r="N114">
        <v>24</v>
      </c>
      <c r="O114">
        <v>1558558.5585585581</v>
      </c>
      <c r="P114">
        <v>600000</v>
      </c>
      <c r="S114">
        <v>5310220.7207207195</v>
      </c>
      <c r="T114">
        <v>5076689.1891891891</v>
      </c>
      <c r="U114">
        <v>625225.22522522497</v>
      </c>
      <c r="V114">
        <v>290540.54054054001</v>
      </c>
      <c r="W114">
        <v>442.75000000400001</v>
      </c>
      <c r="X114">
        <v>462.70833333500002</v>
      </c>
    </row>
    <row r="115" spans="1:24">
      <c r="A115" s="7" t="s">
        <v>813</v>
      </c>
      <c r="B115" s="13" t="s">
        <v>809</v>
      </c>
      <c r="C115">
        <v>48736081.825472414</v>
      </c>
      <c r="D115">
        <v>46486149.228260219</v>
      </c>
      <c r="E115">
        <v>12607593.693693694</v>
      </c>
      <c r="F115">
        <v>12208243.243243244</v>
      </c>
      <c r="G115">
        <v>4</v>
      </c>
      <c r="H115">
        <v>3</v>
      </c>
      <c r="I115">
        <v>1</v>
      </c>
      <c r="J115">
        <v>0</v>
      </c>
      <c r="M115">
        <v>5</v>
      </c>
      <c r="N115">
        <v>3</v>
      </c>
      <c r="O115">
        <v>1686658.5585585581</v>
      </c>
      <c r="P115">
        <v>2612612.6126126121</v>
      </c>
      <c r="Q115">
        <v>67</v>
      </c>
      <c r="R115">
        <v>48</v>
      </c>
      <c r="S115">
        <v>10955630.630630629</v>
      </c>
      <c r="T115">
        <v>12337477.477477478</v>
      </c>
      <c r="U115">
        <v>2126936.9369369368</v>
      </c>
      <c r="V115">
        <v>2549099.0990990978</v>
      </c>
      <c r="W115">
        <v>861</v>
      </c>
      <c r="X115">
        <v>908</v>
      </c>
    </row>
    <row r="116" spans="1:24">
      <c r="A116" s="7" t="s">
        <v>814</v>
      </c>
      <c r="B116" s="13" t="s">
        <v>808</v>
      </c>
      <c r="C116">
        <v>46950909.470116727</v>
      </c>
      <c r="D116">
        <v>44275727.194487922</v>
      </c>
      <c r="E116">
        <v>27008207.207207207</v>
      </c>
      <c r="F116">
        <v>25200438.738738745</v>
      </c>
      <c r="M116">
        <v>160</v>
      </c>
      <c r="N116">
        <v>157</v>
      </c>
      <c r="O116">
        <v>13375675.675675675</v>
      </c>
      <c r="P116">
        <v>15081981.981981982</v>
      </c>
      <c r="Q116">
        <v>2</v>
      </c>
      <c r="R116">
        <v>5</v>
      </c>
      <c r="S116">
        <v>16621477.477477476</v>
      </c>
      <c r="T116">
        <v>14958923.423423424</v>
      </c>
      <c r="U116">
        <v>8518468.4684684686</v>
      </c>
      <c r="V116">
        <v>9025225.2252252232</v>
      </c>
      <c r="W116">
        <v>704.99999999800002</v>
      </c>
      <c r="X116">
        <v>723.95833333099995</v>
      </c>
    </row>
    <row r="117" spans="1:24">
      <c r="A117" s="7" t="s">
        <v>814</v>
      </c>
      <c r="B117" s="13" t="s">
        <v>809</v>
      </c>
      <c r="C117">
        <v>23990271.178118736</v>
      </c>
      <c r="D117">
        <v>22704752.788887545</v>
      </c>
      <c r="E117">
        <v>343243.243243245</v>
      </c>
      <c r="F117">
        <v>10810.810810812</v>
      </c>
      <c r="G117">
        <v>10</v>
      </c>
      <c r="H117">
        <v>2</v>
      </c>
      <c r="I117">
        <v>4</v>
      </c>
      <c r="J117">
        <v>6</v>
      </c>
      <c r="M117">
        <v>10</v>
      </c>
      <c r="N117">
        <v>2</v>
      </c>
      <c r="O117">
        <v>1595495.495495497</v>
      </c>
      <c r="P117">
        <v>2893693.6936936928</v>
      </c>
      <c r="Q117">
        <v>18</v>
      </c>
      <c r="R117">
        <v>41</v>
      </c>
      <c r="S117">
        <v>4145405.405405405</v>
      </c>
      <c r="T117">
        <v>5284234.2342342343</v>
      </c>
      <c r="U117">
        <v>933153.15315315395</v>
      </c>
      <c r="V117">
        <v>1285945.945945947</v>
      </c>
      <c r="W117">
        <v>429</v>
      </c>
      <c r="X117">
        <v>432</v>
      </c>
    </row>
    <row r="118" spans="1:24">
      <c r="A118" s="7" t="s">
        <v>815</v>
      </c>
      <c r="B118" s="13" t="s">
        <v>808</v>
      </c>
      <c r="C118">
        <v>7048750.8336644582</v>
      </c>
      <c r="D118">
        <v>6653210.5464035887</v>
      </c>
      <c r="M118">
        <v>3</v>
      </c>
      <c r="O118">
        <v>900.900900901</v>
      </c>
      <c r="P118">
        <v>2702.7027027029999</v>
      </c>
      <c r="S118">
        <v>1301527.027027027</v>
      </c>
      <c r="T118">
        <v>1159324.324324324</v>
      </c>
      <c r="V118">
        <v>154054.054054054</v>
      </c>
      <c r="W118">
        <v>162.20833333499999</v>
      </c>
      <c r="X118">
        <v>156.12500000099999</v>
      </c>
    </row>
    <row r="119" spans="1:24">
      <c r="A119" s="7" t="s">
        <v>815</v>
      </c>
      <c r="B119" s="13" t="s">
        <v>809</v>
      </c>
      <c r="C119">
        <v>9201836.3595378306</v>
      </c>
      <c r="D119">
        <v>8652628.609828189</v>
      </c>
      <c r="E119">
        <v>1801.801801802</v>
      </c>
      <c r="G119">
        <v>5</v>
      </c>
      <c r="H119">
        <v>2</v>
      </c>
      <c r="I119">
        <v>0</v>
      </c>
      <c r="J119">
        <v>0</v>
      </c>
      <c r="M119">
        <v>5</v>
      </c>
      <c r="N119">
        <v>2</v>
      </c>
      <c r="O119">
        <v>10810.810810810999</v>
      </c>
      <c r="P119">
        <v>18018.018018018</v>
      </c>
      <c r="Q119">
        <v>1</v>
      </c>
      <c r="R119">
        <v>2</v>
      </c>
      <c r="S119">
        <v>1318781.981981982</v>
      </c>
      <c r="T119">
        <v>1810765.7657657659</v>
      </c>
      <c r="U119">
        <v>9009.0090090089998</v>
      </c>
      <c r="V119">
        <v>18018.018018018</v>
      </c>
      <c r="W119">
        <v>153</v>
      </c>
      <c r="X119">
        <v>144</v>
      </c>
    </row>
    <row r="120" spans="1:24">
      <c r="A120" s="7" t="s">
        <v>816</v>
      </c>
      <c r="B120" s="13" t="s">
        <v>817</v>
      </c>
      <c r="C120">
        <v>14572379.807198908</v>
      </c>
      <c r="D120">
        <v>13603108.402085444</v>
      </c>
      <c r="M120">
        <v>25</v>
      </c>
      <c r="N120">
        <v>16</v>
      </c>
      <c r="O120">
        <v>2042342.3423423441</v>
      </c>
      <c r="P120">
        <v>3448648.648648649</v>
      </c>
      <c r="Q120">
        <v>1</v>
      </c>
      <c r="R120">
        <v>57</v>
      </c>
      <c r="S120">
        <v>4060747.7477477472</v>
      </c>
      <c r="T120">
        <v>3973842.3423423418</v>
      </c>
      <c r="U120">
        <v>1009459.4594594589</v>
      </c>
      <c r="V120">
        <v>2530180.1801801799</v>
      </c>
      <c r="W120">
        <v>290.04166666600003</v>
      </c>
      <c r="X120">
        <v>291.41666666899999</v>
      </c>
    </row>
    <row r="121" spans="1:24">
      <c r="A121" s="7" t="s">
        <v>816</v>
      </c>
      <c r="B121" s="13" t="s">
        <v>800</v>
      </c>
      <c r="C121">
        <v>91761489.829202622</v>
      </c>
      <c r="D121">
        <v>86052152.123322725</v>
      </c>
      <c r="E121">
        <v>329279.279279279</v>
      </c>
      <c r="F121">
        <v>830630.630630631</v>
      </c>
      <c r="G121">
        <v>14</v>
      </c>
      <c r="H121">
        <v>4</v>
      </c>
      <c r="I121">
        <v>7</v>
      </c>
      <c r="J121">
        <v>2</v>
      </c>
      <c r="M121">
        <v>16</v>
      </c>
      <c r="N121">
        <v>4</v>
      </c>
      <c r="O121">
        <v>12790990.990990993</v>
      </c>
      <c r="P121">
        <v>9452252.2522522528</v>
      </c>
      <c r="Q121">
        <v>2</v>
      </c>
      <c r="R121">
        <v>7</v>
      </c>
      <c r="S121">
        <v>25567926.126126129</v>
      </c>
      <c r="T121">
        <v>25074189.189189188</v>
      </c>
      <c r="U121">
        <v>6455405.4054054059</v>
      </c>
      <c r="V121">
        <v>4885405.4054054059</v>
      </c>
      <c r="W121">
        <v>1808</v>
      </c>
      <c r="X121">
        <v>1792</v>
      </c>
    </row>
    <row r="122" spans="1:24">
      <c r="A122" s="7" t="s">
        <v>818</v>
      </c>
      <c r="B122" s="13" t="s">
        <v>817</v>
      </c>
      <c r="C122">
        <v>12211315.7069315</v>
      </c>
      <c r="D122">
        <v>12879231.05514879</v>
      </c>
      <c r="M122">
        <v>1</v>
      </c>
      <c r="N122">
        <v>2</v>
      </c>
      <c r="O122">
        <v>45945.945945945998</v>
      </c>
      <c r="P122">
        <v>2702.7027027029999</v>
      </c>
      <c r="S122">
        <v>3771725.225225226</v>
      </c>
      <c r="T122">
        <v>3128932.4324324322</v>
      </c>
      <c r="W122">
        <v>269.208333332</v>
      </c>
      <c r="X122">
        <v>262.79166666600003</v>
      </c>
    </row>
    <row r="123" spans="1:24">
      <c r="A123" s="7" t="s">
        <v>818</v>
      </c>
      <c r="B123" s="13" t="s">
        <v>800</v>
      </c>
      <c r="C123">
        <v>38219053.354994141</v>
      </c>
      <c r="D123">
        <v>38353385.738041677</v>
      </c>
      <c r="E123">
        <v>11711.711711713</v>
      </c>
      <c r="F123">
        <v>31531.531531532</v>
      </c>
      <c r="G123">
        <v>15</v>
      </c>
      <c r="I123">
        <v>0</v>
      </c>
      <c r="J123">
        <v>1</v>
      </c>
      <c r="M123">
        <v>19</v>
      </c>
      <c r="O123">
        <v>4164864.8648648649</v>
      </c>
      <c r="P123">
        <v>6193693.6936936928</v>
      </c>
      <c r="Q123">
        <v>1</v>
      </c>
      <c r="R123">
        <v>9</v>
      </c>
      <c r="S123">
        <v>10403329.729729731</v>
      </c>
      <c r="T123">
        <v>11342783.783783784</v>
      </c>
      <c r="U123">
        <v>3261351.3513513519</v>
      </c>
      <c r="V123">
        <v>16132972.972972972</v>
      </c>
      <c r="W123">
        <v>729</v>
      </c>
      <c r="X123">
        <v>682</v>
      </c>
    </row>
    <row r="124" spans="1:24">
      <c r="A124" s="7" t="s">
        <v>819</v>
      </c>
      <c r="B124" s="13" t="s">
        <v>799</v>
      </c>
      <c r="C124">
        <v>1092806.8021455901</v>
      </c>
      <c r="D124">
        <v>1455145.993070469</v>
      </c>
      <c r="M124">
        <v>1</v>
      </c>
      <c r="N124">
        <v>2</v>
      </c>
      <c r="S124">
        <v>49324.324324323999</v>
      </c>
      <c r="T124">
        <v>262738.73873873899</v>
      </c>
      <c r="W124">
        <v>12.749999997</v>
      </c>
      <c r="X124">
        <v>14.125000001</v>
      </c>
    </row>
    <row r="125" spans="1:24">
      <c r="A125" s="7" t="s">
        <v>819</v>
      </c>
      <c r="B125" s="13" t="s">
        <v>800</v>
      </c>
      <c r="C125">
        <v>684478.49462013901</v>
      </c>
      <c r="D125">
        <v>987311.94078266597</v>
      </c>
      <c r="S125">
        <v>300000</v>
      </c>
      <c r="T125">
        <v>347162.16216216201</v>
      </c>
      <c r="W125">
        <v>11</v>
      </c>
      <c r="X125">
        <v>32</v>
      </c>
    </row>
    <row r="126" spans="1:24">
      <c r="A126" s="7" t="s">
        <v>820</v>
      </c>
      <c r="B126" s="13" t="s">
        <v>799</v>
      </c>
      <c r="C126">
        <v>66224456.741095468</v>
      </c>
      <c r="D126">
        <v>68008898.510335684</v>
      </c>
      <c r="E126">
        <v>15651382.882882884</v>
      </c>
      <c r="F126">
        <v>17287195.495495498</v>
      </c>
      <c r="M126">
        <v>47</v>
      </c>
      <c r="N126">
        <v>73</v>
      </c>
      <c r="O126">
        <v>16546854.054054055</v>
      </c>
      <c r="P126">
        <v>15226126.126126127</v>
      </c>
      <c r="R126">
        <v>4</v>
      </c>
      <c r="S126">
        <v>17190662.162162162</v>
      </c>
      <c r="T126">
        <v>16432720.72072072</v>
      </c>
      <c r="U126">
        <v>14122522.522522522</v>
      </c>
      <c r="V126">
        <v>13030180.180180181</v>
      </c>
      <c r="W126">
        <v>1032.45833333</v>
      </c>
      <c r="X126">
        <v>1066.6666666680001</v>
      </c>
    </row>
    <row r="127" spans="1:24">
      <c r="A127" s="7" t="s">
        <v>820</v>
      </c>
      <c r="B127" s="13" t="s">
        <v>800</v>
      </c>
      <c r="C127">
        <v>86621844.305926174</v>
      </c>
      <c r="D127">
        <v>81968590.738327354</v>
      </c>
      <c r="E127">
        <v>226576.576576577</v>
      </c>
      <c r="F127">
        <v>1448648.648648649</v>
      </c>
      <c r="G127">
        <v>18</v>
      </c>
      <c r="H127">
        <v>6</v>
      </c>
      <c r="I127">
        <v>5</v>
      </c>
      <c r="J127">
        <v>1</v>
      </c>
      <c r="M127">
        <v>18</v>
      </c>
      <c r="N127">
        <v>7</v>
      </c>
      <c r="O127">
        <v>3994594.5945945941</v>
      </c>
      <c r="P127">
        <v>4043243.2432432431</v>
      </c>
      <c r="Q127">
        <v>15</v>
      </c>
      <c r="R127">
        <v>15</v>
      </c>
      <c r="S127">
        <v>23600360.360360362</v>
      </c>
      <c r="T127">
        <v>23948450.45045045</v>
      </c>
      <c r="U127">
        <v>1937027.027027027</v>
      </c>
      <c r="V127">
        <v>1856846.8468468471</v>
      </c>
      <c r="W127">
        <v>1396</v>
      </c>
      <c r="X127">
        <v>1413</v>
      </c>
    </row>
    <row r="128" spans="1:24">
      <c r="A128" s="7" t="s">
        <v>821</v>
      </c>
      <c r="B128" s="13" t="s">
        <v>780</v>
      </c>
      <c r="C128">
        <v>407546417.12018859</v>
      </c>
      <c r="D128">
        <v>406410371.61516327</v>
      </c>
      <c r="E128">
        <v>668018.01801801997</v>
      </c>
      <c r="F128">
        <v>377702.70270270499</v>
      </c>
      <c r="G128">
        <v>341</v>
      </c>
      <c r="H128">
        <v>236</v>
      </c>
      <c r="I128">
        <v>10</v>
      </c>
      <c r="J128">
        <v>6</v>
      </c>
      <c r="K128">
        <v>5</v>
      </c>
      <c r="M128">
        <v>495</v>
      </c>
      <c r="N128">
        <v>282</v>
      </c>
      <c r="O128">
        <v>12940855.855855854</v>
      </c>
      <c r="P128">
        <v>19424234.234234236</v>
      </c>
      <c r="Q128">
        <v>230</v>
      </c>
      <c r="R128">
        <v>199</v>
      </c>
      <c r="S128">
        <v>123037067.56756756</v>
      </c>
      <c r="T128">
        <v>126650621.62162161</v>
      </c>
      <c r="U128">
        <v>12124414.414414413</v>
      </c>
      <c r="V128">
        <v>16705945.945945945</v>
      </c>
      <c r="W128">
        <v>10602.583333338</v>
      </c>
      <c r="X128">
        <v>10493.749999993001</v>
      </c>
    </row>
    <row r="129" spans="1:24">
      <c r="A129" s="7" t="s">
        <v>6922</v>
      </c>
      <c r="B129" s="13" t="s">
        <v>803</v>
      </c>
      <c r="E129">
        <v>5463333.333333333</v>
      </c>
      <c r="F129">
        <v>21959459.459459461</v>
      </c>
      <c r="O129">
        <v>1216216.2162162161</v>
      </c>
      <c r="P129">
        <v>5216216.2162162159</v>
      </c>
    </row>
    <row r="130" spans="1:24">
      <c r="A130" s="7" t="s">
        <v>822</v>
      </c>
      <c r="B130" s="13" t="s">
        <v>823</v>
      </c>
      <c r="C130">
        <v>8604907.7577659152</v>
      </c>
      <c r="D130">
        <v>7182417.0826991992</v>
      </c>
      <c r="F130">
        <v>90990.990990991006</v>
      </c>
      <c r="J130">
        <v>0</v>
      </c>
      <c r="M130">
        <v>1</v>
      </c>
      <c r="N130">
        <v>1</v>
      </c>
      <c r="P130">
        <v>217117.11711711701</v>
      </c>
      <c r="S130">
        <v>1354355.8558558561</v>
      </c>
      <c r="T130">
        <v>1079369.3693693699</v>
      </c>
      <c r="U130">
        <v>68918.918918918993</v>
      </c>
      <c r="V130">
        <v>50450.45045045</v>
      </c>
      <c r="W130">
        <v>273.12499999900001</v>
      </c>
      <c r="X130">
        <v>289.79166667100003</v>
      </c>
    </row>
    <row r="131" spans="1:24">
      <c r="A131" s="7" t="s">
        <v>824</v>
      </c>
      <c r="B131" s="13" t="s">
        <v>825</v>
      </c>
      <c r="C131">
        <v>300984670.76476496</v>
      </c>
      <c r="D131">
        <v>308991085.55249232</v>
      </c>
      <c r="E131">
        <v>4735157.6576576587</v>
      </c>
      <c r="F131">
        <v>2878378.3783783801</v>
      </c>
      <c r="G131">
        <v>130</v>
      </c>
      <c r="H131">
        <v>126</v>
      </c>
      <c r="I131">
        <v>14</v>
      </c>
      <c r="J131">
        <v>13</v>
      </c>
      <c r="M131">
        <v>164</v>
      </c>
      <c r="N131">
        <v>149</v>
      </c>
      <c r="O131">
        <v>44543693.693693697</v>
      </c>
      <c r="P131">
        <v>39321732.432432428</v>
      </c>
      <c r="Q131">
        <v>185</v>
      </c>
      <c r="R131">
        <v>212</v>
      </c>
      <c r="S131">
        <v>109114433.33333333</v>
      </c>
      <c r="T131">
        <v>108327405.4054054</v>
      </c>
      <c r="U131">
        <v>48724727.927927926</v>
      </c>
      <c r="V131">
        <v>36678648.648648649</v>
      </c>
      <c r="W131">
        <v>11080.375000001</v>
      </c>
      <c r="X131">
        <v>11066.083333328999</v>
      </c>
    </row>
    <row r="132" spans="1:24">
      <c r="A132" s="7" t="s">
        <v>826</v>
      </c>
      <c r="B132" s="13" t="s">
        <v>827</v>
      </c>
      <c r="C132">
        <v>757281525.06200504</v>
      </c>
      <c r="D132">
        <v>759617303.31096792</v>
      </c>
      <c r="E132">
        <v>1511936.9369369389</v>
      </c>
      <c r="F132">
        <v>676576.57657657797</v>
      </c>
      <c r="G132">
        <v>173</v>
      </c>
      <c r="H132">
        <v>305</v>
      </c>
      <c r="I132">
        <v>17</v>
      </c>
      <c r="J132">
        <v>22</v>
      </c>
      <c r="M132">
        <v>471</v>
      </c>
      <c r="N132">
        <v>666</v>
      </c>
      <c r="O132">
        <v>23262162.162162162</v>
      </c>
      <c r="P132">
        <v>37284684.684684679</v>
      </c>
      <c r="Q132">
        <v>285</v>
      </c>
      <c r="R132">
        <v>716</v>
      </c>
      <c r="S132">
        <v>200579691.8918919</v>
      </c>
      <c r="T132">
        <v>202505328.82882884</v>
      </c>
      <c r="U132">
        <v>23644414.414414413</v>
      </c>
      <c r="V132">
        <v>34392702.702702709</v>
      </c>
      <c r="W132">
        <v>30811.666666666002</v>
      </c>
      <c r="X132">
        <v>22257.25</v>
      </c>
    </row>
    <row r="133" spans="1:24">
      <c r="A133" s="7" t="s">
        <v>828</v>
      </c>
      <c r="B133" s="13" t="s">
        <v>829</v>
      </c>
      <c r="C133">
        <v>602050046.11105478</v>
      </c>
      <c r="D133">
        <v>550829480.63144231</v>
      </c>
      <c r="E133">
        <v>88527379.279279292</v>
      </c>
      <c r="F133">
        <v>98057772.972972974</v>
      </c>
      <c r="G133">
        <v>343</v>
      </c>
      <c r="H133">
        <v>393</v>
      </c>
      <c r="I133">
        <v>21</v>
      </c>
      <c r="J133">
        <v>32</v>
      </c>
      <c r="M133">
        <v>431</v>
      </c>
      <c r="N133">
        <v>519</v>
      </c>
      <c r="O133">
        <v>94548201.801801816</v>
      </c>
      <c r="P133">
        <v>122041756.75675675</v>
      </c>
      <c r="Q133">
        <v>248</v>
      </c>
      <c r="R133">
        <v>486</v>
      </c>
      <c r="S133">
        <v>180269314.41441441</v>
      </c>
      <c r="T133">
        <v>175050957.65765765</v>
      </c>
      <c r="U133">
        <v>69678511.71171172</v>
      </c>
      <c r="V133">
        <v>89791801.801801801</v>
      </c>
      <c r="W133">
        <v>26736.291666659999</v>
      </c>
      <c r="X133">
        <v>26359.16666667</v>
      </c>
    </row>
    <row r="134" spans="1:24">
      <c r="A134" s="7" t="s">
        <v>830</v>
      </c>
      <c r="B134" s="13" t="s">
        <v>831</v>
      </c>
      <c r="C134">
        <v>24221614.969989613</v>
      </c>
      <c r="D134">
        <v>26184603.675619461</v>
      </c>
      <c r="E134">
        <v>8108.1081081089997</v>
      </c>
      <c r="F134">
        <v>416216.21621621598</v>
      </c>
      <c r="G134">
        <v>5</v>
      </c>
      <c r="H134">
        <v>4</v>
      </c>
      <c r="I134">
        <v>0</v>
      </c>
      <c r="J134">
        <v>0</v>
      </c>
      <c r="M134">
        <v>8</v>
      </c>
      <c r="N134">
        <v>5</v>
      </c>
      <c r="O134">
        <v>5916216.2162162159</v>
      </c>
      <c r="P134">
        <v>5459459.4594594613</v>
      </c>
      <c r="Q134">
        <v>5</v>
      </c>
      <c r="R134">
        <v>24</v>
      </c>
      <c r="S134">
        <v>5889306.3063063053</v>
      </c>
      <c r="T134">
        <v>6284211.7117117122</v>
      </c>
      <c r="U134">
        <v>4722252.2522522528</v>
      </c>
      <c r="V134">
        <v>4462882.8828828838</v>
      </c>
      <c r="W134">
        <v>1027.2083333339999</v>
      </c>
      <c r="X134">
        <v>998.625</v>
      </c>
    </row>
    <row r="135" spans="1:24">
      <c r="A135" s="7" t="s">
        <v>832</v>
      </c>
      <c r="B135" s="13" t="s">
        <v>833</v>
      </c>
      <c r="C135">
        <v>60204756.919149429</v>
      </c>
      <c r="D135">
        <v>64053904.934830032</v>
      </c>
      <c r="E135">
        <v>542465.76576576603</v>
      </c>
      <c r="F135">
        <v>62966.666666668003</v>
      </c>
      <c r="G135">
        <v>16</v>
      </c>
      <c r="H135">
        <v>20</v>
      </c>
      <c r="I135">
        <v>1</v>
      </c>
      <c r="J135">
        <v>3</v>
      </c>
      <c r="K135">
        <v>1</v>
      </c>
      <c r="M135">
        <v>21</v>
      </c>
      <c r="N135">
        <v>36</v>
      </c>
      <c r="O135">
        <v>1249679.2792792791</v>
      </c>
      <c r="P135">
        <v>4842288.2882882887</v>
      </c>
      <c r="Q135">
        <v>6</v>
      </c>
      <c r="R135">
        <v>44</v>
      </c>
      <c r="S135">
        <v>15595648.648648648</v>
      </c>
      <c r="T135">
        <v>18514414.414414413</v>
      </c>
      <c r="U135">
        <v>1101261.261261262</v>
      </c>
      <c r="V135">
        <v>5566936.9369369373</v>
      </c>
      <c r="W135">
        <v>1191.875</v>
      </c>
      <c r="X135">
        <v>1244.33333333</v>
      </c>
    </row>
    <row r="136" spans="1:24">
      <c r="A136" s="7" t="s">
        <v>6923</v>
      </c>
      <c r="B136" s="13" t="s">
        <v>834</v>
      </c>
      <c r="E136">
        <v>6943513.5135135138</v>
      </c>
      <c r="F136">
        <v>1238738.7387387389</v>
      </c>
    </row>
    <row r="137" spans="1:24">
      <c r="A137" s="7" t="s">
        <v>835</v>
      </c>
      <c r="B137" s="13" t="s">
        <v>663</v>
      </c>
      <c r="C137">
        <v>61963137.492391624</v>
      </c>
      <c r="D137">
        <v>61312803.829602994</v>
      </c>
      <c r="E137">
        <v>13063.063063064001</v>
      </c>
      <c r="G137">
        <v>4</v>
      </c>
      <c r="H137">
        <v>2</v>
      </c>
      <c r="I137">
        <v>3</v>
      </c>
      <c r="J137">
        <v>3</v>
      </c>
      <c r="M137">
        <v>25</v>
      </c>
      <c r="N137">
        <v>18</v>
      </c>
      <c r="O137">
        <v>15623063.063063063</v>
      </c>
      <c r="P137">
        <v>19071171.17117117</v>
      </c>
      <c r="Q137">
        <v>40</v>
      </c>
      <c r="R137">
        <v>69</v>
      </c>
      <c r="S137">
        <v>29998261.261261258</v>
      </c>
      <c r="T137">
        <v>28160536.036036037</v>
      </c>
      <c r="U137">
        <v>15236486.486486487</v>
      </c>
      <c r="V137">
        <v>18194144.144144144</v>
      </c>
      <c r="W137">
        <v>1314.5000000049999</v>
      </c>
      <c r="X137">
        <v>1304.583333328</v>
      </c>
    </row>
    <row r="138" spans="1:24">
      <c r="A138" s="7" t="s">
        <v>836</v>
      </c>
      <c r="B138" s="13" t="s">
        <v>837</v>
      </c>
      <c r="C138">
        <v>106323024.18049601</v>
      </c>
      <c r="D138">
        <v>102715529.74820343</v>
      </c>
      <c r="E138">
        <v>978828.82882882794</v>
      </c>
      <c r="F138">
        <v>1062162.1621621631</v>
      </c>
      <c r="G138">
        <v>31</v>
      </c>
      <c r="H138">
        <v>28</v>
      </c>
      <c r="I138">
        <v>3</v>
      </c>
      <c r="J138">
        <v>3</v>
      </c>
      <c r="M138">
        <v>49</v>
      </c>
      <c r="N138">
        <v>161</v>
      </c>
      <c r="O138">
        <v>9876216.2162162159</v>
      </c>
      <c r="P138">
        <v>11629189.189189188</v>
      </c>
      <c r="Q138">
        <v>65</v>
      </c>
      <c r="R138">
        <v>27</v>
      </c>
      <c r="S138">
        <v>28375445.945945948</v>
      </c>
      <c r="T138">
        <v>26216209.909909908</v>
      </c>
      <c r="U138">
        <v>9278738.738738738</v>
      </c>
      <c r="V138">
        <v>8879502.7027027048</v>
      </c>
      <c r="W138">
        <v>2468.1666666700003</v>
      </c>
      <c r="X138">
        <v>2616.7916666680003</v>
      </c>
    </row>
    <row r="139" spans="1:24">
      <c r="A139" s="7" t="s">
        <v>838</v>
      </c>
      <c r="B139" s="13" t="s">
        <v>837</v>
      </c>
      <c r="C139">
        <v>52949992.108021922</v>
      </c>
      <c r="D139">
        <v>52548342.214384675</v>
      </c>
      <c r="E139">
        <v>10360.360360361001</v>
      </c>
      <c r="F139">
        <v>37837.837837838</v>
      </c>
      <c r="G139">
        <v>16</v>
      </c>
      <c r="H139">
        <v>16</v>
      </c>
      <c r="I139">
        <v>0</v>
      </c>
      <c r="J139">
        <v>0</v>
      </c>
      <c r="M139">
        <v>20</v>
      </c>
      <c r="N139">
        <v>24</v>
      </c>
      <c r="O139">
        <v>3210360.3603603588</v>
      </c>
      <c r="P139">
        <v>2866486.4864864862</v>
      </c>
      <c r="Q139">
        <v>43</v>
      </c>
      <c r="R139">
        <v>17</v>
      </c>
      <c r="S139">
        <v>10484225.225225225</v>
      </c>
      <c r="T139">
        <v>11114964.864864863</v>
      </c>
      <c r="U139">
        <v>2155315.315315315</v>
      </c>
      <c r="V139">
        <v>2006486.486486485</v>
      </c>
      <c r="W139">
        <v>1622.0416666659999</v>
      </c>
      <c r="X139">
        <v>1622.7916666659999</v>
      </c>
    </row>
    <row r="140" spans="1:24">
      <c r="A140" s="7" t="s">
        <v>839</v>
      </c>
      <c r="B140" s="13" t="s">
        <v>840</v>
      </c>
      <c r="C140">
        <v>562571206.34743619</v>
      </c>
      <c r="D140">
        <v>561781968.08378839</v>
      </c>
      <c r="E140">
        <v>1328082251.3513513</v>
      </c>
      <c r="F140">
        <v>953390583.78378391</v>
      </c>
      <c r="G140">
        <v>29</v>
      </c>
      <c r="H140">
        <v>33</v>
      </c>
      <c r="I140">
        <v>17</v>
      </c>
      <c r="J140">
        <v>18</v>
      </c>
      <c r="M140">
        <v>155</v>
      </c>
      <c r="N140">
        <v>143</v>
      </c>
      <c r="O140">
        <v>85378828.828828827</v>
      </c>
      <c r="P140">
        <v>58259752.252252251</v>
      </c>
      <c r="Q140">
        <v>265</v>
      </c>
      <c r="R140">
        <v>368</v>
      </c>
      <c r="S140">
        <v>187101034.23423424</v>
      </c>
      <c r="T140">
        <v>193245864.86486486</v>
      </c>
      <c r="U140">
        <v>60157457.657657661</v>
      </c>
      <c r="V140">
        <v>57867657.657657653</v>
      </c>
      <c r="W140">
        <v>10075.666666671001</v>
      </c>
      <c r="X140">
        <v>10466.250000002001</v>
      </c>
    </row>
    <row r="141" spans="1:24">
      <c r="A141" s="7" t="s">
        <v>841</v>
      </c>
      <c r="B141" s="13" t="s">
        <v>842</v>
      </c>
      <c r="C141">
        <v>71347595.740466163</v>
      </c>
      <c r="D141">
        <v>66882984.604452804</v>
      </c>
      <c r="E141">
        <v>900.900900901</v>
      </c>
      <c r="F141">
        <v>4504.5045045050001</v>
      </c>
      <c r="G141">
        <v>13</v>
      </c>
      <c r="H141">
        <v>4</v>
      </c>
      <c r="I141">
        <v>0</v>
      </c>
      <c r="J141">
        <v>1</v>
      </c>
      <c r="M141">
        <v>18</v>
      </c>
      <c r="N141">
        <v>12</v>
      </c>
      <c r="O141">
        <v>12979729.729729731</v>
      </c>
      <c r="P141">
        <v>5259459.4594594575</v>
      </c>
      <c r="Q141">
        <v>2</v>
      </c>
      <c r="R141">
        <v>13</v>
      </c>
      <c r="S141">
        <v>20438274.774774771</v>
      </c>
      <c r="T141">
        <v>19561945.945945945</v>
      </c>
      <c r="U141">
        <v>12940540.540540541</v>
      </c>
      <c r="V141">
        <v>5530630.630630631</v>
      </c>
      <c r="W141">
        <v>1500.750000003</v>
      </c>
      <c r="X141">
        <v>1514.5416666639999</v>
      </c>
    </row>
    <row r="142" spans="1:24">
      <c r="A142" s="7" t="s">
        <v>843</v>
      </c>
      <c r="B142" s="13" t="s">
        <v>844</v>
      </c>
      <c r="C142">
        <v>955727382.77971637</v>
      </c>
      <c r="D142">
        <v>942317498.93594384</v>
      </c>
      <c r="E142">
        <v>933783.783783786</v>
      </c>
      <c r="F142">
        <v>381981.981981989</v>
      </c>
      <c r="G142">
        <v>397</v>
      </c>
      <c r="H142">
        <v>284</v>
      </c>
      <c r="I142">
        <v>23</v>
      </c>
      <c r="J142">
        <v>27</v>
      </c>
      <c r="M142">
        <v>540</v>
      </c>
      <c r="N142">
        <v>409</v>
      </c>
      <c r="O142">
        <v>59876307.207207218</v>
      </c>
      <c r="P142">
        <v>64356306.306306303</v>
      </c>
      <c r="Q142">
        <v>286</v>
      </c>
      <c r="R142">
        <v>523</v>
      </c>
      <c r="S142">
        <v>287164628.82882887</v>
      </c>
      <c r="T142">
        <v>301106232.43243241</v>
      </c>
      <c r="U142">
        <v>54607340.540540531</v>
      </c>
      <c r="V142">
        <v>61973106.306306303</v>
      </c>
      <c r="W142">
        <v>28456.624999996999</v>
      </c>
      <c r="X142">
        <v>28758.541666656001</v>
      </c>
    </row>
    <row r="143" spans="1:24">
      <c r="A143" s="7" t="s">
        <v>845</v>
      </c>
      <c r="B143" s="13" t="s">
        <v>846</v>
      </c>
      <c r="C143">
        <v>138924898.17014724</v>
      </c>
      <c r="D143">
        <v>144390930.79045314</v>
      </c>
      <c r="E143">
        <v>25836936.936936937</v>
      </c>
      <c r="F143">
        <v>70627927.927927926</v>
      </c>
      <c r="G143">
        <v>55</v>
      </c>
      <c r="H143">
        <v>56</v>
      </c>
      <c r="I143">
        <v>8</v>
      </c>
      <c r="J143">
        <v>10</v>
      </c>
      <c r="M143">
        <v>73</v>
      </c>
      <c r="N143">
        <v>83</v>
      </c>
      <c r="O143">
        <v>15627657.657657661</v>
      </c>
      <c r="P143">
        <v>16440405.405405406</v>
      </c>
      <c r="Q143">
        <v>338</v>
      </c>
      <c r="R143">
        <v>188</v>
      </c>
      <c r="S143">
        <v>35148941.441441439</v>
      </c>
      <c r="T143">
        <v>35402225.225225225</v>
      </c>
      <c r="U143">
        <v>12378018.01801802</v>
      </c>
      <c r="V143">
        <v>7709009.0090090092</v>
      </c>
      <c r="W143">
        <v>6323.9583333319997</v>
      </c>
      <c r="X143">
        <v>6335.8333333330002</v>
      </c>
    </row>
    <row r="144" spans="1:24">
      <c r="A144" s="7" t="s">
        <v>847</v>
      </c>
      <c r="B144" s="13" t="s">
        <v>848</v>
      </c>
      <c r="C144">
        <v>842767134.78653383</v>
      </c>
      <c r="D144">
        <v>820091099.30457306</v>
      </c>
      <c r="E144">
        <v>4861486.4864864852</v>
      </c>
      <c r="F144">
        <v>2488288.2882882892</v>
      </c>
      <c r="G144">
        <v>346</v>
      </c>
      <c r="H144">
        <v>193</v>
      </c>
      <c r="I144">
        <v>20</v>
      </c>
      <c r="J144">
        <v>16</v>
      </c>
      <c r="K144">
        <v>5</v>
      </c>
      <c r="M144">
        <v>538</v>
      </c>
      <c r="N144">
        <v>476</v>
      </c>
      <c r="O144">
        <v>38977117.117117114</v>
      </c>
      <c r="P144">
        <v>528919513.51351351</v>
      </c>
      <c r="Q144">
        <v>467</v>
      </c>
      <c r="R144">
        <v>509</v>
      </c>
      <c r="S144">
        <v>305592481.98198199</v>
      </c>
      <c r="T144">
        <v>314701866.66666663</v>
      </c>
      <c r="U144">
        <v>32861531.531531531</v>
      </c>
      <c r="V144">
        <v>193875790.990991</v>
      </c>
      <c r="W144">
        <v>24525.374999997999</v>
      </c>
      <c r="X144">
        <v>24159.33333333</v>
      </c>
    </row>
    <row r="145" spans="1:24">
      <c r="A145" s="7" t="s">
        <v>849</v>
      </c>
      <c r="B145" s="13" t="s">
        <v>850</v>
      </c>
      <c r="C145">
        <v>376841711.94174862</v>
      </c>
      <c r="D145">
        <v>390078632.44766694</v>
      </c>
      <c r="E145">
        <v>709909.90990991006</v>
      </c>
      <c r="F145">
        <v>156531.53153153101</v>
      </c>
      <c r="G145">
        <v>100</v>
      </c>
      <c r="H145">
        <v>50</v>
      </c>
      <c r="I145">
        <v>6</v>
      </c>
      <c r="J145">
        <v>9</v>
      </c>
      <c r="K145">
        <v>6</v>
      </c>
      <c r="M145">
        <v>238</v>
      </c>
      <c r="N145">
        <v>183</v>
      </c>
      <c r="O145">
        <v>33034234.234234232</v>
      </c>
      <c r="P145">
        <v>39486486.486486487</v>
      </c>
      <c r="Q145">
        <v>561</v>
      </c>
      <c r="R145">
        <v>346</v>
      </c>
      <c r="S145">
        <v>71252256.756756768</v>
      </c>
      <c r="T145">
        <v>73995378.378378391</v>
      </c>
      <c r="U145">
        <v>30985135.135135137</v>
      </c>
      <c r="V145">
        <v>46756486.486486487</v>
      </c>
      <c r="W145">
        <v>8257.7083333379996</v>
      </c>
      <c r="X145">
        <v>8815.4166666720012</v>
      </c>
    </row>
    <row r="146" spans="1:24">
      <c r="A146" s="7" t="s">
        <v>851</v>
      </c>
      <c r="B146" s="13" t="s">
        <v>852</v>
      </c>
      <c r="C146">
        <v>212447267.48449367</v>
      </c>
      <c r="D146">
        <v>195280528.39250755</v>
      </c>
      <c r="E146">
        <v>4492522.5225225249</v>
      </c>
      <c r="F146">
        <v>814414.41441441898</v>
      </c>
      <c r="G146">
        <v>43</v>
      </c>
      <c r="H146">
        <v>45</v>
      </c>
      <c r="I146">
        <v>8</v>
      </c>
      <c r="J146">
        <v>5</v>
      </c>
      <c r="M146">
        <v>55</v>
      </c>
      <c r="N146">
        <v>59</v>
      </c>
      <c r="O146">
        <v>97992792.792792812</v>
      </c>
      <c r="P146">
        <v>46422252.252252251</v>
      </c>
      <c r="Q146">
        <v>147</v>
      </c>
      <c r="R146">
        <v>113</v>
      </c>
      <c r="S146">
        <v>69584840.540540531</v>
      </c>
      <c r="T146">
        <v>76843231.531531528</v>
      </c>
      <c r="U146">
        <v>34462882.882882878</v>
      </c>
      <c r="V146">
        <v>39080810.810810804</v>
      </c>
      <c r="W146">
        <v>4046.499999998</v>
      </c>
      <c r="X146">
        <v>4034.5</v>
      </c>
    </row>
    <row r="147" spans="1:24">
      <c r="A147" s="7" t="s">
        <v>51</v>
      </c>
      <c r="B147" s="13" t="s">
        <v>853</v>
      </c>
      <c r="C147">
        <v>227742651.39639226</v>
      </c>
      <c r="D147">
        <v>229572782.9128786</v>
      </c>
      <c r="E147">
        <v>2938306.3063063081</v>
      </c>
      <c r="F147">
        <v>1047297.297297299</v>
      </c>
      <c r="G147">
        <v>41</v>
      </c>
      <c r="H147">
        <v>33</v>
      </c>
      <c r="I147">
        <v>2</v>
      </c>
      <c r="J147">
        <v>3</v>
      </c>
      <c r="K147">
        <v>2</v>
      </c>
      <c r="M147">
        <v>72</v>
      </c>
      <c r="N147">
        <v>61</v>
      </c>
      <c r="O147">
        <v>29179747.747747745</v>
      </c>
      <c r="P147">
        <v>32555495.495495491</v>
      </c>
      <c r="Q147">
        <v>165</v>
      </c>
      <c r="R147">
        <v>243</v>
      </c>
      <c r="S147">
        <v>76903603.603603601</v>
      </c>
      <c r="T147">
        <v>76000049.54954955</v>
      </c>
      <c r="U147">
        <v>27791981.981981978</v>
      </c>
      <c r="V147">
        <v>40945405.405405402</v>
      </c>
      <c r="W147">
        <v>6900.9166666790006</v>
      </c>
      <c r="X147">
        <v>7041.7083333280007</v>
      </c>
    </row>
    <row r="148" spans="1:24">
      <c r="A148" s="7" t="s">
        <v>53</v>
      </c>
      <c r="B148" s="13" t="s">
        <v>853</v>
      </c>
      <c r="C148">
        <v>370210766.80655563</v>
      </c>
      <c r="D148">
        <v>407375998.79272342</v>
      </c>
      <c r="E148">
        <v>93116518.018018022</v>
      </c>
      <c r="F148">
        <v>850900.90090090199</v>
      </c>
      <c r="G148">
        <v>316</v>
      </c>
      <c r="H148">
        <v>70</v>
      </c>
      <c r="I148">
        <v>7</v>
      </c>
      <c r="J148">
        <v>6</v>
      </c>
      <c r="K148">
        <v>4</v>
      </c>
      <c r="M148">
        <v>485</v>
      </c>
      <c r="N148">
        <v>129</v>
      </c>
      <c r="O148">
        <v>71268468.468468457</v>
      </c>
      <c r="P148">
        <v>131028918.91891891</v>
      </c>
      <c r="Q148">
        <v>312</v>
      </c>
      <c r="R148">
        <v>417</v>
      </c>
      <c r="S148">
        <v>116859800</v>
      </c>
      <c r="T148">
        <v>108190754.95495495</v>
      </c>
      <c r="U148">
        <v>94807277.477477476</v>
      </c>
      <c r="V148">
        <v>84678178.378378376</v>
      </c>
      <c r="W148">
        <v>8548.9583333459996</v>
      </c>
      <c r="X148">
        <v>8599.9583333330011</v>
      </c>
    </row>
    <row r="149" spans="1:24">
      <c r="A149" s="7" t="s">
        <v>54</v>
      </c>
      <c r="B149" s="13" t="s">
        <v>853</v>
      </c>
      <c r="C149">
        <v>178955676.54066181</v>
      </c>
      <c r="D149">
        <v>191331807.516523</v>
      </c>
      <c r="E149">
        <v>126336936.93693694</v>
      </c>
      <c r="F149">
        <v>20856126.126126125</v>
      </c>
      <c r="G149">
        <v>191</v>
      </c>
      <c r="H149">
        <v>22</v>
      </c>
      <c r="I149">
        <v>4</v>
      </c>
      <c r="J149">
        <v>2</v>
      </c>
      <c r="K149">
        <v>2</v>
      </c>
      <c r="M149">
        <v>321</v>
      </c>
      <c r="N149">
        <v>46</v>
      </c>
      <c r="O149">
        <v>23399099.0990991</v>
      </c>
      <c r="P149">
        <v>26506486.48648648</v>
      </c>
      <c r="Q149">
        <v>158</v>
      </c>
      <c r="R149">
        <v>162</v>
      </c>
      <c r="S149">
        <v>60841119.819819823</v>
      </c>
      <c r="T149">
        <v>60525843.24324324</v>
      </c>
      <c r="U149">
        <v>26882432.432432432</v>
      </c>
      <c r="V149">
        <v>16105315.315315314</v>
      </c>
      <c r="W149">
        <v>3727.749999998</v>
      </c>
      <c r="X149">
        <v>3856.8333333319997</v>
      </c>
    </row>
    <row r="150" spans="1:24">
      <c r="A150" s="7" t="s">
        <v>854</v>
      </c>
      <c r="B150" s="13" t="s">
        <v>855</v>
      </c>
      <c r="C150">
        <v>296208638.92707467</v>
      </c>
      <c r="D150">
        <v>294890835.95268559</v>
      </c>
      <c r="E150">
        <v>3385585.5855855858</v>
      </c>
      <c r="F150">
        <v>334459.459459459</v>
      </c>
      <c r="G150">
        <v>40</v>
      </c>
      <c r="H150">
        <v>66</v>
      </c>
      <c r="I150">
        <v>3</v>
      </c>
      <c r="J150">
        <v>4</v>
      </c>
      <c r="M150">
        <v>57</v>
      </c>
      <c r="N150">
        <v>96</v>
      </c>
      <c r="O150">
        <v>52872702.702702701</v>
      </c>
      <c r="P150">
        <v>52439489.189189188</v>
      </c>
      <c r="Q150">
        <v>29</v>
      </c>
      <c r="R150">
        <v>48</v>
      </c>
      <c r="S150">
        <v>86967856.756756753</v>
      </c>
      <c r="T150">
        <v>89303532.432432428</v>
      </c>
      <c r="U150">
        <v>50074234.234234236</v>
      </c>
      <c r="V150">
        <v>57901621.621621624</v>
      </c>
      <c r="W150">
        <v>5179.0000000010004</v>
      </c>
      <c r="X150">
        <v>5251.374999996</v>
      </c>
    </row>
    <row r="151" spans="1:24">
      <c r="A151" s="7" t="s">
        <v>856</v>
      </c>
      <c r="B151" s="13" t="s">
        <v>855</v>
      </c>
      <c r="C151">
        <v>310487384.94251078</v>
      </c>
      <c r="D151">
        <v>304549767.42230952</v>
      </c>
      <c r="E151">
        <v>2704954.9549549548</v>
      </c>
      <c r="F151">
        <v>382657.65765765798</v>
      </c>
      <c r="G151">
        <v>28</v>
      </c>
      <c r="H151">
        <v>57</v>
      </c>
      <c r="I151">
        <v>4</v>
      </c>
      <c r="J151">
        <v>3</v>
      </c>
      <c r="K151">
        <v>1</v>
      </c>
      <c r="M151">
        <v>378</v>
      </c>
      <c r="N151">
        <v>149</v>
      </c>
      <c r="O151">
        <v>52184324.324324325</v>
      </c>
      <c r="P151">
        <v>57530270.270270273</v>
      </c>
      <c r="Q151">
        <v>440</v>
      </c>
      <c r="R151">
        <v>113</v>
      </c>
      <c r="S151">
        <v>93289651.351351351</v>
      </c>
      <c r="T151">
        <v>91884950.45045045</v>
      </c>
      <c r="U151">
        <v>53329189.189189188</v>
      </c>
      <c r="V151">
        <v>52629909.909909911</v>
      </c>
      <c r="W151">
        <v>5293.0416666679994</v>
      </c>
      <c r="X151">
        <v>5285.4999999949996</v>
      </c>
    </row>
    <row r="152" spans="1:24">
      <c r="A152" s="7" t="s">
        <v>857</v>
      </c>
      <c r="B152" s="13" t="s">
        <v>855</v>
      </c>
      <c r="C152">
        <v>350593900.99605584</v>
      </c>
      <c r="D152">
        <v>353607482.88355446</v>
      </c>
      <c r="E152">
        <v>375005084.68468463</v>
      </c>
      <c r="F152">
        <v>25164819.819819827</v>
      </c>
      <c r="G152">
        <v>162</v>
      </c>
      <c r="H152">
        <v>276</v>
      </c>
      <c r="I152">
        <v>10</v>
      </c>
      <c r="J152">
        <v>9</v>
      </c>
      <c r="M152">
        <v>813</v>
      </c>
      <c r="N152">
        <v>341</v>
      </c>
      <c r="O152">
        <v>79268918.918918923</v>
      </c>
      <c r="P152">
        <v>105770090.0900901</v>
      </c>
      <c r="Q152">
        <v>174</v>
      </c>
      <c r="R152">
        <v>319</v>
      </c>
      <c r="S152">
        <v>118595513.51351351</v>
      </c>
      <c r="T152">
        <v>127670315.31531531</v>
      </c>
      <c r="U152">
        <v>76681801.801801801</v>
      </c>
      <c r="V152">
        <v>103403873.87387389</v>
      </c>
      <c r="W152">
        <v>5659.5416666729998</v>
      </c>
      <c r="X152">
        <v>6033.9999999989996</v>
      </c>
    </row>
    <row r="153" spans="1:24">
      <c r="A153" s="7" t="s">
        <v>858</v>
      </c>
      <c r="B153" s="13" t="s">
        <v>859</v>
      </c>
      <c r="C153">
        <v>155745260.73793757</v>
      </c>
      <c r="D153">
        <v>151693126.0723083</v>
      </c>
      <c r="E153">
        <v>5867118.9189189197</v>
      </c>
      <c r="F153">
        <v>1903036.0360360369</v>
      </c>
      <c r="G153">
        <v>35</v>
      </c>
      <c r="H153">
        <v>49</v>
      </c>
      <c r="I153">
        <v>1</v>
      </c>
      <c r="J153">
        <v>2</v>
      </c>
      <c r="M153">
        <v>38</v>
      </c>
      <c r="N153">
        <v>55</v>
      </c>
      <c r="O153">
        <v>118012306.3063063</v>
      </c>
      <c r="P153">
        <v>136773228.82882881</v>
      </c>
      <c r="Q153">
        <v>15</v>
      </c>
      <c r="R153">
        <v>75</v>
      </c>
      <c r="S153">
        <v>41812612.612612613</v>
      </c>
      <c r="T153">
        <v>44017509.009009011</v>
      </c>
      <c r="U153">
        <v>115839729.72972974</v>
      </c>
      <c r="V153">
        <v>108599099.0990991</v>
      </c>
      <c r="W153">
        <v>3242.0833333350001</v>
      </c>
      <c r="X153">
        <v>3309.9583333380001</v>
      </c>
    </row>
    <row r="154" spans="1:24">
      <c r="A154" s="7" t="s">
        <v>860</v>
      </c>
      <c r="B154" s="13" t="s">
        <v>861</v>
      </c>
      <c r="C154">
        <v>332967368.93368262</v>
      </c>
      <c r="D154">
        <v>310741416.94261473</v>
      </c>
      <c r="E154">
        <v>3300000.0000000019</v>
      </c>
      <c r="F154">
        <v>1406306.30630631</v>
      </c>
      <c r="G154">
        <v>96</v>
      </c>
      <c r="H154">
        <v>116</v>
      </c>
      <c r="I154">
        <v>7</v>
      </c>
      <c r="J154">
        <v>14</v>
      </c>
      <c r="M154">
        <v>112</v>
      </c>
      <c r="N154">
        <v>133</v>
      </c>
      <c r="O154">
        <v>47063603.603603609</v>
      </c>
      <c r="P154">
        <v>19218918.918918923</v>
      </c>
      <c r="Q154">
        <v>116</v>
      </c>
      <c r="R154">
        <v>74</v>
      </c>
      <c r="S154">
        <v>96280283.783783793</v>
      </c>
      <c r="T154">
        <v>99736067.567567572</v>
      </c>
      <c r="U154">
        <v>32409009.009009011</v>
      </c>
      <c r="V154">
        <v>18805765.765765768</v>
      </c>
      <c r="W154">
        <v>7659.6250000050004</v>
      </c>
      <c r="X154">
        <v>7633.7083333359997</v>
      </c>
    </row>
    <row r="155" spans="1:24">
      <c r="A155" s="7" t="s">
        <v>862</v>
      </c>
      <c r="B155" s="13" t="s">
        <v>863</v>
      </c>
      <c r="C155">
        <v>42857394.806484416</v>
      </c>
      <c r="D155">
        <v>43761043.528688155</v>
      </c>
      <c r="F155">
        <v>900.900900901</v>
      </c>
      <c r="G155">
        <v>1</v>
      </c>
      <c r="H155">
        <v>1</v>
      </c>
      <c r="I155">
        <v>0</v>
      </c>
      <c r="J155">
        <v>0</v>
      </c>
      <c r="M155">
        <v>18</v>
      </c>
      <c r="N155">
        <v>3</v>
      </c>
      <c r="O155">
        <v>7119819.8198198192</v>
      </c>
      <c r="P155">
        <v>6508108.108108107</v>
      </c>
      <c r="R155">
        <v>10</v>
      </c>
      <c r="S155">
        <v>15000918.918918917</v>
      </c>
      <c r="T155">
        <v>15427693.693693694</v>
      </c>
      <c r="U155">
        <v>6388738.738738738</v>
      </c>
      <c r="V155">
        <v>5859639.6396396402</v>
      </c>
      <c r="W155">
        <v>633.08333333099995</v>
      </c>
      <c r="X155">
        <v>680.50000000099999</v>
      </c>
    </row>
    <row r="156" spans="1:24">
      <c r="A156" s="7" t="s">
        <v>864</v>
      </c>
      <c r="B156" s="13" t="s">
        <v>865</v>
      </c>
      <c r="C156">
        <v>1959073259.547801</v>
      </c>
      <c r="D156">
        <v>1744454272.1452234</v>
      </c>
      <c r="E156">
        <v>5240540.5405405425</v>
      </c>
      <c r="F156">
        <v>502360.36036036198</v>
      </c>
      <c r="G156">
        <v>349</v>
      </c>
      <c r="H156">
        <v>243</v>
      </c>
      <c r="I156">
        <v>18</v>
      </c>
      <c r="J156">
        <v>19</v>
      </c>
      <c r="K156">
        <v>21</v>
      </c>
      <c r="M156">
        <v>840</v>
      </c>
      <c r="N156">
        <v>567</v>
      </c>
      <c r="O156">
        <v>103077027.02702701</v>
      </c>
      <c r="P156">
        <v>62052671.171171173</v>
      </c>
      <c r="Q156">
        <v>326</v>
      </c>
      <c r="R156">
        <v>755</v>
      </c>
      <c r="S156">
        <v>304123295.49549544</v>
      </c>
      <c r="T156">
        <v>280158819.81981981</v>
      </c>
      <c r="U156">
        <v>95267117.117117107</v>
      </c>
      <c r="V156">
        <v>58026396.396396399</v>
      </c>
      <c r="W156">
        <v>38638.541666656005</v>
      </c>
      <c r="X156">
        <v>39077.125000008004</v>
      </c>
    </row>
    <row r="157" spans="1:24">
      <c r="A157" s="7" t="s">
        <v>866</v>
      </c>
      <c r="B157" s="13" t="s">
        <v>867</v>
      </c>
      <c r="C157">
        <v>525556075.12616855</v>
      </c>
      <c r="D157">
        <v>520301990.75803858</v>
      </c>
      <c r="E157">
        <v>1554054.054054054</v>
      </c>
      <c r="F157">
        <v>1890540.5405405411</v>
      </c>
      <c r="G157">
        <v>367</v>
      </c>
      <c r="H157">
        <v>201</v>
      </c>
      <c r="I157">
        <v>10</v>
      </c>
      <c r="J157">
        <v>7</v>
      </c>
      <c r="K157">
        <v>1</v>
      </c>
      <c r="M157">
        <v>509</v>
      </c>
      <c r="N157">
        <v>261</v>
      </c>
      <c r="O157">
        <v>55163027.027027026</v>
      </c>
      <c r="P157">
        <v>290729684.68468469</v>
      </c>
      <c r="Q157">
        <v>262</v>
      </c>
      <c r="R157">
        <v>183</v>
      </c>
      <c r="S157">
        <v>133879381.08108108</v>
      </c>
      <c r="T157">
        <v>130322160.36036035</v>
      </c>
      <c r="U157">
        <v>52639549.549549542</v>
      </c>
      <c r="V157">
        <v>286110810.8108108</v>
      </c>
      <c r="W157">
        <v>17285.708333336999</v>
      </c>
      <c r="X157">
        <v>16451.375</v>
      </c>
    </row>
    <row r="158" spans="1:24">
      <c r="A158" s="7" t="s">
        <v>868</v>
      </c>
      <c r="B158" s="13" t="s">
        <v>869</v>
      </c>
      <c r="C158">
        <v>197986121.75353664</v>
      </c>
      <c r="D158">
        <v>209302940.56839746</v>
      </c>
      <c r="E158">
        <v>22813981.081081081</v>
      </c>
      <c r="F158">
        <v>555855.85585585702</v>
      </c>
      <c r="G158">
        <v>58</v>
      </c>
      <c r="H158">
        <v>82</v>
      </c>
      <c r="I158">
        <v>5</v>
      </c>
      <c r="J158">
        <v>9</v>
      </c>
      <c r="K158">
        <v>1</v>
      </c>
      <c r="M158">
        <v>69</v>
      </c>
      <c r="N158">
        <v>117</v>
      </c>
      <c r="O158">
        <v>33422024.324324325</v>
      </c>
      <c r="P158">
        <v>14112612.612612611</v>
      </c>
      <c r="Q158">
        <v>25</v>
      </c>
      <c r="R158">
        <v>7</v>
      </c>
      <c r="S158">
        <v>53511106.306306303</v>
      </c>
      <c r="T158">
        <v>57775717.117117122</v>
      </c>
      <c r="U158">
        <v>11914144.144144144</v>
      </c>
      <c r="V158">
        <v>12646846.846846847</v>
      </c>
      <c r="W158">
        <v>4654.9583333319997</v>
      </c>
      <c r="X158">
        <v>4956.9583333339997</v>
      </c>
    </row>
    <row r="159" spans="1:24">
      <c r="A159" s="7" t="s">
        <v>870</v>
      </c>
      <c r="B159" s="13" t="s">
        <v>663</v>
      </c>
      <c r="C159">
        <v>34359681.489935189</v>
      </c>
      <c r="D159">
        <v>32702014.52796169</v>
      </c>
      <c r="E159">
        <v>273873.87387387402</v>
      </c>
      <c r="G159">
        <v>7</v>
      </c>
      <c r="H159">
        <v>6</v>
      </c>
      <c r="I159">
        <v>0</v>
      </c>
      <c r="J159">
        <v>3</v>
      </c>
      <c r="M159">
        <v>9</v>
      </c>
      <c r="N159">
        <v>7</v>
      </c>
      <c r="O159">
        <v>1490090.090090089</v>
      </c>
      <c r="P159">
        <v>2885585.5855855839</v>
      </c>
      <c r="Q159">
        <v>15</v>
      </c>
      <c r="R159">
        <v>49</v>
      </c>
      <c r="S159">
        <v>5246445.9459459456</v>
      </c>
      <c r="T159">
        <v>4599756.7567567565</v>
      </c>
      <c r="U159">
        <v>1691441.4414414419</v>
      </c>
      <c r="V159">
        <v>3222972.9729729732</v>
      </c>
      <c r="W159">
        <v>709.58333333400003</v>
      </c>
      <c r="X159">
        <v>693.12500000099999</v>
      </c>
    </row>
    <row r="160" spans="1:24">
      <c r="A160" s="7" t="s">
        <v>871</v>
      </c>
      <c r="B160" s="13" t="s">
        <v>872</v>
      </c>
      <c r="C160">
        <v>226535816.20986092</v>
      </c>
      <c r="D160">
        <v>221661380.68232501</v>
      </c>
      <c r="E160">
        <v>2626126.1261261269</v>
      </c>
      <c r="F160">
        <v>61261.261261262996</v>
      </c>
      <c r="G160">
        <v>40</v>
      </c>
      <c r="H160">
        <v>67</v>
      </c>
      <c r="I160">
        <v>7</v>
      </c>
      <c r="J160">
        <v>6</v>
      </c>
      <c r="M160">
        <v>52</v>
      </c>
      <c r="N160">
        <v>99</v>
      </c>
      <c r="O160">
        <v>28140540.540540542</v>
      </c>
      <c r="P160">
        <v>38690540.540540539</v>
      </c>
      <c r="Q160">
        <v>30</v>
      </c>
      <c r="R160">
        <v>18</v>
      </c>
      <c r="S160">
        <v>87759043.243243247</v>
      </c>
      <c r="T160">
        <v>87963536.036036029</v>
      </c>
      <c r="U160">
        <v>27054594.594594598</v>
      </c>
      <c r="V160">
        <v>32083693.69369369</v>
      </c>
      <c r="W160">
        <v>3690.3333333279998</v>
      </c>
      <c r="X160">
        <v>3626.3333333330002</v>
      </c>
    </row>
    <row r="161" spans="1:24">
      <c r="A161" s="7" t="s">
        <v>873</v>
      </c>
      <c r="B161" s="13" t="s">
        <v>663</v>
      </c>
      <c r="C161">
        <v>24305456.015248355</v>
      </c>
      <c r="D161">
        <v>24761821.722105801</v>
      </c>
      <c r="F161">
        <v>10810.810810810999</v>
      </c>
      <c r="G161">
        <v>4</v>
      </c>
      <c r="H161">
        <v>12</v>
      </c>
      <c r="I161">
        <v>1</v>
      </c>
      <c r="J161">
        <v>1</v>
      </c>
      <c r="M161">
        <v>6</v>
      </c>
      <c r="N161">
        <v>15</v>
      </c>
      <c r="O161">
        <v>135135.135135135</v>
      </c>
      <c r="P161">
        <v>521621.62162162201</v>
      </c>
      <c r="Q161">
        <v>5</v>
      </c>
      <c r="R161">
        <v>3</v>
      </c>
      <c r="S161">
        <v>6329045.0450450452</v>
      </c>
      <c r="T161">
        <v>7784594.5945945941</v>
      </c>
      <c r="U161">
        <v>403153.15315315302</v>
      </c>
      <c r="V161">
        <v>4064954.9549549539</v>
      </c>
      <c r="W161">
        <v>805.37500000199998</v>
      </c>
      <c r="X161">
        <v>887.12500000099999</v>
      </c>
    </row>
    <row r="162" spans="1:24">
      <c r="A162" s="7" t="s">
        <v>55</v>
      </c>
      <c r="B162" s="13" t="s">
        <v>874</v>
      </c>
      <c r="C162">
        <v>309664371.89981222</v>
      </c>
      <c r="D162">
        <v>300686731.86667502</v>
      </c>
      <c r="E162">
        <v>59459.459459459002</v>
      </c>
      <c r="F162">
        <v>1813513.5135135141</v>
      </c>
      <c r="G162">
        <v>70</v>
      </c>
      <c r="H162">
        <v>67</v>
      </c>
      <c r="I162">
        <v>1</v>
      </c>
      <c r="J162">
        <v>1</v>
      </c>
      <c r="K162">
        <v>1</v>
      </c>
      <c r="M162">
        <v>112</v>
      </c>
      <c r="N162">
        <v>90</v>
      </c>
      <c r="O162">
        <v>9239639.6396396402</v>
      </c>
      <c r="P162">
        <v>6147747.7477477482</v>
      </c>
      <c r="R162">
        <v>10</v>
      </c>
      <c r="S162">
        <v>52147972.972972967</v>
      </c>
      <c r="T162">
        <v>50467243.24324324</v>
      </c>
      <c r="U162">
        <v>6798738.7387387389</v>
      </c>
      <c r="V162">
        <v>5254774.7747747758</v>
      </c>
      <c r="W162">
        <v>6375.999999996</v>
      </c>
      <c r="X162">
        <v>6307.7083333350001</v>
      </c>
    </row>
    <row r="163" spans="1:24">
      <c r="A163" s="7" t="s">
        <v>875</v>
      </c>
      <c r="B163" s="13" t="s">
        <v>782</v>
      </c>
      <c r="C163">
        <v>184839941.36243838</v>
      </c>
      <c r="D163">
        <v>199621249.66560608</v>
      </c>
      <c r="E163">
        <v>31966666.666666668</v>
      </c>
      <c r="F163">
        <v>96567163.963963971</v>
      </c>
      <c r="G163">
        <v>19</v>
      </c>
      <c r="H163">
        <v>45</v>
      </c>
      <c r="I163">
        <v>1</v>
      </c>
      <c r="J163">
        <v>3</v>
      </c>
      <c r="K163">
        <v>2</v>
      </c>
      <c r="M163">
        <v>23</v>
      </c>
      <c r="N163">
        <v>53</v>
      </c>
      <c r="O163">
        <v>38755630.630630635</v>
      </c>
      <c r="P163">
        <v>45763558.558558553</v>
      </c>
      <c r="Q163">
        <v>150</v>
      </c>
      <c r="R163">
        <v>90</v>
      </c>
      <c r="S163">
        <v>21098351.351351347</v>
      </c>
      <c r="T163">
        <v>25200936.936936937</v>
      </c>
      <c r="U163">
        <v>29733783.783783786</v>
      </c>
      <c r="V163">
        <v>12882072.07207207</v>
      </c>
      <c r="W163">
        <v>3643.6666666729998</v>
      </c>
      <c r="X163">
        <v>3617.5833333330002</v>
      </c>
    </row>
    <row r="164" spans="1:24">
      <c r="A164" s="7" t="s">
        <v>876</v>
      </c>
      <c r="B164" s="13" t="s">
        <v>877</v>
      </c>
      <c r="C164">
        <v>43894722.741569534</v>
      </c>
      <c r="D164">
        <v>46320662.468956262</v>
      </c>
      <c r="E164">
        <v>38738.738738740998</v>
      </c>
      <c r="F164">
        <v>23423.423423425</v>
      </c>
      <c r="G164">
        <v>4</v>
      </c>
      <c r="H164">
        <v>4</v>
      </c>
      <c r="I164">
        <v>4</v>
      </c>
      <c r="J164">
        <v>2</v>
      </c>
      <c r="M164">
        <v>5</v>
      </c>
      <c r="N164">
        <v>6</v>
      </c>
      <c r="O164">
        <v>5068018.0180180166</v>
      </c>
      <c r="P164">
        <v>4844144.1441441439</v>
      </c>
      <c r="Q164">
        <v>47</v>
      </c>
      <c r="R164">
        <v>12</v>
      </c>
      <c r="S164">
        <v>9383630.630630631</v>
      </c>
      <c r="T164">
        <v>9552936.9369369373</v>
      </c>
      <c r="U164">
        <v>4844954.9549549548</v>
      </c>
      <c r="V164">
        <v>4956486.486486488</v>
      </c>
      <c r="W164">
        <v>1021.124999997</v>
      </c>
      <c r="X164">
        <v>938.95833333400003</v>
      </c>
    </row>
    <row r="165" spans="1:24">
      <c r="A165" s="7" t="s">
        <v>878</v>
      </c>
      <c r="B165" s="13" t="s">
        <v>879</v>
      </c>
      <c r="C165">
        <v>4596219.2825664273</v>
      </c>
      <c r="D165">
        <v>3980021.1884341422</v>
      </c>
      <c r="E165">
        <v>6531.5315315309999</v>
      </c>
      <c r="F165">
        <v>900.900900901</v>
      </c>
      <c r="G165">
        <v>1</v>
      </c>
      <c r="I165">
        <v>1</v>
      </c>
      <c r="M165">
        <v>1</v>
      </c>
      <c r="O165">
        <v>1187612.612612613</v>
      </c>
      <c r="P165">
        <v>1388288.2882882871</v>
      </c>
      <c r="Q165">
        <v>20</v>
      </c>
      <c r="S165">
        <v>1306783.7837837839</v>
      </c>
      <c r="T165">
        <v>1429216.2162162161</v>
      </c>
      <c r="U165">
        <v>751801.80180180201</v>
      </c>
      <c r="V165">
        <v>664324.32432432403</v>
      </c>
      <c r="W165">
        <v>138.20833333100001</v>
      </c>
      <c r="X165">
        <v>145.04166666700002</v>
      </c>
    </row>
    <row r="166" spans="1:24">
      <c r="A166" s="7" t="s">
        <v>57</v>
      </c>
      <c r="B166" s="13" t="s">
        <v>58</v>
      </c>
      <c r="C166">
        <v>136160348.07921076</v>
      </c>
      <c r="D166">
        <v>144633490.40540496</v>
      </c>
      <c r="E166">
        <v>96846.846846847999</v>
      </c>
      <c r="F166">
        <v>221261.26126126299</v>
      </c>
      <c r="G166">
        <v>44</v>
      </c>
      <c r="H166">
        <v>29</v>
      </c>
      <c r="I166">
        <v>7</v>
      </c>
      <c r="J166">
        <v>1</v>
      </c>
      <c r="K166">
        <v>2</v>
      </c>
      <c r="M166">
        <v>80</v>
      </c>
      <c r="N166">
        <v>49</v>
      </c>
      <c r="O166">
        <v>14473423.423423424</v>
      </c>
      <c r="P166">
        <v>15462702.702702701</v>
      </c>
      <c r="Q166">
        <v>408</v>
      </c>
      <c r="R166">
        <v>93</v>
      </c>
      <c r="S166">
        <v>62100621.621621624</v>
      </c>
      <c r="T166">
        <v>64681063.06306307</v>
      </c>
      <c r="U166">
        <v>15774144.14414414</v>
      </c>
      <c r="V166">
        <v>11447207.207207208</v>
      </c>
      <c r="W166">
        <v>3527.624999999</v>
      </c>
      <c r="X166">
        <v>3795.749999999</v>
      </c>
    </row>
    <row r="167" spans="1:24">
      <c r="A167" s="7" t="s">
        <v>880</v>
      </c>
      <c r="B167" s="13" t="s">
        <v>881</v>
      </c>
      <c r="C167">
        <v>170378009.52644548</v>
      </c>
      <c r="D167">
        <v>169733856.18674606</v>
      </c>
      <c r="E167">
        <v>11880180.180180181</v>
      </c>
      <c r="F167">
        <v>2220720.7207207251</v>
      </c>
      <c r="G167">
        <v>49</v>
      </c>
      <c r="H167">
        <v>104</v>
      </c>
      <c r="I167">
        <v>3</v>
      </c>
      <c r="J167">
        <v>3</v>
      </c>
      <c r="M167">
        <v>121</v>
      </c>
      <c r="N167">
        <v>144</v>
      </c>
      <c r="O167">
        <v>23332432.432432435</v>
      </c>
      <c r="P167">
        <v>24553626.126126125</v>
      </c>
      <c r="Q167">
        <v>14</v>
      </c>
      <c r="R167">
        <v>120</v>
      </c>
      <c r="S167">
        <v>59695738.738738738</v>
      </c>
      <c r="T167">
        <v>62375112.612612613</v>
      </c>
      <c r="U167">
        <v>22727657.657657657</v>
      </c>
      <c r="V167">
        <v>21530810.810810812</v>
      </c>
      <c r="W167">
        <v>3399.6666666649999</v>
      </c>
      <c r="X167">
        <v>3420.6666666689998</v>
      </c>
    </row>
    <row r="168" spans="1:24">
      <c r="A168" s="7" t="s">
        <v>882</v>
      </c>
      <c r="B168" s="13" t="s">
        <v>883</v>
      </c>
      <c r="C168">
        <v>5124669.352215983</v>
      </c>
      <c r="D168">
        <v>5073531.1667864192</v>
      </c>
      <c r="G168">
        <v>4</v>
      </c>
      <c r="H168">
        <v>3</v>
      </c>
      <c r="M168">
        <v>4</v>
      </c>
      <c r="N168">
        <v>4</v>
      </c>
      <c r="S168">
        <v>791036.03603603598</v>
      </c>
      <c r="T168">
        <v>733711.71171171195</v>
      </c>
      <c r="W168">
        <v>165.29166666700002</v>
      </c>
      <c r="X168">
        <v>150.04166666700002</v>
      </c>
    </row>
    <row r="169" spans="1:24">
      <c r="A169" s="7" t="s">
        <v>884</v>
      </c>
      <c r="B169" s="13" t="s">
        <v>881</v>
      </c>
      <c r="C169">
        <v>1635498.9976170291</v>
      </c>
      <c r="D169">
        <v>1954056.043372486</v>
      </c>
      <c r="F169">
        <v>11711.711711712</v>
      </c>
      <c r="G169">
        <v>1</v>
      </c>
      <c r="H169">
        <v>1</v>
      </c>
      <c r="J169">
        <v>0</v>
      </c>
      <c r="M169">
        <v>8</v>
      </c>
      <c r="N169">
        <v>2</v>
      </c>
      <c r="O169">
        <v>677927.92792792805</v>
      </c>
      <c r="P169">
        <v>1118108.1081081089</v>
      </c>
      <c r="R169">
        <v>4</v>
      </c>
      <c r="S169">
        <v>332225.22522522602</v>
      </c>
      <c r="T169">
        <v>366099.09909909999</v>
      </c>
      <c r="U169">
        <v>713513.51351351396</v>
      </c>
      <c r="V169">
        <v>1179459.4594594589</v>
      </c>
      <c r="W169">
        <v>302.45833333600001</v>
      </c>
      <c r="X169">
        <v>266.79166666499998</v>
      </c>
    </row>
    <row r="170" spans="1:24">
      <c r="A170" s="7" t="s">
        <v>885</v>
      </c>
      <c r="B170" s="13" t="s">
        <v>886</v>
      </c>
      <c r="C170">
        <v>135030417.08847713</v>
      </c>
      <c r="D170">
        <v>140001687.45066112</v>
      </c>
      <c r="E170">
        <v>454054.05405405402</v>
      </c>
      <c r="F170">
        <v>299099.099099099</v>
      </c>
      <c r="G170">
        <v>61</v>
      </c>
      <c r="H170">
        <v>73</v>
      </c>
      <c r="I170">
        <v>0</v>
      </c>
      <c r="J170">
        <v>0</v>
      </c>
      <c r="M170">
        <v>93</v>
      </c>
      <c r="N170">
        <v>157</v>
      </c>
      <c r="O170">
        <v>715315.31531531503</v>
      </c>
      <c r="P170">
        <v>9813513.513513511</v>
      </c>
      <c r="Q170">
        <v>3</v>
      </c>
      <c r="S170">
        <v>39706905.405405402</v>
      </c>
      <c r="T170">
        <v>41381927.927927926</v>
      </c>
      <c r="U170">
        <v>490090.09009009</v>
      </c>
      <c r="V170">
        <v>10700450.450450448</v>
      </c>
      <c r="W170">
        <v>2514.1666666700003</v>
      </c>
      <c r="X170">
        <v>2692.7083333340001</v>
      </c>
    </row>
    <row r="171" spans="1:24">
      <c r="A171" s="7" t="s">
        <v>887</v>
      </c>
      <c r="B171" s="13" t="s">
        <v>888</v>
      </c>
      <c r="C171">
        <v>263717207.02087861</v>
      </c>
      <c r="D171">
        <v>264085865.53591979</v>
      </c>
      <c r="E171">
        <v>2092927.9279279299</v>
      </c>
      <c r="F171">
        <v>215315.315315321</v>
      </c>
      <c r="G171">
        <v>46</v>
      </c>
      <c r="H171">
        <v>54</v>
      </c>
      <c r="I171">
        <v>2</v>
      </c>
      <c r="J171">
        <v>4</v>
      </c>
      <c r="M171">
        <v>54</v>
      </c>
      <c r="N171">
        <v>67</v>
      </c>
      <c r="O171">
        <v>30012747.747747745</v>
      </c>
      <c r="P171">
        <v>32354054.054054052</v>
      </c>
      <c r="Q171">
        <v>94</v>
      </c>
      <c r="R171">
        <v>96</v>
      </c>
      <c r="S171">
        <v>73054617.117117122</v>
      </c>
      <c r="T171">
        <v>71720207.207207218</v>
      </c>
      <c r="U171">
        <v>31433873.873873871</v>
      </c>
      <c r="V171">
        <v>31529639.639639638</v>
      </c>
      <c r="W171">
        <v>4836.3750000059999</v>
      </c>
      <c r="X171">
        <v>4756.9166666689998</v>
      </c>
    </row>
    <row r="172" spans="1:24">
      <c r="A172" s="7" t="s">
        <v>889</v>
      </c>
      <c r="B172" s="13" t="s">
        <v>890</v>
      </c>
      <c r="C172">
        <v>79664728.854054466</v>
      </c>
      <c r="D172">
        <v>80827278.599184871</v>
      </c>
      <c r="E172">
        <v>7207.207207208</v>
      </c>
      <c r="F172">
        <v>5405.4054054059998</v>
      </c>
      <c r="G172">
        <v>33</v>
      </c>
      <c r="H172">
        <v>39</v>
      </c>
      <c r="I172">
        <v>0</v>
      </c>
      <c r="J172">
        <v>1</v>
      </c>
      <c r="M172">
        <v>36</v>
      </c>
      <c r="N172">
        <v>46</v>
      </c>
      <c r="O172">
        <v>282882.88288288401</v>
      </c>
      <c r="P172">
        <v>1174774.7747747758</v>
      </c>
      <c r="R172">
        <v>26</v>
      </c>
      <c r="S172">
        <v>14142477.477477476</v>
      </c>
      <c r="T172">
        <v>15362018.018018017</v>
      </c>
      <c r="U172">
        <v>299369.369369369</v>
      </c>
      <c r="V172">
        <v>1133783.7837837839</v>
      </c>
      <c r="W172">
        <v>3890.1666666669998</v>
      </c>
      <c r="X172">
        <v>4008.3333333340001</v>
      </c>
    </row>
    <row r="173" spans="1:24">
      <c r="A173" s="7" t="s">
        <v>59</v>
      </c>
      <c r="B173" s="13" t="s">
        <v>891</v>
      </c>
      <c r="C173">
        <v>556589392.98960674</v>
      </c>
      <c r="D173">
        <v>578535745.85612261</v>
      </c>
      <c r="E173">
        <v>718648.64864865795</v>
      </c>
      <c r="F173">
        <v>218918.918918924</v>
      </c>
      <c r="G173">
        <v>52</v>
      </c>
      <c r="H173">
        <v>113</v>
      </c>
      <c r="I173">
        <v>18</v>
      </c>
      <c r="J173">
        <v>3</v>
      </c>
      <c r="M173">
        <v>63</v>
      </c>
      <c r="N173">
        <v>60</v>
      </c>
      <c r="O173">
        <v>21931081.081081089</v>
      </c>
      <c r="P173">
        <v>16256216.21621622</v>
      </c>
      <c r="Q173">
        <v>32</v>
      </c>
      <c r="R173">
        <v>120</v>
      </c>
      <c r="S173">
        <v>55614770.270270281</v>
      </c>
      <c r="T173">
        <v>59431828.828828834</v>
      </c>
      <c r="U173">
        <v>21911621.621621624</v>
      </c>
      <c r="V173">
        <v>14137117.117117116</v>
      </c>
      <c r="W173">
        <v>9964.5000000090004</v>
      </c>
      <c r="X173">
        <v>9913.8333333339997</v>
      </c>
    </row>
    <row r="174" spans="1:24">
      <c r="A174" s="7" t="s">
        <v>892</v>
      </c>
      <c r="B174" s="13" t="s">
        <v>893</v>
      </c>
      <c r="C174">
        <v>241127647.6083656</v>
      </c>
      <c r="D174">
        <v>211720734.10602516</v>
      </c>
      <c r="E174">
        <v>1443243.243243244</v>
      </c>
      <c r="F174">
        <v>176126.12612612601</v>
      </c>
      <c r="G174">
        <v>58</v>
      </c>
      <c r="H174">
        <v>67</v>
      </c>
      <c r="I174">
        <v>1</v>
      </c>
      <c r="J174">
        <v>4</v>
      </c>
      <c r="M174">
        <v>123</v>
      </c>
      <c r="N174">
        <v>144</v>
      </c>
      <c r="O174">
        <v>12248468.468468467</v>
      </c>
      <c r="P174">
        <v>12879696.396396399</v>
      </c>
      <c r="Q174">
        <v>131</v>
      </c>
      <c r="R174">
        <v>35</v>
      </c>
      <c r="S174">
        <v>46680004.504504509</v>
      </c>
      <c r="T174">
        <v>45990806.30630631</v>
      </c>
      <c r="U174">
        <v>18570450.45045045</v>
      </c>
      <c r="V174">
        <v>12901531.531531531</v>
      </c>
      <c r="W174">
        <v>9497.2500000050004</v>
      </c>
      <c r="X174">
        <v>9266.3333333299997</v>
      </c>
    </row>
    <row r="175" spans="1:24">
      <c r="A175" s="7" t="s">
        <v>61</v>
      </c>
      <c r="B175" s="13" t="s">
        <v>48</v>
      </c>
      <c r="C175">
        <v>308145525.08678848</v>
      </c>
      <c r="D175">
        <v>285642989.6938591</v>
      </c>
      <c r="E175">
        <v>535288.28828829096</v>
      </c>
      <c r="F175">
        <v>845945.94594594999</v>
      </c>
      <c r="G175">
        <v>137</v>
      </c>
      <c r="H175">
        <v>49</v>
      </c>
      <c r="I175">
        <v>4</v>
      </c>
      <c r="J175">
        <v>6</v>
      </c>
      <c r="K175">
        <v>1</v>
      </c>
      <c r="M175">
        <v>340</v>
      </c>
      <c r="N175">
        <v>60</v>
      </c>
      <c r="O175">
        <v>45042315.315315314</v>
      </c>
      <c r="P175">
        <v>118726314.41441442</v>
      </c>
      <c r="Q175">
        <v>83</v>
      </c>
      <c r="R175">
        <v>181</v>
      </c>
      <c r="S175">
        <v>111141414.41441442</v>
      </c>
      <c r="T175">
        <v>105857522.52252252</v>
      </c>
      <c r="U175">
        <v>49709639.639639638</v>
      </c>
      <c r="V175">
        <v>106952115.31531532</v>
      </c>
      <c r="W175">
        <v>5817.1249999969996</v>
      </c>
      <c r="X175">
        <v>5683.5</v>
      </c>
    </row>
    <row r="176" spans="1:24">
      <c r="A176" s="7" t="s">
        <v>62</v>
      </c>
      <c r="B176" s="13" t="s">
        <v>48</v>
      </c>
      <c r="C176">
        <v>306809232.49607503</v>
      </c>
      <c r="D176">
        <v>292837598.53928196</v>
      </c>
      <c r="E176">
        <v>1335585.585585587</v>
      </c>
      <c r="F176">
        <v>2026576.5765765789</v>
      </c>
      <c r="G176">
        <v>35</v>
      </c>
      <c r="H176">
        <v>43</v>
      </c>
      <c r="I176">
        <v>0</v>
      </c>
      <c r="J176">
        <v>3</v>
      </c>
      <c r="M176">
        <v>38</v>
      </c>
      <c r="N176">
        <v>51</v>
      </c>
      <c r="O176">
        <v>68418288.28828828</v>
      </c>
      <c r="P176">
        <v>82201478.378378376</v>
      </c>
      <c r="Q176">
        <v>45</v>
      </c>
      <c r="R176">
        <v>77</v>
      </c>
      <c r="S176">
        <v>99124346.846846849</v>
      </c>
      <c r="T176">
        <v>107780761.26126127</v>
      </c>
      <c r="U176">
        <v>58302972.972972959</v>
      </c>
      <c r="V176">
        <v>68008468.468468472</v>
      </c>
      <c r="W176">
        <v>5673.4583333319997</v>
      </c>
      <c r="X176">
        <v>5504.000000002</v>
      </c>
    </row>
    <row r="177" spans="1:24">
      <c r="A177" s="7" t="s">
        <v>63</v>
      </c>
      <c r="B177" s="13" t="s">
        <v>64</v>
      </c>
      <c r="C177">
        <v>522899606.46365505</v>
      </c>
      <c r="D177">
        <v>532497744.94446445</v>
      </c>
      <c r="E177">
        <v>301576.57657657599</v>
      </c>
      <c r="F177">
        <v>1622612.6126126151</v>
      </c>
      <c r="G177">
        <v>85</v>
      </c>
      <c r="H177">
        <v>122</v>
      </c>
      <c r="I177">
        <v>3</v>
      </c>
      <c r="J177">
        <v>11</v>
      </c>
      <c r="M177">
        <v>177</v>
      </c>
      <c r="N177">
        <v>247</v>
      </c>
      <c r="O177">
        <v>68679504.504504502</v>
      </c>
      <c r="P177">
        <v>107396396.39639638</v>
      </c>
      <c r="Q177">
        <v>95</v>
      </c>
      <c r="R177">
        <v>717</v>
      </c>
      <c r="S177">
        <v>211311941.44144145</v>
      </c>
      <c r="T177">
        <v>225668941.44144142</v>
      </c>
      <c r="U177">
        <v>70729369.369369373</v>
      </c>
      <c r="V177">
        <v>100754190.09009008</v>
      </c>
      <c r="W177">
        <v>10222.958333335999</v>
      </c>
      <c r="X177">
        <v>10020.291666667999</v>
      </c>
    </row>
    <row r="178" spans="1:24">
      <c r="A178" s="7" t="s">
        <v>894</v>
      </c>
      <c r="B178" s="13" t="s">
        <v>879</v>
      </c>
      <c r="C178">
        <v>30401962.541626513</v>
      </c>
      <c r="D178">
        <v>30256070.950873755</v>
      </c>
      <c r="E178">
        <v>9720360.3603603598</v>
      </c>
      <c r="F178">
        <v>3607207.207207208</v>
      </c>
      <c r="G178">
        <v>3</v>
      </c>
      <c r="H178">
        <v>4</v>
      </c>
      <c r="I178">
        <v>4</v>
      </c>
      <c r="J178">
        <v>0</v>
      </c>
      <c r="M178">
        <v>33</v>
      </c>
      <c r="N178">
        <v>8</v>
      </c>
      <c r="O178">
        <v>1943333.333333333</v>
      </c>
      <c r="P178">
        <v>2598198.1981981979</v>
      </c>
      <c r="Q178">
        <v>15</v>
      </c>
      <c r="R178">
        <v>10</v>
      </c>
      <c r="S178">
        <v>5589099.0990991015</v>
      </c>
      <c r="T178">
        <v>6979714.4144144151</v>
      </c>
      <c r="U178">
        <v>690090.09009009192</v>
      </c>
      <c r="V178">
        <v>693783.78378378297</v>
      </c>
      <c r="W178">
        <v>592.74999999900001</v>
      </c>
      <c r="X178">
        <v>572.166666663</v>
      </c>
    </row>
    <row r="179" spans="1:24">
      <c r="A179" s="7" t="s">
        <v>895</v>
      </c>
      <c r="B179" s="13" t="s">
        <v>896</v>
      </c>
      <c r="C179">
        <v>57156477.611768968</v>
      </c>
      <c r="D179">
        <v>45175884.307454214</v>
      </c>
      <c r="E179">
        <v>379279.279279279</v>
      </c>
      <c r="F179">
        <v>2702.7027027029999</v>
      </c>
      <c r="G179">
        <v>18</v>
      </c>
      <c r="H179">
        <v>19</v>
      </c>
      <c r="I179">
        <v>0</v>
      </c>
      <c r="J179">
        <v>2</v>
      </c>
      <c r="M179">
        <v>27</v>
      </c>
      <c r="N179">
        <v>35</v>
      </c>
      <c r="O179">
        <v>9463063.0630630627</v>
      </c>
      <c r="P179">
        <v>11861531.531531531</v>
      </c>
      <c r="Q179">
        <v>45</v>
      </c>
      <c r="R179">
        <v>25</v>
      </c>
      <c r="S179">
        <v>23936216.216216218</v>
      </c>
      <c r="T179">
        <v>21500662.162162162</v>
      </c>
      <c r="U179">
        <v>12311171.17117117</v>
      </c>
      <c r="V179">
        <v>12893693.693693694</v>
      </c>
      <c r="W179">
        <v>1698.125</v>
      </c>
      <c r="X179">
        <v>1667.1666666659999</v>
      </c>
    </row>
    <row r="180" spans="1:24">
      <c r="A180" s="7" t="s">
        <v>65</v>
      </c>
      <c r="B180" s="13" t="s">
        <v>66</v>
      </c>
      <c r="C180">
        <v>182275217.45127019</v>
      </c>
      <c r="D180">
        <v>179989029.43852296</v>
      </c>
      <c r="E180">
        <v>2086936.936936938</v>
      </c>
      <c r="F180">
        <v>504954.95495495602</v>
      </c>
      <c r="G180">
        <v>87</v>
      </c>
      <c r="H180">
        <v>75</v>
      </c>
      <c r="I180">
        <v>4</v>
      </c>
      <c r="J180">
        <v>5</v>
      </c>
      <c r="M180">
        <v>101</v>
      </c>
      <c r="N180">
        <v>101</v>
      </c>
      <c r="O180">
        <v>27063603.603603605</v>
      </c>
      <c r="P180">
        <v>26570495.495495498</v>
      </c>
      <c r="Q180">
        <v>102</v>
      </c>
      <c r="R180">
        <v>145</v>
      </c>
      <c r="S180">
        <v>46729238.738738738</v>
      </c>
      <c r="T180">
        <v>46974900.9009009</v>
      </c>
      <c r="U180">
        <v>20709909.909909908</v>
      </c>
      <c r="V180">
        <v>24737747.747747749</v>
      </c>
      <c r="W180">
        <v>3114.8333333320002</v>
      </c>
      <c r="X180">
        <v>3626.125000002</v>
      </c>
    </row>
    <row r="181" spans="1:24">
      <c r="A181" s="7" t="s">
        <v>897</v>
      </c>
      <c r="B181" s="13" t="s">
        <v>898</v>
      </c>
      <c r="C181">
        <v>964645417.06499374</v>
      </c>
      <c r="D181">
        <v>843358507.42396545</v>
      </c>
      <c r="E181">
        <v>6304054.0540540572</v>
      </c>
      <c r="F181">
        <v>1436769.369369369</v>
      </c>
      <c r="G181">
        <v>169</v>
      </c>
      <c r="H181">
        <v>149</v>
      </c>
      <c r="I181">
        <v>7</v>
      </c>
      <c r="J181">
        <v>8</v>
      </c>
      <c r="K181">
        <v>13</v>
      </c>
      <c r="M181">
        <v>381</v>
      </c>
      <c r="N181">
        <v>347</v>
      </c>
      <c r="O181">
        <v>54110000</v>
      </c>
      <c r="P181">
        <v>61547322.522522524</v>
      </c>
      <c r="Q181">
        <v>158</v>
      </c>
      <c r="R181">
        <v>420</v>
      </c>
      <c r="S181">
        <v>129179342.34234235</v>
      </c>
      <c r="T181">
        <v>116342639.63963965</v>
      </c>
      <c r="U181">
        <v>49353693.693693697</v>
      </c>
      <c r="V181">
        <v>61372342.342342339</v>
      </c>
      <c r="W181">
        <v>22170.124999997002</v>
      </c>
      <c r="X181">
        <v>22170.833333332001</v>
      </c>
    </row>
    <row r="182" spans="1:24">
      <c r="A182" s="7" t="s">
        <v>899</v>
      </c>
      <c r="B182" s="13" t="s">
        <v>900</v>
      </c>
      <c r="C182">
        <v>555369456.88686693</v>
      </c>
      <c r="D182">
        <v>563091727.1250993</v>
      </c>
      <c r="E182">
        <v>3472522.522522524</v>
      </c>
      <c r="F182">
        <v>1930297.2972973001</v>
      </c>
      <c r="G182">
        <v>111</v>
      </c>
      <c r="H182">
        <v>90</v>
      </c>
      <c r="I182">
        <v>11</v>
      </c>
      <c r="J182">
        <v>13</v>
      </c>
      <c r="M182">
        <v>191</v>
      </c>
      <c r="N182">
        <v>166</v>
      </c>
      <c r="O182">
        <v>123426584.68468469</v>
      </c>
      <c r="P182">
        <v>124478333.33333333</v>
      </c>
      <c r="Q182">
        <v>253</v>
      </c>
      <c r="R182">
        <v>523</v>
      </c>
      <c r="S182">
        <v>84833378.378378376</v>
      </c>
      <c r="T182">
        <v>90465636.036036044</v>
      </c>
      <c r="U182">
        <v>156227927.92792794</v>
      </c>
      <c r="V182">
        <v>70972338.738738731</v>
      </c>
      <c r="W182">
        <v>16924.208333338</v>
      </c>
      <c r="X182">
        <v>15845.041666680001</v>
      </c>
    </row>
    <row r="183" spans="1:24">
      <c r="A183" s="7" t="s">
        <v>901</v>
      </c>
      <c r="B183" s="13" t="s">
        <v>902</v>
      </c>
      <c r="C183">
        <v>108339478.23525384</v>
      </c>
      <c r="D183">
        <v>104512488.68887338</v>
      </c>
      <c r="E183">
        <v>560360.36036036001</v>
      </c>
      <c r="F183">
        <v>46406.306306307</v>
      </c>
      <c r="G183">
        <v>24</v>
      </c>
      <c r="H183">
        <v>25</v>
      </c>
      <c r="I183">
        <v>1</v>
      </c>
      <c r="J183">
        <v>2</v>
      </c>
      <c r="M183">
        <v>51</v>
      </c>
      <c r="N183">
        <v>46</v>
      </c>
      <c r="O183">
        <v>13001081.081081081</v>
      </c>
      <c r="P183">
        <v>14757500</v>
      </c>
      <c r="Q183">
        <v>109</v>
      </c>
      <c r="R183">
        <v>47</v>
      </c>
      <c r="S183">
        <v>32497675.675675675</v>
      </c>
      <c r="T183">
        <v>36614851.351351351</v>
      </c>
      <c r="U183">
        <v>13740990.990990991</v>
      </c>
      <c r="V183">
        <v>17622522.522522524</v>
      </c>
      <c r="W183">
        <v>4308.6250000059999</v>
      </c>
      <c r="X183">
        <v>4388.7083333310002</v>
      </c>
    </row>
    <row r="184" spans="1:24">
      <c r="A184" s="7" t="s">
        <v>903</v>
      </c>
      <c r="B184" s="13" t="s">
        <v>896</v>
      </c>
      <c r="C184">
        <v>863266.50270553702</v>
      </c>
      <c r="D184">
        <v>712311.50684490101</v>
      </c>
      <c r="G184">
        <v>3</v>
      </c>
      <c r="H184">
        <v>1</v>
      </c>
      <c r="M184">
        <v>3</v>
      </c>
      <c r="N184">
        <v>1</v>
      </c>
      <c r="S184">
        <v>271396.39639639697</v>
      </c>
      <c r="T184">
        <v>467387.38738738699</v>
      </c>
      <c r="W184">
        <v>136.708333334</v>
      </c>
      <c r="X184">
        <v>118.708333334</v>
      </c>
    </row>
    <row r="185" spans="1:24">
      <c r="A185" s="7" t="s">
        <v>67</v>
      </c>
      <c r="B185" s="13" t="s">
        <v>68</v>
      </c>
      <c r="C185">
        <v>20800376.346701205</v>
      </c>
      <c r="D185">
        <v>20738842.921023712</v>
      </c>
      <c r="E185">
        <v>9459.4594594600003</v>
      </c>
      <c r="F185">
        <v>25675.675675676001</v>
      </c>
      <c r="G185">
        <v>3</v>
      </c>
      <c r="H185">
        <v>3</v>
      </c>
      <c r="I185">
        <v>0</v>
      </c>
      <c r="J185">
        <v>0</v>
      </c>
      <c r="M185">
        <v>5</v>
      </c>
      <c r="N185">
        <v>5</v>
      </c>
      <c r="O185">
        <v>716666.66666666605</v>
      </c>
      <c r="P185">
        <v>819819.81981981895</v>
      </c>
      <c r="Q185">
        <v>13</v>
      </c>
      <c r="R185">
        <v>2</v>
      </c>
      <c r="S185">
        <v>5160432.4324324327</v>
      </c>
      <c r="T185">
        <v>3743315.3153153164</v>
      </c>
      <c r="U185">
        <v>1349549.549549551</v>
      </c>
      <c r="V185">
        <v>760540.54054054001</v>
      </c>
      <c r="W185">
        <v>750.29166667100003</v>
      </c>
      <c r="X185">
        <v>540.29166666699996</v>
      </c>
    </row>
    <row r="186" spans="1:24">
      <c r="A186" s="7" t="s">
        <v>905</v>
      </c>
      <c r="B186" s="13" t="s">
        <v>898</v>
      </c>
      <c r="C186">
        <v>1013778860.8751447</v>
      </c>
      <c r="D186">
        <v>952385617.48216355</v>
      </c>
      <c r="E186">
        <v>2357657.6576576601</v>
      </c>
      <c r="F186">
        <v>1484081.0810810821</v>
      </c>
      <c r="G186">
        <v>133</v>
      </c>
      <c r="H186">
        <v>140</v>
      </c>
      <c r="I186">
        <v>7</v>
      </c>
      <c r="J186">
        <v>13</v>
      </c>
      <c r="K186">
        <v>6</v>
      </c>
      <c r="M186">
        <v>448</v>
      </c>
      <c r="N186">
        <v>326</v>
      </c>
      <c r="O186">
        <v>103148378.37837836</v>
      </c>
      <c r="P186">
        <v>74503124.32432434</v>
      </c>
      <c r="Q186">
        <v>239</v>
      </c>
      <c r="R186">
        <v>155</v>
      </c>
      <c r="S186">
        <v>153158684.68468469</v>
      </c>
      <c r="T186">
        <v>143890292.7927928</v>
      </c>
      <c r="U186">
        <v>94363603.603603601</v>
      </c>
      <c r="V186">
        <v>62479729.729729727</v>
      </c>
      <c r="W186">
        <v>24657.541666666002</v>
      </c>
      <c r="X186">
        <v>24794.708333344999</v>
      </c>
    </row>
    <row r="187" spans="1:24">
      <c r="A187" s="7" t="s">
        <v>906</v>
      </c>
      <c r="B187" s="13" t="s">
        <v>718</v>
      </c>
      <c r="C187">
        <v>84237280.203171879</v>
      </c>
      <c r="D187">
        <v>87274217.521010235</v>
      </c>
      <c r="E187">
        <v>900.900900901</v>
      </c>
      <c r="F187">
        <v>5405.4054054059998</v>
      </c>
      <c r="G187">
        <v>24</v>
      </c>
      <c r="H187">
        <v>29</v>
      </c>
      <c r="I187">
        <v>0</v>
      </c>
      <c r="J187">
        <v>1</v>
      </c>
      <c r="M187">
        <v>25</v>
      </c>
      <c r="N187">
        <v>32</v>
      </c>
      <c r="O187">
        <v>1247117.1171171169</v>
      </c>
      <c r="P187">
        <v>1086486.4864864859</v>
      </c>
      <c r="R187">
        <v>10</v>
      </c>
      <c r="S187">
        <v>34748651.351351351</v>
      </c>
      <c r="T187">
        <v>34843796.396396399</v>
      </c>
      <c r="U187">
        <v>795135.13513513503</v>
      </c>
      <c r="V187">
        <v>568738.73873873905</v>
      </c>
      <c r="W187">
        <v>1617.5</v>
      </c>
      <c r="X187">
        <v>1582.1666666650001</v>
      </c>
    </row>
    <row r="188" spans="1:24">
      <c r="A188" s="7" t="s">
        <v>907</v>
      </c>
      <c r="B188" s="13" t="s">
        <v>908</v>
      </c>
      <c r="C188">
        <v>250912865.93867391</v>
      </c>
      <c r="D188">
        <v>245080187.69440877</v>
      </c>
      <c r="E188">
        <v>2837837.837837839</v>
      </c>
      <c r="F188">
        <v>371589.18918918801</v>
      </c>
      <c r="G188">
        <v>103</v>
      </c>
      <c r="H188">
        <v>154</v>
      </c>
      <c r="I188">
        <v>3</v>
      </c>
      <c r="J188">
        <v>3</v>
      </c>
      <c r="M188">
        <v>178</v>
      </c>
      <c r="N188">
        <v>200</v>
      </c>
      <c r="O188">
        <v>13235135.135135138</v>
      </c>
      <c r="P188">
        <v>15205833.333333336</v>
      </c>
      <c r="Q188">
        <v>140</v>
      </c>
      <c r="R188">
        <v>53</v>
      </c>
      <c r="S188">
        <v>78966243.243243247</v>
      </c>
      <c r="T188">
        <v>80867603.603603601</v>
      </c>
      <c r="U188">
        <v>11813153.153153153</v>
      </c>
      <c r="V188">
        <v>16208108.108108107</v>
      </c>
      <c r="W188">
        <v>8800.0000000029995</v>
      </c>
      <c r="X188">
        <v>8847.2916666599995</v>
      </c>
    </row>
    <row r="189" spans="1:24">
      <c r="A189" s="7" t="s">
        <v>909</v>
      </c>
      <c r="B189" s="13" t="s">
        <v>910</v>
      </c>
      <c r="C189">
        <v>839265015.12924862</v>
      </c>
      <c r="D189">
        <v>851874448.93567562</v>
      </c>
      <c r="E189">
        <v>3364189.18918919</v>
      </c>
      <c r="F189">
        <v>863513.513513515</v>
      </c>
      <c r="G189">
        <v>155</v>
      </c>
      <c r="H189">
        <v>241</v>
      </c>
      <c r="I189">
        <v>19</v>
      </c>
      <c r="J189">
        <v>29</v>
      </c>
      <c r="M189">
        <v>427</v>
      </c>
      <c r="N189">
        <v>730</v>
      </c>
      <c r="O189">
        <v>51340540.540540546</v>
      </c>
      <c r="P189">
        <v>67606378.378378376</v>
      </c>
      <c r="Q189">
        <v>121</v>
      </c>
      <c r="R189">
        <v>906</v>
      </c>
      <c r="S189">
        <v>199527797.29729727</v>
      </c>
      <c r="T189">
        <v>188590301.80180177</v>
      </c>
      <c r="U189">
        <v>47956756.756756753</v>
      </c>
      <c r="V189">
        <v>55339549.54954955</v>
      </c>
      <c r="W189">
        <v>20256.291666669</v>
      </c>
      <c r="X189">
        <v>21702.333333333001</v>
      </c>
    </row>
    <row r="190" spans="1:24">
      <c r="A190" s="7" t="s">
        <v>911</v>
      </c>
      <c r="B190" s="13" t="s">
        <v>912</v>
      </c>
      <c r="C190">
        <v>155218019.94792041</v>
      </c>
      <c r="D190">
        <v>147347937.57201236</v>
      </c>
      <c r="E190">
        <v>237837.837837839</v>
      </c>
      <c r="F190">
        <v>132882.88288288499</v>
      </c>
      <c r="G190">
        <v>91</v>
      </c>
      <c r="H190">
        <v>116</v>
      </c>
      <c r="I190">
        <v>7</v>
      </c>
      <c r="J190">
        <v>5</v>
      </c>
      <c r="K190">
        <v>1</v>
      </c>
      <c r="M190">
        <v>113</v>
      </c>
      <c r="N190">
        <v>174</v>
      </c>
      <c r="O190">
        <v>14628828.828828828</v>
      </c>
      <c r="P190">
        <v>21036936.936936937</v>
      </c>
      <c r="Q190">
        <v>80</v>
      </c>
      <c r="R190">
        <v>185</v>
      </c>
      <c r="S190">
        <v>54087133.333333336</v>
      </c>
      <c r="T190">
        <v>54626171.171171166</v>
      </c>
      <c r="U190">
        <v>12796756.756756758</v>
      </c>
      <c r="V190">
        <v>16498108.108108107</v>
      </c>
      <c r="W190">
        <v>9196.7083333360006</v>
      </c>
      <c r="X190">
        <v>9451.8749999979991</v>
      </c>
    </row>
    <row r="191" spans="1:24">
      <c r="A191" s="7" t="s">
        <v>913</v>
      </c>
      <c r="B191" s="13" t="s">
        <v>914</v>
      </c>
      <c r="C191">
        <v>82175763.359254941</v>
      </c>
      <c r="D191">
        <v>74380034.266601056</v>
      </c>
      <c r="E191">
        <v>1000000</v>
      </c>
      <c r="F191">
        <v>7593243.2432432435</v>
      </c>
      <c r="G191">
        <v>41</v>
      </c>
      <c r="H191">
        <v>42</v>
      </c>
      <c r="I191">
        <v>3</v>
      </c>
      <c r="J191">
        <v>3</v>
      </c>
      <c r="M191">
        <v>49</v>
      </c>
      <c r="N191">
        <v>50</v>
      </c>
      <c r="O191">
        <v>7504414.4144144133</v>
      </c>
      <c r="P191">
        <v>17232432.432432432</v>
      </c>
      <c r="Q191">
        <v>24</v>
      </c>
      <c r="R191">
        <v>32</v>
      </c>
      <c r="S191">
        <v>31405993.693693694</v>
      </c>
      <c r="T191">
        <v>31037504.504504506</v>
      </c>
      <c r="U191">
        <v>7902792.7927927924</v>
      </c>
      <c r="V191">
        <v>11404954.954954956</v>
      </c>
      <c r="W191">
        <v>3919.874999996</v>
      </c>
      <c r="X191">
        <v>4008.5833333420001</v>
      </c>
    </row>
    <row r="192" spans="1:24">
      <c r="A192" s="7" t="s">
        <v>915</v>
      </c>
      <c r="B192" s="13" t="s">
        <v>916</v>
      </c>
      <c r="C192">
        <v>1114978496.2396061</v>
      </c>
      <c r="D192">
        <v>1070707797.573561</v>
      </c>
      <c r="E192">
        <v>29542702.702702705</v>
      </c>
      <c r="F192">
        <v>2865873.873873875</v>
      </c>
      <c r="G192">
        <v>240</v>
      </c>
      <c r="H192">
        <v>238</v>
      </c>
      <c r="I192">
        <v>4</v>
      </c>
      <c r="J192">
        <v>5</v>
      </c>
      <c r="K192">
        <v>3</v>
      </c>
      <c r="M192">
        <v>427</v>
      </c>
      <c r="N192">
        <v>465</v>
      </c>
      <c r="O192">
        <v>10979369.369369367</v>
      </c>
      <c r="P192">
        <v>24996534.234234236</v>
      </c>
      <c r="Q192">
        <v>229</v>
      </c>
      <c r="R192">
        <v>336</v>
      </c>
      <c r="S192">
        <v>211243760.36036035</v>
      </c>
      <c r="T192">
        <v>216733682.88288289</v>
      </c>
      <c r="U192">
        <v>9617477.4774774779</v>
      </c>
      <c r="V192">
        <v>27503963.963963963</v>
      </c>
      <c r="W192">
        <v>27855.749999993001</v>
      </c>
      <c r="X192">
        <v>27711.25</v>
      </c>
    </row>
    <row r="193" spans="1:24">
      <c r="A193" s="7" t="s">
        <v>917</v>
      </c>
      <c r="B193" s="13" t="s">
        <v>918</v>
      </c>
      <c r="C193">
        <v>678054712.66552329</v>
      </c>
      <c r="D193">
        <v>684119908.77134752</v>
      </c>
      <c r="E193">
        <v>64010680.18018017</v>
      </c>
      <c r="F193">
        <v>21028272.972972982</v>
      </c>
      <c r="G193">
        <v>40</v>
      </c>
      <c r="H193">
        <v>58</v>
      </c>
      <c r="I193">
        <v>7</v>
      </c>
      <c r="J193">
        <v>11</v>
      </c>
      <c r="K193">
        <v>1</v>
      </c>
      <c r="M193">
        <v>239</v>
      </c>
      <c r="N193">
        <v>159</v>
      </c>
      <c r="O193">
        <v>8909459.4594594594</v>
      </c>
      <c r="P193">
        <v>49005792.792792797</v>
      </c>
      <c r="Q193">
        <v>117</v>
      </c>
      <c r="R193">
        <v>401</v>
      </c>
      <c r="S193">
        <v>161939472.97297299</v>
      </c>
      <c r="T193">
        <v>161884180.18018019</v>
      </c>
      <c r="U193">
        <v>9309099.0990990978</v>
      </c>
      <c r="V193">
        <v>55667207.207207203</v>
      </c>
      <c r="W193">
        <v>20737.958333335002</v>
      </c>
      <c r="X193">
        <v>21201.16666667</v>
      </c>
    </row>
    <row r="194" spans="1:24">
      <c r="A194" s="7" t="s">
        <v>919</v>
      </c>
      <c r="B194" s="13" t="s">
        <v>920</v>
      </c>
      <c r="C194">
        <v>52986233.027768858</v>
      </c>
      <c r="D194">
        <v>55655228.995963842</v>
      </c>
      <c r="E194">
        <v>737193.69369369501</v>
      </c>
      <c r="F194">
        <v>3232839.639639643</v>
      </c>
      <c r="G194">
        <v>12</v>
      </c>
      <c r="H194">
        <v>18</v>
      </c>
      <c r="I194">
        <v>0</v>
      </c>
      <c r="J194">
        <v>4</v>
      </c>
      <c r="M194">
        <v>16</v>
      </c>
      <c r="N194">
        <v>42</v>
      </c>
      <c r="O194">
        <v>2195405.4054054059</v>
      </c>
      <c r="P194">
        <v>4264774.7747747758</v>
      </c>
      <c r="Q194">
        <v>34</v>
      </c>
      <c r="R194">
        <v>69</v>
      </c>
      <c r="S194">
        <v>7205486.4864864852</v>
      </c>
      <c r="T194">
        <v>9926090.0900900904</v>
      </c>
      <c r="U194">
        <v>3794684.6846846826</v>
      </c>
      <c r="V194">
        <v>3688288.2882882901</v>
      </c>
      <c r="W194">
        <v>1709.666666672</v>
      </c>
      <c r="X194">
        <v>1651.875000001</v>
      </c>
    </row>
    <row r="195" spans="1:24">
      <c r="A195" s="7" t="s">
        <v>921</v>
      </c>
      <c r="B195" s="13" t="s">
        <v>718</v>
      </c>
      <c r="C195">
        <v>443938988.50820184</v>
      </c>
      <c r="D195">
        <v>466007449.44626784</v>
      </c>
      <c r="E195">
        <v>254281744.14414415</v>
      </c>
      <c r="F195">
        <v>22447935.13513514</v>
      </c>
      <c r="G195">
        <v>134</v>
      </c>
      <c r="H195">
        <v>136</v>
      </c>
      <c r="I195">
        <v>10</v>
      </c>
      <c r="J195">
        <v>8</v>
      </c>
      <c r="K195">
        <v>2</v>
      </c>
      <c r="M195">
        <v>189</v>
      </c>
      <c r="N195">
        <v>206</v>
      </c>
      <c r="O195">
        <v>29706126.126126125</v>
      </c>
      <c r="P195">
        <v>36056727.027027026</v>
      </c>
      <c r="Q195">
        <v>109</v>
      </c>
      <c r="R195">
        <v>393</v>
      </c>
      <c r="S195">
        <v>180748833.33333334</v>
      </c>
      <c r="T195">
        <v>179797558.55855858</v>
      </c>
      <c r="U195">
        <v>32109189.189189188</v>
      </c>
      <c r="V195">
        <v>34843603.603603601</v>
      </c>
      <c r="W195">
        <v>10145.874999996</v>
      </c>
      <c r="X195">
        <v>10107.666666671999</v>
      </c>
    </row>
    <row r="196" spans="1:24">
      <c r="A196" s="7" t="s">
        <v>922</v>
      </c>
      <c r="B196" s="13" t="s">
        <v>923</v>
      </c>
      <c r="C196">
        <v>9686229.3030209392</v>
      </c>
      <c r="D196">
        <v>9477430.4175877161</v>
      </c>
      <c r="F196">
        <v>900.900900901</v>
      </c>
      <c r="G196">
        <v>1</v>
      </c>
      <c r="H196">
        <v>1</v>
      </c>
      <c r="I196">
        <v>0</v>
      </c>
      <c r="J196">
        <v>0</v>
      </c>
      <c r="M196">
        <v>3</v>
      </c>
      <c r="N196">
        <v>1</v>
      </c>
      <c r="O196">
        <v>945953.15315315302</v>
      </c>
      <c r="P196">
        <v>485765.76576576498</v>
      </c>
      <c r="R196">
        <v>2</v>
      </c>
      <c r="S196">
        <v>2020387.3873873879</v>
      </c>
      <c r="T196">
        <v>2385518.018018018</v>
      </c>
      <c r="U196">
        <v>325225.22522522602</v>
      </c>
      <c r="V196">
        <v>1447027.027027027</v>
      </c>
      <c r="W196">
        <v>434.958333332</v>
      </c>
      <c r="X196">
        <v>468.16666666700002</v>
      </c>
    </row>
    <row r="197" spans="1:24">
      <c r="A197" s="7" t="s">
        <v>924</v>
      </c>
      <c r="B197" s="13" t="s">
        <v>925</v>
      </c>
      <c r="C197">
        <v>405188303.42408639</v>
      </c>
      <c r="D197">
        <v>411569390.30921614</v>
      </c>
      <c r="E197">
        <v>11336486.486486487</v>
      </c>
      <c r="F197">
        <v>4630630.6306306329</v>
      </c>
      <c r="G197">
        <v>100</v>
      </c>
      <c r="H197">
        <v>119</v>
      </c>
      <c r="I197">
        <v>6</v>
      </c>
      <c r="J197">
        <v>15</v>
      </c>
      <c r="K197">
        <v>1</v>
      </c>
      <c r="M197">
        <v>131</v>
      </c>
      <c r="N197">
        <v>146</v>
      </c>
      <c r="O197">
        <v>105238029.72972973</v>
      </c>
      <c r="P197">
        <v>118768018.01801804</v>
      </c>
      <c r="Q197">
        <v>524</v>
      </c>
      <c r="R197">
        <v>277</v>
      </c>
      <c r="S197">
        <v>129340594.5945946</v>
      </c>
      <c r="T197">
        <v>135277918.91891891</v>
      </c>
      <c r="U197">
        <v>85469369.369369358</v>
      </c>
      <c r="V197">
        <v>88251351.351351365</v>
      </c>
      <c r="W197">
        <v>10092.624999997</v>
      </c>
      <c r="X197">
        <v>10355.416666661</v>
      </c>
    </row>
    <row r="198" spans="1:24">
      <c r="A198" s="7" t="s">
        <v>926</v>
      </c>
      <c r="B198" s="13" t="s">
        <v>886</v>
      </c>
      <c r="C198">
        <v>35003606.403274998</v>
      </c>
      <c r="D198">
        <v>34408290.530804083</v>
      </c>
      <c r="E198">
        <v>8254684.6846846864</v>
      </c>
      <c r="F198">
        <v>2371171.1711711711</v>
      </c>
      <c r="G198">
        <v>14</v>
      </c>
      <c r="H198">
        <v>18</v>
      </c>
      <c r="I198">
        <v>1</v>
      </c>
      <c r="J198">
        <v>1</v>
      </c>
      <c r="M198">
        <v>16</v>
      </c>
      <c r="N198">
        <v>22</v>
      </c>
      <c r="O198">
        <v>1772072.0720720729</v>
      </c>
      <c r="P198">
        <v>3629729.7297297306</v>
      </c>
      <c r="Q198">
        <v>4</v>
      </c>
      <c r="S198">
        <v>9187009.0090090092</v>
      </c>
      <c r="T198">
        <v>9403234.2342342325</v>
      </c>
      <c r="U198">
        <v>2218108.108108107</v>
      </c>
      <c r="V198">
        <v>3755945.9459459446</v>
      </c>
      <c r="W198">
        <v>627.41666667100003</v>
      </c>
      <c r="X198">
        <v>603.16666666599997</v>
      </c>
    </row>
    <row r="199" spans="1:24">
      <c r="A199" s="7" t="s">
        <v>927</v>
      </c>
      <c r="B199" s="13" t="s">
        <v>659</v>
      </c>
      <c r="C199">
        <v>231953312.44121796</v>
      </c>
      <c r="D199">
        <v>231145384.54000261</v>
      </c>
      <c r="E199">
        <v>175045.04504504401</v>
      </c>
      <c r="F199">
        <v>175675.675675676</v>
      </c>
      <c r="G199">
        <v>53</v>
      </c>
      <c r="H199">
        <v>47</v>
      </c>
      <c r="I199">
        <v>9</v>
      </c>
      <c r="J199">
        <v>7</v>
      </c>
      <c r="M199">
        <v>60</v>
      </c>
      <c r="N199">
        <v>54</v>
      </c>
      <c r="O199">
        <v>21593063.063063059</v>
      </c>
      <c r="P199">
        <v>20841441.441441443</v>
      </c>
      <c r="Q199">
        <v>62</v>
      </c>
      <c r="R199">
        <v>37</v>
      </c>
      <c r="S199">
        <v>43280432.432432428</v>
      </c>
      <c r="T199">
        <v>44947993.693693697</v>
      </c>
      <c r="U199">
        <v>12519639.63963964</v>
      </c>
      <c r="V199">
        <v>13865765.765765768</v>
      </c>
      <c r="W199">
        <v>3055.3333333320002</v>
      </c>
      <c r="X199">
        <v>2867.7916666669998</v>
      </c>
    </row>
    <row r="200" spans="1:24">
      <c r="A200" s="7" t="s">
        <v>928</v>
      </c>
      <c r="B200" s="13" t="s">
        <v>659</v>
      </c>
      <c r="C200">
        <v>1740476.179852721</v>
      </c>
      <c r="D200">
        <v>1738733.3554338799</v>
      </c>
      <c r="G200">
        <v>2</v>
      </c>
      <c r="H200">
        <v>5</v>
      </c>
      <c r="M200">
        <v>2</v>
      </c>
      <c r="N200">
        <v>5</v>
      </c>
      <c r="S200">
        <v>841396.39639639703</v>
      </c>
      <c r="T200">
        <v>760000</v>
      </c>
      <c r="W200">
        <v>70.041666667000001</v>
      </c>
      <c r="X200">
        <v>56.083333336000003</v>
      </c>
    </row>
    <row r="201" spans="1:24">
      <c r="A201" s="7" t="s">
        <v>929</v>
      </c>
      <c r="B201" s="13" t="s">
        <v>659</v>
      </c>
      <c r="C201">
        <v>168586911.36110371</v>
      </c>
      <c r="D201">
        <v>166839049.43405879</v>
      </c>
      <c r="E201">
        <v>241981.98198198201</v>
      </c>
      <c r="F201">
        <v>61261.261261264</v>
      </c>
      <c r="G201">
        <v>35</v>
      </c>
      <c r="H201">
        <v>36</v>
      </c>
      <c r="I201">
        <v>15</v>
      </c>
      <c r="J201">
        <v>8</v>
      </c>
      <c r="M201">
        <v>40</v>
      </c>
      <c r="N201">
        <v>44</v>
      </c>
      <c r="O201">
        <v>25291171.171171173</v>
      </c>
      <c r="P201">
        <v>25809009.009009007</v>
      </c>
      <c r="Q201">
        <v>90</v>
      </c>
      <c r="R201">
        <v>68</v>
      </c>
      <c r="S201">
        <v>28267468.468468469</v>
      </c>
      <c r="T201">
        <v>28728831.531531531</v>
      </c>
      <c r="U201">
        <v>14927567.56756757</v>
      </c>
      <c r="V201">
        <v>13792252.252252253</v>
      </c>
      <c r="W201">
        <v>2540.9166666669998</v>
      </c>
      <c r="X201">
        <v>2578.2083333320002</v>
      </c>
    </row>
    <row r="202" spans="1:24">
      <c r="A202" s="7" t="s">
        <v>930</v>
      </c>
      <c r="B202" s="13" t="s">
        <v>931</v>
      </c>
      <c r="C202">
        <v>127407112.87618309</v>
      </c>
      <c r="D202">
        <v>121734796.95464352</v>
      </c>
      <c r="E202">
        <v>549369.36936937005</v>
      </c>
      <c r="F202">
        <v>684729.72972973005</v>
      </c>
      <c r="G202">
        <v>288</v>
      </c>
      <c r="H202">
        <v>82</v>
      </c>
      <c r="I202">
        <v>3</v>
      </c>
      <c r="J202">
        <v>4</v>
      </c>
      <c r="K202">
        <v>1</v>
      </c>
      <c r="M202">
        <v>403</v>
      </c>
      <c r="N202">
        <v>131</v>
      </c>
      <c r="O202">
        <v>37119639.639639646</v>
      </c>
      <c r="P202">
        <v>35674234.234234236</v>
      </c>
      <c r="Q202">
        <v>135</v>
      </c>
      <c r="R202">
        <v>136</v>
      </c>
      <c r="S202">
        <v>77194382.882882878</v>
      </c>
      <c r="T202">
        <v>70612318.018018007</v>
      </c>
      <c r="U202">
        <v>37297837.837837838</v>
      </c>
      <c r="V202">
        <v>35771304.504504502</v>
      </c>
      <c r="W202">
        <v>2704.7083333340001</v>
      </c>
      <c r="X202">
        <v>2704.5833333340001</v>
      </c>
    </row>
    <row r="203" spans="1:24">
      <c r="A203" s="7" t="s">
        <v>69</v>
      </c>
      <c r="B203" s="13" t="s">
        <v>70</v>
      </c>
      <c r="C203">
        <v>2576098320.1155367</v>
      </c>
      <c r="D203">
        <v>2618944293.0031004</v>
      </c>
      <c r="E203">
        <v>283944880.18018019</v>
      </c>
      <c r="F203">
        <v>579138475.67567563</v>
      </c>
      <c r="G203">
        <v>770</v>
      </c>
      <c r="H203">
        <v>711</v>
      </c>
      <c r="I203">
        <v>78</v>
      </c>
      <c r="J203">
        <v>78</v>
      </c>
      <c r="K203">
        <v>44</v>
      </c>
      <c r="M203">
        <v>1220</v>
      </c>
      <c r="N203">
        <v>1227</v>
      </c>
      <c r="O203">
        <v>331754409.9099099</v>
      </c>
      <c r="P203">
        <v>298785412.61261261</v>
      </c>
      <c r="Q203">
        <v>2863</v>
      </c>
      <c r="R203">
        <v>1072</v>
      </c>
      <c r="S203">
        <v>485796984.68468463</v>
      </c>
      <c r="T203">
        <v>499262431.53153151</v>
      </c>
      <c r="U203">
        <v>292470133.33333331</v>
      </c>
      <c r="V203">
        <v>266494234.23423424</v>
      </c>
      <c r="W203">
        <v>53016.708333324998</v>
      </c>
      <c r="X203">
        <v>53217.375000008004</v>
      </c>
    </row>
    <row r="204" spans="1:24">
      <c r="A204" s="7" t="s">
        <v>71</v>
      </c>
      <c r="B204" s="13" t="s">
        <v>124</v>
      </c>
      <c r="C204">
        <v>242498810.12283376</v>
      </c>
      <c r="D204">
        <v>250200522.44697019</v>
      </c>
      <c r="E204">
        <v>13513.513513514001</v>
      </c>
      <c r="F204">
        <v>3603.603603604</v>
      </c>
      <c r="G204">
        <v>38</v>
      </c>
      <c r="H204">
        <v>50</v>
      </c>
      <c r="I204">
        <v>0</v>
      </c>
      <c r="J204">
        <v>3</v>
      </c>
      <c r="K204">
        <v>1</v>
      </c>
      <c r="M204">
        <v>42</v>
      </c>
      <c r="N204">
        <v>61</v>
      </c>
      <c r="O204">
        <v>3887387.387387387</v>
      </c>
      <c r="P204">
        <v>4054954.9549549543</v>
      </c>
      <c r="R204">
        <v>25</v>
      </c>
      <c r="S204">
        <v>30299018.018018018</v>
      </c>
      <c r="T204">
        <v>32630581.081081081</v>
      </c>
      <c r="U204">
        <v>4696666.6666666679</v>
      </c>
      <c r="V204">
        <v>5169819.819819821</v>
      </c>
      <c r="W204">
        <v>3923.9583333350001</v>
      </c>
      <c r="X204">
        <v>4039.2916666679998</v>
      </c>
    </row>
    <row r="205" spans="1:24">
      <c r="A205" s="7" t="s">
        <v>932</v>
      </c>
      <c r="B205" s="13" t="s">
        <v>933</v>
      </c>
      <c r="C205">
        <v>98479759.029836774</v>
      </c>
      <c r="D205">
        <v>97824312.089572102</v>
      </c>
      <c r="E205">
        <v>2172297.2972972961</v>
      </c>
      <c r="F205">
        <v>1421396.3963963969</v>
      </c>
      <c r="G205">
        <v>44</v>
      </c>
      <c r="H205">
        <v>36</v>
      </c>
      <c r="I205">
        <v>2</v>
      </c>
      <c r="J205">
        <v>3</v>
      </c>
      <c r="M205">
        <v>65</v>
      </c>
      <c r="N205">
        <v>104</v>
      </c>
      <c r="O205">
        <v>2908108.108108107</v>
      </c>
      <c r="P205">
        <v>1656756.756756759</v>
      </c>
      <c r="Q205">
        <v>2</v>
      </c>
      <c r="R205">
        <v>23</v>
      </c>
      <c r="S205">
        <v>16175103.603603601</v>
      </c>
      <c r="T205">
        <v>15979022.522522524</v>
      </c>
      <c r="U205">
        <v>2478288.2882882887</v>
      </c>
      <c r="V205">
        <v>3344594.5945945941</v>
      </c>
      <c r="W205">
        <v>2045.5833333320002</v>
      </c>
      <c r="X205">
        <v>2070.6666666629999</v>
      </c>
    </row>
    <row r="206" spans="1:24">
      <c r="A206" s="7" t="s">
        <v>934</v>
      </c>
      <c r="B206" s="13" t="s">
        <v>935</v>
      </c>
      <c r="C206">
        <v>67811571.832909346</v>
      </c>
      <c r="D206">
        <v>70381265.982126132</v>
      </c>
      <c r="G206">
        <v>17</v>
      </c>
      <c r="H206">
        <v>31</v>
      </c>
      <c r="M206">
        <v>38</v>
      </c>
      <c r="N206">
        <v>42</v>
      </c>
      <c r="S206">
        <v>4522752.2522522518</v>
      </c>
      <c r="T206">
        <v>4934513.5135135138</v>
      </c>
      <c r="W206">
        <v>965.45833333500002</v>
      </c>
      <c r="X206">
        <v>1042.2916666660001</v>
      </c>
    </row>
    <row r="207" spans="1:24">
      <c r="A207" s="7" t="s">
        <v>936</v>
      </c>
      <c r="B207" s="13" t="s">
        <v>937</v>
      </c>
      <c r="C207">
        <v>188655863.66250086</v>
      </c>
      <c r="D207">
        <v>168706264.39142016</v>
      </c>
      <c r="E207">
        <v>4381711.7117117122</v>
      </c>
      <c r="F207">
        <v>3798198.1981981988</v>
      </c>
      <c r="G207">
        <v>95</v>
      </c>
      <c r="H207">
        <v>66</v>
      </c>
      <c r="I207">
        <v>3</v>
      </c>
      <c r="J207">
        <v>7</v>
      </c>
      <c r="M207">
        <v>136</v>
      </c>
      <c r="N207">
        <v>101</v>
      </c>
      <c r="O207">
        <v>10779729.729729731</v>
      </c>
      <c r="P207">
        <v>16763243.243243244</v>
      </c>
      <c r="Q207">
        <v>51</v>
      </c>
      <c r="R207">
        <v>88</v>
      </c>
      <c r="S207">
        <v>69978193.693693697</v>
      </c>
      <c r="T207">
        <v>67050563.063063063</v>
      </c>
      <c r="U207">
        <v>10503603.603603603</v>
      </c>
      <c r="V207">
        <v>15573873.873873873</v>
      </c>
      <c r="W207">
        <v>6893.249999998</v>
      </c>
      <c r="X207">
        <v>6896.8333333320006</v>
      </c>
    </row>
    <row r="208" spans="1:24">
      <c r="A208" s="7" t="s">
        <v>938</v>
      </c>
      <c r="B208" s="13" t="s">
        <v>939</v>
      </c>
      <c r="C208">
        <v>1388386396.2494273</v>
      </c>
      <c r="D208">
        <v>1338246132.5873141</v>
      </c>
      <c r="E208">
        <v>526126.12612612697</v>
      </c>
      <c r="F208">
        <v>411486.48648648802</v>
      </c>
      <c r="G208">
        <v>160</v>
      </c>
      <c r="H208">
        <v>168</v>
      </c>
      <c r="I208">
        <v>5</v>
      </c>
      <c r="J208">
        <v>11</v>
      </c>
      <c r="K208">
        <v>2</v>
      </c>
      <c r="M208">
        <v>289</v>
      </c>
      <c r="N208">
        <v>318</v>
      </c>
      <c r="O208">
        <v>158492792.7927928</v>
      </c>
      <c r="P208">
        <v>141701081.08108109</v>
      </c>
      <c r="Q208">
        <v>671</v>
      </c>
      <c r="R208">
        <v>545</v>
      </c>
      <c r="S208">
        <v>209988959.45945945</v>
      </c>
      <c r="T208">
        <v>213390937.83783785</v>
      </c>
      <c r="U208">
        <v>11688558.558558557</v>
      </c>
      <c r="V208">
        <v>29341081.081081077</v>
      </c>
      <c r="W208">
        <v>25512.833333335002</v>
      </c>
      <c r="X208">
        <v>27371.458333328002</v>
      </c>
    </row>
    <row r="209" spans="1:24">
      <c r="A209" s="7" t="s">
        <v>940</v>
      </c>
      <c r="B209" s="13" t="s">
        <v>663</v>
      </c>
      <c r="C209">
        <v>23646415.803616602</v>
      </c>
      <c r="D209">
        <v>23590265.369020186</v>
      </c>
      <c r="E209">
        <v>3603.603603604</v>
      </c>
      <c r="F209">
        <v>3603.603603604</v>
      </c>
      <c r="G209">
        <v>5</v>
      </c>
      <c r="H209">
        <v>6</v>
      </c>
      <c r="I209">
        <v>0</v>
      </c>
      <c r="J209">
        <v>2</v>
      </c>
      <c r="K209">
        <v>1</v>
      </c>
      <c r="M209">
        <v>8</v>
      </c>
      <c r="N209">
        <v>9</v>
      </c>
      <c r="O209">
        <v>499099.09909909905</v>
      </c>
      <c r="P209">
        <v>517117.11711711698</v>
      </c>
      <c r="Q209">
        <v>10</v>
      </c>
      <c r="R209">
        <v>20</v>
      </c>
      <c r="S209">
        <v>2934981.981981982</v>
      </c>
      <c r="T209">
        <v>2633382.8828828828</v>
      </c>
      <c r="U209">
        <v>364414.41441441397</v>
      </c>
      <c r="V209">
        <v>513963.96396396402</v>
      </c>
      <c r="W209">
        <v>611.54166666499998</v>
      </c>
      <c r="X209">
        <v>579.66666666800006</v>
      </c>
    </row>
    <row r="210" spans="1:24">
      <c r="A210" s="7" t="s">
        <v>941</v>
      </c>
      <c r="B210" s="13" t="s">
        <v>942</v>
      </c>
      <c r="C210">
        <v>6536150.2345097233</v>
      </c>
      <c r="D210">
        <v>7143941.5806867573</v>
      </c>
      <c r="E210">
        <v>27927.927927928002</v>
      </c>
      <c r="F210">
        <v>90090.090090091006</v>
      </c>
      <c r="G210">
        <v>4</v>
      </c>
      <c r="H210">
        <v>2</v>
      </c>
      <c r="I210">
        <v>1</v>
      </c>
      <c r="J210">
        <v>1</v>
      </c>
      <c r="M210">
        <v>5</v>
      </c>
      <c r="N210">
        <v>4</v>
      </c>
      <c r="O210">
        <v>577477.47747747705</v>
      </c>
      <c r="P210">
        <v>1451351.351351351</v>
      </c>
      <c r="Q210">
        <v>23</v>
      </c>
      <c r="R210">
        <v>30</v>
      </c>
      <c r="S210">
        <v>1020090.0900900899</v>
      </c>
      <c r="T210">
        <v>1638630.6306306298</v>
      </c>
      <c r="U210">
        <v>550450.45045044995</v>
      </c>
      <c r="V210">
        <v>1462342.342342342</v>
      </c>
      <c r="W210">
        <v>374.08333333500002</v>
      </c>
      <c r="X210">
        <v>376.49999999599999</v>
      </c>
    </row>
    <row r="211" spans="1:24">
      <c r="A211" s="7" t="s">
        <v>72</v>
      </c>
      <c r="B211" s="13" t="s">
        <v>68</v>
      </c>
      <c r="C211">
        <v>383713876.86941886</v>
      </c>
      <c r="D211">
        <v>359175843.76592135</v>
      </c>
      <c r="E211">
        <v>1482657.657657661</v>
      </c>
      <c r="F211">
        <v>1737927.9279279299</v>
      </c>
      <c r="G211">
        <v>60</v>
      </c>
      <c r="H211">
        <v>60</v>
      </c>
      <c r="I211">
        <v>11</v>
      </c>
      <c r="J211">
        <v>3</v>
      </c>
      <c r="K211">
        <v>4</v>
      </c>
      <c r="M211">
        <v>425</v>
      </c>
      <c r="N211">
        <v>75</v>
      </c>
      <c r="O211">
        <v>76059054.054054052</v>
      </c>
      <c r="P211">
        <v>62904144.144144133</v>
      </c>
      <c r="Q211">
        <v>617</v>
      </c>
      <c r="R211">
        <v>131</v>
      </c>
      <c r="S211">
        <v>136891662.16216218</v>
      </c>
      <c r="T211">
        <v>129309707.20720722</v>
      </c>
      <c r="U211">
        <v>75214324.324324325</v>
      </c>
      <c r="V211">
        <v>74304054.054054052</v>
      </c>
      <c r="W211">
        <v>6839.2083333330002</v>
      </c>
      <c r="X211">
        <v>6595.7083333280007</v>
      </c>
    </row>
    <row r="212" spans="1:24">
      <c r="A212" s="7" t="s">
        <v>943</v>
      </c>
      <c r="B212" s="13" t="s">
        <v>865</v>
      </c>
      <c r="C212">
        <v>896510125.30560744</v>
      </c>
      <c r="D212">
        <v>781149940.18783545</v>
      </c>
      <c r="E212">
        <v>1906306.306306306</v>
      </c>
      <c r="F212">
        <v>374054.05405405402</v>
      </c>
      <c r="G212">
        <v>88</v>
      </c>
      <c r="H212">
        <v>87</v>
      </c>
      <c r="I212">
        <v>5</v>
      </c>
      <c r="J212">
        <v>8</v>
      </c>
      <c r="K212">
        <v>9</v>
      </c>
      <c r="M212">
        <v>272</v>
      </c>
      <c r="N212">
        <v>248</v>
      </c>
      <c r="O212">
        <v>31411441.441441439</v>
      </c>
      <c r="P212">
        <v>24400320.720720716</v>
      </c>
      <c r="Q212">
        <v>177</v>
      </c>
      <c r="R212">
        <v>215</v>
      </c>
      <c r="S212">
        <v>135213621.62162164</v>
      </c>
      <c r="T212">
        <v>127398954.95495495</v>
      </c>
      <c r="U212">
        <v>31559729.729729731</v>
      </c>
      <c r="V212">
        <v>25134504.504504502</v>
      </c>
      <c r="W212">
        <v>17895.916666666999</v>
      </c>
      <c r="X212">
        <v>18209.875000001</v>
      </c>
    </row>
    <row r="213" spans="1:24">
      <c r="A213" s="7" t="s">
        <v>944</v>
      </c>
      <c r="B213" s="13" t="s">
        <v>945</v>
      </c>
      <c r="C213">
        <v>623129940.48463547</v>
      </c>
      <c r="D213">
        <v>617915122.00200379</v>
      </c>
      <c r="E213">
        <v>155283367.56756759</v>
      </c>
      <c r="F213">
        <v>122149546.84684686</v>
      </c>
      <c r="G213">
        <v>52</v>
      </c>
      <c r="H213">
        <v>78</v>
      </c>
      <c r="I213">
        <v>6</v>
      </c>
      <c r="J213">
        <v>12</v>
      </c>
      <c r="M213">
        <v>296</v>
      </c>
      <c r="N213">
        <v>239</v>
      </c>
      <c r="O213">
        <v>137292117.11711711</v>
      </c>
      <c r="P213">
        <v>67548606.306306303</v>
      </c>
      <c r="Q213">
        <v>246</v>
      </c>
      <c r="R213">
        <v>224</v>
      </c>
      <c r="S213">
        <v>155301585.58558559</v>
      </c>
      <c r="T213">
        <v>163083047.74774775</v>
      </c>
      <c r="U213">
        <v>22720990.990990989</v>
      </c>
      <c r="V213">
        <v>22329279.27927928</v>
      </c>
      <c r="W213">
        <v>19357.166666673002</v>
      </c>
      <c r="X213">
        <v>19155.750000006003</v>
      </c>
    </row>
    <row r="214" spans="1:24">
      <c r="A214" s="7" t="s">
        <v>946</v>
      </c>
      <c r="B214" s="13" t="s">
        <v>947</v>
      </c>
      <c r="C214">
        <v>47634047.04319261</v>
      </c>
      <c r="D214">
        <v>50170707.74734477</v>
      </c>
      <c r="E214">
        <v>9662579.2792792805</v>
      </c>
      <c r="F214">
        <v>4964997.297297298</v>
      </c>
      <c r="G214">
        <v>9</v>
      </c>
      <c r="H214">
        <v>11</v>
      </c>
      <c r="I214">
        <v>1</v>
      </c>
      <c r="J214">
        <v>2</v>
      </c>
      <c r="M214">
        <v>9</v>
      </c>
      <c r="N214">
        <v>12</v>
      </c>
      <c r="O214">
        <v>2062218.9189189179</v>
      </c>
      <c r="P214">
        <v>1697297.297297297</v>
      </c>
      <c r="Q214">
        <v>30</v>
      </c>
      <c r="R214">
        <v>6</v>
      </c>
      <c r="S214">
        <v>6988776.5765765766</v>
      </c>
      <c r="T214">
        <v>8197374.7747747758</v>
      </c>
      <c r="U214">
        <v>1673873.8738738741</v>
      </c>
      <c r="V214">
        <v>1309099.0990990989</v>
      </c>
      <c r="W214">
        <v>1058</v>
      </c>
      <c r="X214">
        <v>920</v>
      </c>
    </row>
    <row r="215" spans="1:24">
      <c r="A215" s="7" t="s">
        <v>946</v>
      </c>
      <c r="B215" s="13" t="s">
        <v>948</v>
      </c>
      <c r="C215">
        <v>37670505.72226043</v>
      </c>
      <c r="D215">
        <v>38774855.372154973</v>
      </c>
      <c r="E215">
        <v>10232073.873873875</v>
      </c>
      <c r="F215">
        <v>11042316.216216223</v>
      </c>
      <c r="M215">
        <v>55</v>
      </c>
      <c r="N215">
        <v>98</v>
      </c>
      <c r="O215">
        <v>4567567.5675675683</v>
      </c>
      <c r="P215">
        <v>5829729.7297297316</v>
      </c>
      <c r="Q215">
        <v>2</v>
      </c>
      <c r="R215">
        <v>6</v>
      </c>
      <c r="S215">
        <v>6270869.3693693681</v>
      </c>
      <c r="T215">
        <v>5654828.8288288284</v>
      </c>
      <c r="U215">
        <v>2989819.8198198192</v>
      </c>
      <c r="V215">
        <v>3733693.6936936942</v>
      </c>
      <c r="W215">
        <v>814.04166666900005</v>
      </c>
      <c r="X215">
        <v>779.37499999700003</v>
      </c>
    </row>
    <row r="216" spans="1:24">
      <c r="A216" s="7" t="s">
        <v>949</v>
      </c>
      <c r="B216" s="13" t="s">
        <v>947</v>
      </c>
      <c r="C216">
        <v>67461741.954634234</v>
      </c>
      <c r="D216">
        <v>65709698.262084417</v>
      </c>
      <c r="E216">
        <v>12646553.153153153</v>
      </c>
      <c r="F216">
        <v>20179702.702702709</v>
      </c>
      <c r="G216">
        <v>28</v>
      </c>
      <c r="H216">
        <v>9</v>
      </c>
      <c r="I216">
        <v>2</v>
      </c>
      <c r="J216">
        <v>2</v>
      </c>
      <c r="M216">
        <v>75</v>
      </c>
      <c r="N216">
        <v>71</v>
      </c>
      <c r="O216">
        <v>8199639.6396396384</v>
      </c>
      <c r="P216">
        <v>17254054.054054059</v>
      </c>
      <c r="Q216">
        <v>24</v>
      </c>
      <c r="R216">
        <v>24</v>
      </c>
      <c r="S216">
        <v>9851089.1891891882</v>
      </c>
      <c r="T216">
        <v>11077729.729729729</v>
      </c>
      <c r="U216">
        <v>5309001.8018018007</v>
      </c>
      <c r="V216">
        <v>12823873.873873875</v>
      </c>
      <c r="W216">
        <v>1382.4583333360001</v>
      </c>
      <c r="X216">
        <v>1422.08333333</v>
      </c>
    </row>
    <row r="217" spans="1:24">
      <c r="A217" s="7" t="s">
        <v>950</v>
      </c>
      <c r="B217" s="13" t="s">
        <v>951</v>
      </c>
      <c r="C217">
        <v>154847177.6151261</v>
      </c>
      <c r="D217">
        <v>147622927.72303399</v>
      </c>
      <c r="E217">
        <v>3391891.8918918921</v>
      </c>
      <c r="F217">
        <v>3795495.4954954959</v>
      </c>
      <c r="G217">
        <v>41</v>
      </c>
      <c r="H217">
        <v>20</v>
      </c>
      <c r="I217">
        <v>5</v>
      </c>
      <c r="J217">
        <v>0</v>
      </c>
      <c r="K217">
        <v>1</v>
      </c>
      <c r="M217">
        <v>93</v>
      </c>
      <c r="N217">
        <v>34</v>
      </c>
      <c r="O217">
        <v>16880180.180180181</v>
      </c>
      <c r="P217">
        <v>16337220.72072072</v>
      </c>
      <c r="Q217">
        <v>20</v>
      </c>
      <c r="R217">
        <v>27</v>
      </c>
      <c r="S217">
        <v>37901842.342342347</v>
      </c>
      <c r="T217">
        <v>34833255.855855852</v>
      </c>
      <c r="U217">
        <v>15108468.468468469</v>
      </c>
      <c r="V217">
        <v>14022201.801801801</v>
      </c>
      <c r="W217">
        <v>2251.4583333330002</v>
      </c>
      <c r="X217">
        <v>2163.499999996</v>
      </c>
    </row>
    <row r="218" spans="1:24">
      <c r="A218" s="7" t="s">
        <v>952</v>
      </c>
      <c r="B218" s="13" t="s">
        <v>840</v>
      </c>
      <c r="C218">
        <v>193241080.56084996</v>
      </c>
      <c r="D218">
        <v>186325377.16988081</v>
      </c>
      <c r="E218">
        <v>35135.135135137003</v>
      </c>
      <c r="F218">
        <v>26126.126126128001</v>
      </c>
      <c r="G218">
        <v>13</v>
      </c>
      <c r="H218">
        <v>10</v>
      </c>
      <c r="I218">
        <v>3</v>
      </c>
      <c r="J218">
        <v>6</v>
      </c>
      <c r="K218">
        <v>1</v>
      </c>
      <c r="M218">
        <v>46</v>
      </c>
      <c r="N218">
        <v>50</v>
      </c>
      <c r="O218">
        <v>6290090.0900900885</v>
      </c>
      <c r="P218">
        <v>6275675.6756756771</v>
      </c>
      <c r="Q218">
        <v>29</v>
      </c>
      <c r="R218">
        <v>111</v>
      </c>
      <c r="S218">
        <v>42479090.090090096</v>
      </c>
      <c r="T218">
        <v>41897720.720720723</v>
      </c>
      <c r="U218">
        <v>5792702.7027027039</v>
      </c>
      <c r="V218">
        <v>6220000.0000000009</v>
      </c>
      <c r="W218">
        <v>3502.0833333340001</v>
      </c>
      <c r="X218">
        <v>3452.2083333310002</v>
      </c>
    </row>
    <row r="219" spans="1:24">
      <c r="A219" s="7" t="s">
        <v>953</v>
      </c>
      <c r="B219" s="13" t="s">
        <v>954</v>
      </c>
      <c r="C219">
        <v>22808771.883976266</v>
      </c>
      <c r="D219">
        <v>24210164.841375999</v>
      </c>
      <c r="G219">
        <v>2</v>
      </c>
      <c r="H219">
        <v>7</v>
      </c>
      <c r="I219">
        <v>0</v>
      </c>
      <c r="J219">
        <v>0</v>
      </c>
      <c r="M219">
        <v>6</v>
      </c>
      <c r="N219">
        <v>10</v>
      </c>
      <c r="O219">
        <v>1445945.945945946</v>
      </c>
      <c r="P219">
        <v>2628828.8288288289</v>
      </c>
      <c r="R219">
        <v>3</v>
      </c>
      <c r="S219">
        <v>2474594.594594595</v>
      </c>
      <c r="T219">
        <v>2389162.1621621619</v>
      </c>
      <c r="U219">
        <v>486036.03603603598</v>
      </c>
      <c r="V219">
        <v>1604954.954954955</v>
      </c>
      <c r="W219">
        <v>370.458333332</v>
      </c>
      <c r="X219">
        <v>358.79166666399999</v>
      </c>
    </row>
    <row r="220" spans="1:24">
      <c r="A220" s="7" t="s">
        <v>73</v>
      </c>
      <c r="B220" s="13" t="s">
        <v>74</v>
      </c>
      <c r="C220">
        <v>54869347.279759832</v>
      </c>
      <c r="D220">
        <v>66477915.270004012</v>
      </c>
      <c r="E220">
        <v>72477.477477477005</v>
      </c>
      <c r="F220">
        <v>79279.279279280003</v>
      </c>
      <c r="G220">
        <v>11</v>
      </c>
      <c r="H220">
        <v>16</v>
      </c>
      <c r="I220">
        <v>2</v>
      </c>
      <c r="J220">
        <v>1</v>
      </c>
      <c r="M220">
        <v>12</v>
      </c>
      <c r="N220">
        <v>16</v>
      </c>
      <c r="O220">
        <v>9464369.369369369</v>
      </c>
      <c r="P220">
        <v>7414414.4144144151</v>
      </c>
      <c r="Q220">
        <v>2</v>
      </c>
      <c r="R220">
        <v>115</v>
      </c>
      <c r="S220">
        <v>14981734.234234234</v>
      </c>
      <c r="T220">
        <v>16514328.82882883</v>
      </c>
      <c r="U220">
        <v>7153153.1531531541</v>
      </c>
      <c r="V220">
        <v>6411621.6216216208</v>
      </c>
      <c r="W220">
        <v>1508.54166667</v>
      </c>
      <c r="X220">
        <v>1496.9583333339999</v>
      </c>
    </row>
    <row r="221" spans="1:24">
      <c r="A221" s="7" t="s">
        <v>955</v>
      </c>
      <c r="B221" s="13" t="s">
        <v>806</v>
      </c>
      <c r="C221">
        <v>215695532.17784959</v>
      </c>
      <c r="D221">
        <v>223906958.20045125</v>
      </c>
      <c r="E221">
        <v>397705513.51351351</v>
      </c>
      <c r="F221">
        <v>15029909.909909923</v>
      </c>
      <c r="G221">
        <v>75</v>
      </c>
      <c r="H221">
        <v>170</v>
      </c>
      <c r="I221">
        <v>5</v>
      </c>
      <c r="J221">
        <v>10</v>
      </c>
      <c r="K221">
        <v>3</v>
      </c>
      <c r="M221">
        <v>168</v>
      </c>
      <c r="N221">
        <v>358</v>
      </c>
      <c r="O221">
        <v>65369702.702702701</v>
      </c>
      <c r="P221">
        <v>87165315.315315306</v>
      </c>
      <c r="Q221">
        <v>193</v>
      </c>
      <c r="R221">
        <v>66</v>
      </c>
      <c r="S221">
        <v>87428636.036036044</v>
      </c>
      <c r="T221">
        <v>96022729.729729727</v>
      </c>
      <c r="U221">
        <v>68733329.729729727</v>
      </c>
      <c r="V221">
        <v>70230900.9009009</v>
      </c>
      <c r="W221">
        <v>5699.2916666669998</v>
      </c>
      <c r="X221">
        <v>5832.2916666679994</v>
      </c>
    </row>
    <row r="222" spans="1:24">
      <c r="A222" s="7" t="s">
        <v>75</v>
      </c>
      <c r="B222" s="13" t="s">
        <v>956</v>
      </c>
      <c r="C222">
        <v>166991718.51417157</v>
      </c>
      <c r="D222">
        <v>179705264.47430792</v>
      </c>
      <c r="E222">
        <v>21251486.486486487</v>
      </c>
      <c r="F222">
        <v>607297.297297296</v>
      </c>
      <c r="G222">
        <v>27</v>
      </c>
      <c r="H222">
        <v>35</v>
      </c>
      <c r="I222">
        <v>0</v>
      </c>
      <c r="J222">
        <v>2</v>
      </c>
      <c r="M222">
        <v>31</v>
      </c>
      <c r="N222">
        <v>41</v>
      </c>
      <c r="O222">
        <v>10627477.477477476</v>
      </c>
      <c r="P222">
        <v>17515405.405405406</v>
      </c>
      <c r="Q222">
        <v>43</v>
      </c>
      <c r="R222">
        <v>130</v>
      </c>
      <c r="S222">
        <v>52197529.729729727</v>
      </c>
      <c r="T222">
        <v>56797860.360360362</v>
      </c>
      <c r="U222">
        <v>11577610.810810812</v>
      </c>
      <c r="V222">
        <v>17511441.441441443</v>
      </c>
      <c r="W222">
        <v>2924.2083333340001</v>
      </c>
      <c r="X222">
        <v>3057.5416666649999</v>
      </c>
    </row>
    <row r="223" spans="1:24">
      <c r="A223" s="7" t="s">
        <v>957</v>
      </c>
      <c r="B223" s="13" t="s">
        <v>680</v>
      </c>
      <c r="C223">
        <v>458011996.94965196</v>
      </c>
      <c r="D223">
        <v>488699162.22885638</v>
      </c>
      <c r="E223">
        <v>423198.19819819898</v>
      </c>
      <c r="F223">
        <v>834234.23423423595</v>
      </c>
      <c r="G223">
        <v>186</v>
      </c>
      <c r="H223">
        <v>134</v>
      </c>
      <c r="I223">
        <v>10</v>
      </c>
      <c r="J223">
        <v>12</v>
      </c>
      <c r="M223">
        <v>262</v>
      </c>
      <c r="N223">
        <v>177</v>
      </c>
      <c r="O223">
        <v>14111441.441441439</v>
      </c>
      <c r="P223">
        <v>34999549.54954955</v>
      </c>
      <c r="Q223">
        <v>326</v>
      </c>
      <c r="R223">
        <v>1008</v>
      </c>
      <c r="S223">
        <v>126944932.43243241</v>
      </c>
      <c r="T223">
        <v>132491400.9009009</v>
      </c>
      <c r="U223">
        <v>12742792.79279279</v>
      </c>
      <c r="V223">
        <v>33727477.477477476</v>
      </c>
      <c r="W223">
        <v>12809.08333333</v>
      </c>
      <c r="X223">
        <v>12586.125000005</v>
      </c>
    </row>
    <row r="224" spans="1:24">
      <c r="A224" s="7" t="s">
        <v>6924</v>
      </c>
      <c r="B224" s="13" t="s">
        <v>713</v>
      </c>
      <c r="E224">
        <v>22290540.540540539</v>
      </c>
      <c r="F224">
        <v>16216216.216216216</v>
      </c>
      <c r="O224">
        <v>1027702.702702703</v>
      </c>
      <c r="P224">
        <v>2361261.2612612611</v>
      </c>
    </row>
    <row r="225" spans="1:24">
      <c r="A225" s="7" t="s">
        <v>76</v>
      </c>
      <c r="B225" s="13" t="s">
        <v>958</v>
      </c>
      <c r="C225">
        <v>1902518281.7059412</v>
      </c>
      <c r="D225">
        <v>1859299559.1294537</v>
      </c>
      <c r="E225">
        <v>267542812.61261261</v>
      </c>
      <c r="F225">
        <v>13026621.621621627</v>
      </c>
      <c r="G225">
        <v>539</v>
      </c>
      <c r="H225">
        <v>466</v>
      </c>
      <c r="I225">
        <v>27</v>
      </c>
      <c r="J225">
        <v>37</v>
      </c>
      <c r="K225">
        <v>22</v>
      </c>
      <c r="M225">
        <v>1588</v>
      </c>
      <c r="N225">
        <v>776</v>
      </c>
      <c r="O225">
        <v>251276459.45945945</v>
      </c>
      <c r="P225">
        <v>489561351.35135126</v>
      </c>
      <c r="Q225">
        <v>1086</v>
      </c>
      <c r="R225">
        <v>393</v>
      </c>
      <c r="S225">
        <v>469673263.96396399</v>
      </c>
      <c r="T225">
        <v>465871034.23423421</v>
      </c>
      <c r="U225">
        <v>152932232.43243241</v>
      </c>
      <c r="V225">
        <v>158389439.63963965</v>
      </c>
      <c r="W225">
        <v>37115.708333324998</v>
      </c>
      <c r="X225">
        <v>36226.874999997999</v>
      </c>
    </row>
    <row r="226" spans="1:24">
      <c r="A226" s="7" t="s">
        <v>959</v>
      </c>
      <c r="B226" s="13" t="s">
        <v>960</v>
      </c>
      <c r="C226">
        <v>379965293.07371688</v>
      </c>
      <c r="D226">
        <v>363743048.87298131</v>
      </c>
      <c r="E226">
        <v>1327027.02702703</v>
      </c>
      <c r="F226">
        <v>546621.62162162305</v>
      </c>
      <c r="G226">
        <v>81</v>
      </c>
      <c r="H226">
        <v>80</v>
      </c>
      <c r="I226">
        <v>18</v>
      </c>
      <c r="J226">
        <v>16</v>
      </c>
      <c r="M226">
        <v>203</v>
      </c>
      <c r="N226">
        <v>224</v>
      </c>
      <c r="O226">
        <v>41775945.945945948</v>
      </c>
      <c r="P226">
        <v>30635765.765765764</v>
      </c>
      <c r="Q226">
        <v>198</v>
      </c>
      <c r="R226">
        <v>206</v>
      </c>
      <c r="S226">
        <v>98039459.459459454</v>
      </c>
      <c r="T226">
        <v>99641864.864864871</v>
      </c>
      <c r="U226">
        <v>16922972.972972974</v>
      </c>
      <c r="V226">
        <v>25198288.288288292</v>
      </c>
      <c r="W226">
        <v>15126.91666667</v>
      </c>
      <c r="X226">
        <v>15607.125000002001</v>
      </c>
    </row>
    <row r="227" spans="1:24">
      <c r="A227" s="7" t="s">
        <v>961</v>
      </c>
      <c r="B227" s="13" t="s">
        <v>766</v>
      </c>
      <c r="C227">
        <v>178151948.80387485</v>
      </c>
      <c r="D227">
        <v>173357742.99414504</v>
      </c>
      <c r="E227">
        <v>2008108.1081081079</v>
      </c>
      <c r="F227">
        <v>1776576.576576578</v>
      </c>
      <c r="G227">
        <v>32</v>
      </c>
      <c r="H227">
        <v>25</v>
      </c>
      <c r="I227">
        <v>6</v>
      </c>
      <c r="J227">
        <v>7</v>
      </c>
      <c r="K227">
        <v>3</v>
      </c>
      <c r="M227">
        <v>108</v>
      </c>
      <c r="N227">
        <v>208</v>
      </c>
      <c r="O227">
        <v>19035135.135135137</v>
      </c>
      <c r="P227">
        <v>23409391.891891897</v>
      </c>
      <c r="Q227">
        <v>29</v>
      </c>
      <c r="R227">
        <v>64</v>
      </c>
      <c r="S227">
        <v>89651914.414414421</v>
      </c>
      <c r="T227">
        <v>87058360.360360354</v>
      </c>
      <c r="U227">
        <v>18195765.765765764</v>
      </c>
      <c r="V227">
        <v>20319594.59459459</v>
      </c>
      <c r="W227">
        <v>3061.749999998</v>
      </c>
      <c r="X227">
        <v>3159.875000003</v>
      </c>
    </row>
    <row r="228" spans="1:24">
      <c r="A228" s="7" t="s">
        <v>962</v>
      </c>
      <c r="B228" s="13" t="s">
        <v>865</v>
      </c>
      <c r="C228">
        <v>1878933422.4381509</v>
      </c>
      <c r="D228">
        <v>1783572649.4075077</v>
      </c>
      <c r="E228">
        <v>292458442.34234232</v>
      </c>
      <c r="F228">
        <v>850423.42342342599</v>
      </c>
      <c r="G228">
        <v>278</v>
      </c>
      <c r="H228">
        <v>268</v>
      </c>
      <c r="I228">
        <v>5</v>
      </c>
      <c r="J228">
        <v>18</v>
      </c>
      <c r="K228">
        <v>7</v>
      </c>
      <c r="M228">
        <v>1224</v>
      </c>
      <c r="N228">
        <v>656</v>
      </c>
      <c r="O228">
        <v>113100000</v>
      </c>
      <c r="P228">
        <v>134196726.12612614</v>
      </c>
      <c r="Q228">
        <v>311</v>
      </c>
      <c r="R228">
        <v>748</v>
      </c>
      <c r="S228">
        <v>394509390.990991</v>
      </c>
      <c r="T228">
        <v>387018538.73873878</v>
      </c>
      <c r="U228">
        <v>93584007.207207203</v>
      </c>
      <c r="V228">
        <v>108625495.4954955</v>
      </c>
      <c r="W228">
        <v>40159.583333333001</v>
      </c>
      <c r="X228">
        <v>40925.041666664998</v>
      </c>
    </row>
    <row r="229" spans="1:24">
      <c r="A229" s="7" t="s">
        <v>963</v>
      </c>
      <c r="B229" s="13" t="s">
        <v>964</v>
      </c>
      <c r="C229">
        <v>3682971237.9086256</v>
      </c>
      <c r="D229">
        <v>3532256475.6879172</v>
      </c>
      <c r="E229">
        <v>7187387.3873873893</v>
      </c>
      <c r="F229">
        <v>574816.21621622005</v>
      </c>
      <c r="G229">
        <v>458</v>
      </c>
      <c r="H229">
        <v>498</v>
      </c>
      <c r="I229">
        <v>19</v>
      </c>
      <c r="J229">
        <v>49</v>
      </c>
      <c r="K229">
        <v>3</v>
      </c>
      <c r="M229">
        <v>727</v>
      </c>
      <c r="N229">
        <v>932</v>
      </c>
      <c r="O229">
        <v>161495855.85585588</v>
      </c>
      <c r="P229">
        <v>215931068.46846849</v>
      </c>
      <c r="Q229">
        <v>267</v>
      </c>
      <c r="R229">
        <v>2082</v>
      </c>
      <c r="S229">
        <v>789915036.93693686</v>
      </c>
      <c r="T229">
        <v>805408500.90090084</v>
      </c>
      <c r="U229">
        <v>152212072.07207206</v>
      </c>
      <c r="V229">
        <v>217158468.46846846</v>
      </c>
      <c r="W229">
        <v>68650.249999987005</v>
      </c>
      <c r="X229">
        <v>65755.250000027998</v>
      </c>
    </row>
    <row r="230" spans="1:24">
      <c r="A230" s="7" t="s">
        <v>965</v>
      </c>
      <c r="B230" s="13" t="s">
        <v>966</v>
      </c>
      <c r="C230">
        <v>321240125.52837855</v>
      </c>
      <c r="D230">
        <v>334862615.81102222</v>
      </c>
      <c r="E230">
        <v>23423.423423423999</v>
      </c>
      <c r="F230">
        <v>58090.090090090998</v>
      </c>
      <c r="G230">
        <v>81</v>
      </c>
      <c r="H230">
        <v>107</v>
      </c>
      <c r="I230">
        <v>2</v>
      </c>
      <c r="J230">
        <v>3</v>
      </c>
      <c r="M230">
        <v>139</v>
      </c>
      <c r="N230">
        <v>187</v>
      </c>
      <c r="O230">
        <v>24559909.909909911</v>
      </c>
      <c r="P230">
        <v>19929803.603603605</v>
      </c>
      <c r="Q230">
        <v>6</v>
      </c>
      <c r="R230">
        <v>70</v>
      </c>
      <c r="S230">
        <v>92797171.171171159</v>
      </c>
      <c r="T230">
        <v>102129954.95495495</v>
      </c>
      <c r="U230">
        <v>23068288.288288288</v>
      </c>
      <c r="V230">
        <v>16436576.576576576</v>
      </c>
      <c r="W230">
        <v>10788.250000002001</v>
      </c>
      <c r="X230">
        <v>11137.083333335</v>
      </c>
    </row>
    <row r="231" spans="1:24">
      <c r="A231" s="7" t="s">
        <v>967</v>
      </c>
      <c r="B231" s="13" t="s">
        <v>968</v>
      </c>
      <c r="C231">
        <v>1166579317.8835018</v>
      </c>
      <c r="D231">
        <v>1177950315.9225888</v>
      </c>
      <c r="E231">
        <v>27400157.657657661</v>
      </c>
      <c r="F231">
        <v>1428923.423423422</v>
      </c>
      <c r="G231">
        <v>651</v>
      </c>
      <c r="H231">
        <v>365</v>
      </c>
      <c r="I231">
        <v>14</v>
      </c>
      <c r="J231">
        <v>14</v>
      </c>
      <c r="K231">
        <v>1</v>
      </c>
      <c r="M231">
        <v>935</v>
      </c>
      <c r="N231">
        <v>1972</v>
      </c>
      <c r="O231">
        <v>57686576.576576576</v>
      </c>
      <c r="P231">
        <v>54719301.801801801</v>
      </c>
      <c r="Q231">
        <v>471</v>
      </c>
      <c r="R231">
        <v>313</v>
      </c>
      <c r="S231">
        <v>212499640.54054052</v>
      </c>
      <c r="T231">
        <v>204499837.83783785</v>
      </c>
      <c r="U231">
        <v>83166396.396396384</v>
      </c>
      <c r="V231">
        <v>89289099.0990991</v>
      </c>
      <c r="W231">
        <v>24705.583333340001</v>
      </c>
      <c r="X231">
        <v>25294.374999997002</v>
      </c>
    </row>
    <row r="232" spans="1:24">
      <c r="A232" s="7" t="s">
        <v>969</v>
      </c>
      <c r="B232" s="13" t="s">
        <v>970</v>
      </c>
      <c r="C232">
        <v>537291581.3898865</v>
      </c>
      <c r="D232">
        <v>481608899.3685497</v>
      </c>
      <c r="E232">
        <v>23423.423423425</v>
      </c>
      <c r="F232">
        <v>63963.963963970004</v>
      </c>
      <c r="G232">
        <v>67</v>
      </c>
      <c r="H232">
        <v>148</v>
      </c>
      <c r="I232">
        <v>10</v>
      </c>
      <c r="J232">
        <v>28</v>
      </c>
      <c r="M232">
        <v>484</v>
      </c>
      <c r="N232">
        <v>696</v>
      </c>
      <c r="O232">
        <v>122994594.5945946</v>
      </c>
      <c r="P232">
        <v>107745495.4954955</v>
      </c>
      <c r="Q232">
        <v>22</v>
      </c>
      <c r="R232">
        <v>712</v>
      </c>
      <c r="S232">
        <v>196414322.52252254</v>
      </c>
      <c r="T232">
        <v>202969698.1981982</v>
      </c>
      <c r="U232">
        <v>33095135.135135144</v>
      </c>
      <c r="V232">
        <v>64245315.315315321</v>
      </c>
      <c r="W232">
        <v>9306.0833333359988</v>
      </c>
      <c r="X232">
        <v>9463.5833333270002</v>
      </c>
    </row>
    <row r="233" spans="1:24">
      <c r="A233" s="7" t="s">
        <v>971</v>
      </c>
      <c r="B233" s="13" t="s">
        <v>972</v>
      </c>
      <c r="C233">
        <v>473198049.91865063</v>
      </c>
      <c r="D233">
        <v>458106940.15301311</v>
      </c>
      <c r="E233">
        <v>11781081.081081081</v>
      </c>
      <c r="F233">
        <v>189189.189189189</v>
      </c>
      <c r="G233">
        <v>122</v>
      </c>
      <c r="H233">
        <v>99</v>
      </c>
      <c r="I233">
        <v>3</v>
      </c>
      <c r="J233">
        <v>9</v>
      </c>
      <c r="K233">
        <v>1</v>
      </c>
      <c r="M233">
        <v>130</v>
      </c>
      <c r="N233">
        <v>151</v>
      </c>
      <c r="O233">
        <v>30940990.990990993</v>
      </c>
      <c r="P233">
        <v>11227027.027027028</v>
      </c>
      <c r="Q233">
        <v>148</v>
      </c>
      <c r="R233">
        <v>171</v>
      </c>
      <c r="S233">
        <v>89895667.567567557</v>
      </c>
      <c r="T233">
        <v>89487173.873873875</v>
      </c>
      <c r="U233">
        <v>31091531.531531531</v>
      </c>
      <c r="V233">
        <v>12122792.792792793</v>
      </c>
      <c r="W233">
        <v>7312.7083333310002</v>
      </c>
      <c r="X233">
        <v>6966.749999996</v>
      </c>
    </row>
    <row r="234" spans="1:24">
      <c r="A234" s="7" t="s">
        <v>973</v>
      </c>
      <c r="B234" s="13" t="s">
        <v>974</v>
      </c>
      <c r="C234">
        <v>625596908.45551836</v>
      </c>
      <c r="D234">
        <v>607041816.6569972</v>
      </c>
      <c r="E234">
        <v>21315681.081081085</v>
      </c>
      <c r="F234">
        <v>22378804.504504506</v>
      </c>
      <c r="G234">
        <v>105</v>
      </c>
      <c r="H234">
        <v>69</v>
      </c>
      <c r="I234">
        <v>9</v>
      </c>
      <c r="J234">
        <v>6</v>
      </c>
      <c r="M234">
        <v>126</v>
      </c>
      <c r="N234">
        <v>94</v>
      </c>
      <c r="O234">
        <v>52029099.099099107</v>
      </c>
      <c r="P234">
        <v>25894054.054054055</v>
      </c>
      <c r="Q234">
        <v>116</v>
      </c>
      <c r="R234">
        <v>170</v>
      </c>
      <c r="S234">
        <v>130659382.88288288</v>
      </c>
      <c r="T234">
        <v>131203680.18018019</v>
      </c>
      <c r="U234">
        <v>49619279.279279277</v>
      </c>
      <c r="V234">
        <v>15683783.783783782</v>
      </c>
      <c r="W234">
        <v>7137.8333333339997</v>
      </c>
      <c r="X234">
        <v>7060.499999996</v>
      </c>
    </row>
    <row r="235" spans="1:24">
      <c r="A235" s="7" t="s">
        <v>975</v>
      </c>
      <c r="B235" s="13" t="s">
        <v>976</v>
      </c>
      <c r="C235">
        <v>792859067.14788043</v>
      </c>
      <c r="D235">
        <v>808003452.10668731</v>
      </c>
      <c r="E235">
        <v>7605405.4054054059</v>
      </c>
      <c r="F235">
        <v>2691216.2162162201</v>
      </c>
      <c r="G235">
        <v>409</v>
      </c>
      <c r="H235">
        <v>283</v>
      </c>
      <c r="I235">
        <v>20</v>
      </c>
      <c r="J235">
        <v>20</v>
      </c>
      <c r="K235">
        <v>18</v>
      </c>
      <c r="M235">
        <v>793</v>
      </c>
      <c r="N235">
        <v>505</v>
      </c>
      <c r="O235">
        <v>75088198.198198199</v>
      </c>
      <c r="P235">
        <v>77590720.720720708</v>
      </c>
      <c r="Q235">
        <v>277</v>
      </c>
      <c r="R235">
        <v>524</v>
      </c>
      <c r="S235">
        <v>243543587.38738739</v>
      </c>
      <c r="T235">
        <v>229082179.27927929</v>
      </c>
      <c r="U235">
        <v>78172789.189189196</v>
      </c>
      <c r="V235">
        <v>97881351.351351351</v>
      </c>
      <c r="W235">
        <v>33678.125000008004</v>
      </c>
      <c r="X235">
        <v>33888.124999991</v>
      </c>
    </row>
    <row r="236" spans="1:24">
      <c r="A236" s="7" t="s">
        <v>977</v>
      </c>
      <c r="B236" s="13" t="s">
        <v>978</v>
      </c>
      <c r="C236">
        <v>5442019344.4154291</v>
      </c>
      <c r="D236">
        <v>5388741191.5493393</v>
      </c>
      <c r="E236">
        <v>714902572.07207203</v>
      </c>
      <c r="F236">
        <v>42522377.477477506</v>
      </c>
      <c r="G236">
        <v>1178</v>
      </c>
      <c r="H236">
        <v>1418</v>
      </c>
      <c r="I236">
        <v>43</v>
      </c>
      <c r="J236">
        <v>63</v>
      </c>
      <c r="K236">
        <v>6</v>
      </c>
      <c r="M236">
        <v>2024</v>
      </c>
      <c r="N236">
        <v>2211</v>
      </c>
      <c r="O236">
        <v>225543782.88288289</v>
      </c>
      <c r="P236">
        <v>264553252.25225228</v>
      </c>
      <c r="Q236">
        <v>274</v>
      </c>
      <c r="R236">
        <v>3377</v>
      </c>
      <c r="S236">
        <v>1506048299.0990992</v>
      </c>
      <c r="T236">
        <v>1595225575.6756759</v>
      </c>
      <c r="U236">
        <v>200101845.04504508</v>
      </c>
      <c r="V236">
        <v>245122792.7927928</v>
      </c>
      <c r="W236">
        <v>163735.16666667198</v>
      </c>
      <c r="X236">
        <v>162591.70833332901</v>
      </c>
    </row>
    <row r="237" spans="1:24">
      <c r="A237" s="7" t="s">
        <v>77</v>
      </c>
      <c r="B237" s="13" t="s">
        <v>853</v>
      </c>
      <c r="C237">
        <v>64690341.257856593</v>
      </c>
      <c r="D237">
        <v>64202991.836679943</v>
      </c>
      <c r="E237">
        <v>1411261.2612612629</v>
      </c>
      <c r="F237">
        <v>142342.34234234301</v>
      </c>
      <c r="G237">
        <v>8</v>
      </c>
      <c r="H237">
        <v>14</v>
      </c>
      <c r="I237">
        <v>1</v>
      </c>
      <c r="J237">
        <v>1</v>
      </c>
      <c r="M237">
        <v>13</v>
      </c>
      <c r="N237">
        <v>31</v>
      </c>
      <c r="O237">
        <v>9277027.0270270258</v>
      </c>
      <c r="P237">
        <v>9638648.6486486476</v>
      </c>
      <c r="Q237">
        <v>125</v>
      </c>
      <c r="R237">
        <v>105</v>
      </c>
      <c r="S237">
        <v>14279112.612612613</v>
      </c>
      <c r="T237">
        <v>15294864.864864863</v>
      </c>
      <c r="U237">
        <v>7668198.1981982002</v>
      </c>
      <c r="V237">
        <v>9701171.1711711697</v>
      </c>
      <c r="W237">
        <v>2316.5833333299997</v>
      </c>
      <c r="X237">
        <v>2155.874999998</v>
      </c>
    </row>
    <row r="238" spans="1:24">
      <c r="A238" s="7" t="s">
        <v>979</v>
      </c>
      <c r="B238" s="13" t="s">
        <v>980</v>
      </c>
      <c r="C238">
        <v>112478616.61167115</v>
      </c>
      <c r="D238">
        <v>103924248.18418235</v>
      </c>
      <c r="E238">
        <v>26126.126126127001</v>
      </c>
      <c r="F238">
        <v>294594.59459459601</v>
      </c>
      <c r="G238">
        <v>45</v>
      </c>
      <c r="H238">
        <v>48</v>
      </c>
      <c r="I238">
        <v>5</v>
      </c>
      <c r="J238">
        <v>6</v>
      </c>
      <c r="M238">
        <v>63</v>
      </c>
      <c r="N238">
        <v>82</v>
      </c>
      <c r="O238">
        <v>13493693.693693694</v>
      </c>
      <c r="P238">
        <v>12967252.252252253</v>
      </c>
      <c r="Q238">
        <v>25</v>
      </c>
      <c r="R238">
        <v>61</v>
      </c>
      <c r="S238">
        <v>29148563.063063063</v>
      </c>
      <c r="T238">
        <v>25942806.306306303</v>
      </c>
      <c r="U238">
        <v>11444504.504504506</v>
      </c>
      <c r="V238">
        <v>11799819.819819819</v>
      </c>
      <c r="W238">
        <v>2609.0833333299997</v>
      </c>
      <c r="X238">
        <v>2551.750000003</v>
      </c>
    </row>
    <row r="239" spans="1:24">
      <c r="A239" s="7" t="s">
        <v>78</v>
      </c>
      <c r="B239" s="13" t="s">
        <v>981</v>
      </c>
      <c r="C239">
        <v>1008064429.3438137</v>
      </c>
      <c r="D239">
        <v>993788563.89708567</v>
      </c>
      <c r="E239">
        <v>241670757.65765768</v>
      </c>
      <c r="F239">
        <v>10444909.909909917</v>
      </c>
      <c r="G239">
        <v>169</v>
      </c>
      <c r="H239">
        <v>167</v>
      </c>
      <c r="I239">
        <v>17</v>
      </c>
      <c r="J239">
        <v>15</v>
      </c>
      <c r="K239">
        <v>4</v>
      </c>
      <c r="M239">
        <v>567</v>
      </c>
      <c r="N239">
        <v>284</v>
      </c>
      <c r="O239">
        <v>108074927.92792794</v>
      </c>
      <c r="P239">
        <v>167853018.01801804</v>
      </c>
      <c r="Q239">
        <v>174</v>
      </c>
      <c r="R239">
        <v>593</v>
      </c>
      <c r="S239">
        <v>277973491.8918919</v>
      </c>
      <c r="T239">
        <v>277989410.8108108</v>
      </c>
      <c r="U239">
        <v>135005448.64864865</v>
      </c>
      <c r="V239">
        <v>158146171.17117119</v>
      </c>
      <c r="W239">
        <v>16293.666666663999</v>
      </c>
      <c r="X239">
        <v>16396.124999995998</v>
      </c>
    </row>
    <row r="240" spans="1:24">
      <c r="A240" s="7" t="s">
        <v>982</v>
      </c>
      <c r="B240" s="13" t="s">
        <v>983</v>
      </c>
      <c r="C240">
        <v>145709096.64060068</v>
      </c>
      <c r="D240">
        <v>138672083.28098664</v>
      </c>
      <c r="E240">
        <v>348896.39639639697</v>
      </c>
      <c r="F240">
        <v>473873.87387387903</v>
      </c>
      <c r="G240">
        <v>151</v>
      </c>
      <c r="H240">
        <v>183</v>
      </c>
      <c r="I240">
        <v>12</v>
      </c>
      <c r="J240">
        <v>16</v>
      </c>
      <c r="M240">
        <v>162</v>
      </c>
      <c r="N240">
        <v>206</v>
      </c>
      <c r="O240">
        <v>68625225.225225225</v>
      </c>
      <c r="P240">
        <v>50165450.45045045</v>
      </c>
      <c r="Q240">
        <v>246</v>
      </c>
      <c r="R240">
        <v>340</v>
      </c>
      <c r="S240">
        <v>50358272.972972967</v>
      </c>
      <c r="T240">
        <v>45668770.270270273</v>
      </c>
      <c r="U240">
        <v>62358918.918918937</v>
      </c>
      <c r="V240">
        <v>46937117.117117122</v>
      </c>
      <c r="W240">
        <v>4453.7916666669998</v>
      </c>
      <c r="X240">
        <v>4520.2083333330002</v>
      </c>
    </row>
    <row r="241" spans="1:24">
      <c r="A241" s="7" t="s">
        <v>984</v>
      </c>
      <c r="B241" s="13" t="s">
        <v>985</v>
      </c>
      <c r="C241">
        <v>55954062.09865614</v>
      </c>
      <c r="D241">
        <v>52612790.991304673</v>
      </c>
      <c r="E241">
        <v>25094.594594595001</v>
      </c>
      <c r="F241">
        <v>9909.9099099100004</v>
      </c>
      <c r="G241">
        <v>30</v>
      </c>
      <c r="H241">
        <v>18</v>
      </c>
      <c r="I241">
        <v>3</v>
      </c>
      <c r="J241">
        <v>3</v>
      </c>
      <c r="M241">
        <v>37</v>
      </c>
      <c r="N241">
        <v>21</v>
      </c>
      <c r="O241">
        <v>896265.76576576603</v>
      </c>
      <c r="P241">
        <v>1050450.450450452</v>
      </c>
      <c r="Q241">
        <v>8</v>
      </c>
      <c r="R241">
        <v>58</v>
      </c>
      <c r="S241">
        <v>4445310.81081081</v>
      </c>
      <c r="T241">
        <v>3473536.036036036</v>
      </c>
      <c r="U241">
        <v>1072072.0720720729</v>
      </c>
      <c r="V241">
        <v>1062612.612612613</v>
      </c>
      <c r="W241">
        <v>822.62499999800002</v>
      </c>
      <c r="X241">
        <v>771.62500000099999</v>
      </c>
    </row>
    <row r="242" spans="1:24">
      <c r="A242" s="7" t="s">
        <v>986</v>
      </c>
      <c r="B242" s="13" t="s">
        <v>985</v>
      </c>
      <c r="C242">
        <v>27552703.340695679</v>
      </c>
      <c r="D242">
        <v>28301429.632705472</v>
      </c>
      <c r="E242">
        <v>179454.95495495599</v>
      </c>
      <c r="F242">
        <v>81081.081081081007</v>
      </c>
      <c r="G242">
        <v>25</v>
      </c>
      <c r="H242">
        <v>17</v>
      </c>
      <c r="I242">
        <v>3</v>
      </c>
      <c r="J242">
        <v>2</v>
      </c>
      <c r="M242">
        <v>27</v>
      </c>
      <c r="N242">
        <v>23</v>
      </c>
      <c r="O242">
        <v>4614139.6396396412</v>
      </c>
      <c r="P242">
        <v>13590990.990990991</v>
      </c>
      <c r="Q242">
        <v>31</v>
      </c>
      <c r="R242">
        <v>99</v>
      </c>
      <c r="S242">
        <v>3326761.2612612601</v>
      </c>
      <c r="T242">
        <v>2921873.8738738745</v>
      </c>
      <c r="U242">
        <v>4799279.2792792795</v>
      </c>
      <c r="V242">
        <v>13152702.702702701</v>
      </c>
      <c r="W242">
        <v>426.083333332</v>
      </c>
      <c r="X242">
        <v>415.25000000099999</v>
      </c>
    </row>
    <row r="243" spans="1:24">
      <c r="A243" s="7" t="s">
        <v>987</v>
      </c>
      <c r="B243" s="13" t="s">
        <v>985</v>
      </c>
      <c r="C243">
        <v>67740423.359946743</v>
      </c>
      <c r="D243">
        <v>61098873.42293489</v>
      </c>
      <c r="E243">
        <v>17409.909909910999</v>
      </c>
      <c r="F243">
        <v>54054.054054054002</v>
      </c>
      <c r="G243">
        <v>40</v>
      </c>
      <c r="H243">
        <v>27</v>
      </c>
      <c r="I243">
        <v>4</v>
      </c>
      <c r="J243">
        <v>2</v>
      </c>
      <c r="M243">
        <v>47</v>
      </c>
      <c r="N243">
        <v>34</v>
      </c>
      <c r="O243">
        <v>751644.14414414496</v>
      </c>
      <c r="P243">
        <v>1636036.036036035</v>
      </c>
      <c r="Q243">
        <v>5</v>
      </c>
      <c r="R243">
        <v>82</v>
      </c>
      <c r="S243">
        <v>5781990.9909909908</v>
      </c>
      <c r="T243">
        <v>4403094.5945945941</v>
      </c>
      <c r="U243">
        <v>759909.90990991099</v>
      </c>
      <c r="V243">
        <v>1567117.1171171169</v>
      </c>
      <c r="W243">
        <v>1050.0000000059999</v>
      </c>
      <c r="X243">
        <v>971.62499999500005</v>
      </c>
    </row>
    <row r="244" spans="1:24">
      <c r="A244" s="7" t="s">
        <v>988</v>
      </c>
      <c r="B244" s="13" t="s">
        <v>989</v>
      </c>
      <c r="C244">
        <v>472376753.1741274</v>
      </c>
      <c r="D244">
        <v>485312563.54853868</v>
      </c>
      <c r="E244">
        <v>54347297.297297299</v>
      </c>
      <c r="F244">
        <v>125357990.990991</v>
      </c>
      <c r="G244">
        <v>138</v>
      </c>
      <c r="H244">
        <v>184</v>
      </c>
      <c r="I244">
        <v>12</v>
      </c>
      <c r="J244">
        <v>22</v>
      </c>
      <c r="K244">
        <v>1</v>
      </c>
      <c r="M244">
        <v>265</v>
      </c>
      <c r="N244">
        <v>486</v>
      </c>
      <c r="O244">
        <v>133815451.35135135</v>
      </c>
      <c r="P244">
        <v>145173783.78378379</v>
      </c>
      <c r="Q244">
        <v>855</v>
      </c>
      <c r="R244">
        <v>493</v>
      </c>
      <c r="S244">
        <v>121860226.12612614</v>
      </c>
      <c r="T244">
        <v>126504674.77477476</v>
      </c>
      <c r="U244">
        <v>98923293.693693697</v>
      </c>
      <c r="V244">
        <v>121935906.30630632</v>
      </c>
      <c r="W244">
        <v>9688.5000000119999</v>
      </c>
      <c r="X244">
        <v>9668.1666666679994</v>
      </c>
    </row>
    <row r="245" spans="1:24">
      <c r="A245" s="7" t="s">
        <v>990</v>
      </c>
      <c r="B245" s="13" t="s">
        <v>989</v>
      </c>
      <c r="C245">
        <v>378655921.58155119</v>
      </c>
      <c r="D245">
        <v>380953523.91238189</v>
      </c>
      <c r="E245">
        <v>2568288.2882882892</v>
      </c>
      <c r="F245">
        <v>359639.63963964098</v>
      </c>
      <c r="G245">
        <v>166</v>
      </c>
      <c r="H245">
        <v>117</v>
      </c>
      <c r="I245">
        <v>7</v>
      </c>
      <c r="J245">
        <v>10</v>
      </c>
      <c r="K245">
        <v>3</v>
      </c>
      <c r="M245">
        <v>275</v>
      </c>
      <c r="N245">
        <v>225</v>
      </c>
      <c r="O245">
        <v>58917387.38738738</v>
      </c>
      <c r="P245">
        <v>96014594.594594598</v>
      </c>
      <c r="Q245">
        <v>16</v>
      </c>
      <c r="R245">
        <v>241</v>
      </c>
      <c r="S245">
        <v>104153624.32432431</v>
      </c>
      <c r="T245">
        <v>111485037.83783785</v>
      </c>
      <c r="U245">
        <v>62843783.783783779</v>
      </c>
      <c r="V245">
        <v>101882612.61261262</v>
      </c>
      <c r="W245">
        <v>7913.250000002</v>
      </c>
      <c r="X245">
        <v>8245.0833333350001</v>
      </c>
    </row>
    <row r="246" spans="1:24">
      <c r="A246" s="7" t="s">
        <v>991</v>
      </c>
      <c r="B246" s="13" t="s">
        <v>983</v>
      </c>
      <c r="C246">
        <v>81566628.141174525</v>
      </c>
      <c r="D246">
        <v>72073448.35931164</v>
      </c>
      <c r="E246">
        <v>18918.918918919</v>
      </c>
      <c r="F246">
        <v>15315.315315316</v>
      </c>
      <c r="G246">
        <v>65</v>
      </c>
      <c r="H246">
        <v>36</v>
      </c>
      <c r="I246">
        <v>1</v>
      </c>
      <c r="J246">
        <v>1</v>
      </c>
      <c r="M246">
        <v>69</v>
      </c>
      <c r="N246">
        <v>47</v>
      </c>
      <c r="O246">
        <v>2235585.5855855891</v>
      </c>
      <c r="P246">
        <v>2590090.0900900909</v>
      </c>
      <c r="Q246">
        <v>5</v>
      </c>
      <c r="R246">
        <v>10</v>
      </c>
      <c r="S246">
        <v>22254954.054054055</v>
      </c>
      <c r="T246">
        <v>20229825.225225225</v>
      </c>
      <c r="U246">
        <v>2086666.6666666702</v>
      </c>
      <c r="V246">
        <v>1809549.5495495501</v>
      </c>
      <c r="W246">
        <v>1942.2916666649999</v>
      </c>
      <c r="X246">
        <v>2045.375000001</v>
      </c>
    </row>
    <row r="247" spans="1:24">
      <c r="A247" s="7" t="s">
        <v>992</v>
      </c>
      <c r="B247" s="13" t="s">
        <v>993</v>
      </c>
      <c r="C247">
        <v>655708449.23966432</v>
      </c>
      <c r="D247">
        <v>654035298.85905015</v>
      </c>
      <c r="E247">
        <v>19360505.40540541</v>
      </c>
      <c r="F247">
        <v>8522072.9729729742</v>
      </c>
      <c r="G247">
        <v>208</v>
      </c>
      <c r="H247">
        <v>246</v>
      </c>
      <c r="I247">
        <v>13</v>
      </c>
      <c r="J247">
        <v>18</v>
      </c>
      <c r="M247">
        <v>276</v>
      </c>
      <c r="N247">
        <v>373</v>
      </c>
      <c r="O247">
        <v>735153045.04504514</v>
      </c>
      <c r="P247">
        <v>679618825.22522521</v>
      </c>
      <c r="Q247">
        <v>382</v>
      </c>
      <c r="R247">
        <v>414</v>
      </c>
      <c r="S247">
        <v>189778667.56756753</v>
      </c>
      <c r="T247">
        <v>200426372.07207209</v>
      </c>
      <c r="U247">
        <v>629871245.04504514</v>
      </c>
      <c r="V247">
        <v>623262942.34234226</v>
      </c>
      <c r="W247">
        <v>25461.458333332001</v>
      </c>
      <c r="X247">
        <v>26351.958333335999</v>
      </c>
    </row>
    <row r="248" spans="1:24">
      <c r="A248" s="7" t="s">
        <v>994</v>
      </c>
      <c r="B248" s="13" t="s">
        <v>995</v>
      </c>
      <c r="C248">
        <v>93802258.584317818</v>
      </c>
      <c r="D248">
        <v>92000416.418554321</v>
      </c>
      <c r="E248">
        <v>4324.3243243240004</v>
      </c>
      <c r="F248">
        <v>99099.0990991</v>
      </c>
      <c r="G248">
        <v>4</v>
      </c>
      <c r="H248">
        <v>18</v>
      </c>
      <c r="I248">
        <v>0</v>
      </c>
      <c r="J248">
        <v>0</v>
      </c>
      <c r="K248">
        <v>1</v>
      </c>
      <c r="M248">
        <v>5</v>
      </c>
      <c r="N248">
        <v>19</v>
      </c>
      <c r="O248">
        <v>17705855.85585586</v>
      </c>
      <c r="P248">
        <v>11087477.477477478</v>
      </c>
      <c r="Q248">
        <v>73</v>
      </c>
      <c r="R248">
        <v>35</v>
      </c>
      <c r="S248">
        <v>37561927.927927926</v>
      </c>
      <c r="T248">
        <v>37766135.135135137</v>
      </c>
      <c r="U248">
        <v>17464594.594594594</v>
      </c>
      <c r="V248">
        <v>8975585.585585583</v>
      </c>
      <c r="W248">
        <v>1446.374999999</v>
      </c>
      <c r="X248">
        <v>1516.249999999</v>
      </c>
    </row>
    <row r="249" spans="1:24">
      <c r="A249" s="7" t="s">
        <v>79</v>
      </c>
      <c r="B249" s="13" t="s">
        <v>80</v>
      </c>
      <c r="C249">
        <v>74156653.322601557</v>
      </c>
      <c r="D249">
        <v>101920578.10396719</v>
      </c>
      <c r="E249">
        <v>694954.95495495899</v>
      </c>
      <c r="F249">
        <v>316666.66666666802</v>
      </c>
      <c r="G249">
        <v>46</v>
      </c>
      <c r="H249">
        <v>46</v>
      </c>
      <c r="I249">
        <v>10</v>
      </c>
      <c r="J249">
        <v>11</v>
      </c>
      <c r="K249">
        <v>1</v>
      </c>
      <c r="M249">
        <v>81</v>
      </c>
      <c r="N249">
        <v>54</v>
      </c>
      <c r="O249">
        <v>123815315.31531531</v>
      </c>
      <c r="P249">
        <v>127036486.48648649</v>
      </c>
      <c r="Q249">
        <v>349</v>
      </c>
      <c r="R249">
        <v>270</v>
      </c>
      <c r="S249">
        <v>27938509.009009011</v>
      </c>
      <c r="T249">
        <v>33434427.927927926</v>
      </c>
      <c r="U249">
        <v>114133963.96396396</v>
      </c>
      <c r="V249">
        <v>97896846.846846849</v>
      </c>
      <c r="W249">
        <v>2322.7083333360001</v>
      </c>
      <c r="X249">
        <v>2385.5416666639999</v>
      </c>
    </row>
    <row r="250" spans="1:24">
      <c r="A250" s="7" t="s">
        <v>996</v>
      </c>
      <c r="B250" s="13" t="s">
        <v>997</v>
      </c>
      <c r="C250">
        <v>73594979.188351437</v>
      </c>
      <c r="D250">
        <v>67875906.991915017</v>
      </c>
      <c r="E250">
        <v>68018.018018018993</v>
      </c>
      <c r="F250">
        <v>400900.90090090298</v>
      </c>
      <c r="G250">
        <v>37</v>
      </c>
      <c r="H250">
        <v>25</v>
      </c>
      <c r="I250">
        <v>5</v>
      </c>
      <c r="J250">
        <v>3</v>
      </c>
      <c r="M250">
        <v>46</v>
      </c>
      <c r="N250">
        <v>49</v>
      </c>
      <c r="O250">
        <v>3170810.8108108114</v>
      </c>
      <c r="P250">
        <v>53510810.810810812</v>
      </c>
      <c r="Q250">
        <v>23</v>
      </c>
      <c r="R250">
        <v>64</v>
      </c>
      <c r="S250">
        <v>19357846.846846845</v>
      </c>
      <c r="T250">
        <v>18307626.126126125</v>
      </c>
      <c r="U250">
        <v>7547567.5675675655</v>
      </c>
      <c r="V250">
        <v>32297927.927927926</v>
      </c>
      <c r="W250">
        <v>2907.624999997</v>
      </c>
      <c r="X250">
        <v>2880.375000004</v>
      </c>
    </row>
    <row r="251" spans="1:24">
      <c r="A251" s="7" t="s">
        <v>998</v>
      </c>
      <c r="B251" s="13" t="s">
        <v>863</v>
      </c>
      <c r="C251">
        <v>48292634.714828283</v>
      </c>
      <c r="D251">
        <v>49394961.208507225</v>
      </c>
      <c r="E251">
        <v>276576.57657657599</v>
      </c>
      <c r="F251">
        <v>900.900900901</v>
      </c>
      <c r="G251">
        <v>13</v>
      </c>
      <c r="H251">
        <v>3</v>
      </c>
      <c r="I251">
        <v>1</v>
      </c>
      <c r="J251">
        <v>1</v>
      </c>
      <c r="M251">
        <v>28</v>
      </c>
      <c r="N251">
        <v>10</v>
      </c>
      <c r="O251">
        <v>22473873.873873875</v>
      </c>
      <c r="P251">
        <v>33205923.423423424</v>
      </c>
      <c r="Q251">
        <v>22</v>
      </c>
      <c r="R251">
        <v>9</v>
      </c>
      <c r="S251">
        <v>12887454.954954956</v>
      </c>
      <c r="T251">
        <v>12756049.54954955</v>
      </c>
      <c r="U251">
        <v>27389189.189189192</v>
      </c>
      <c r="V251">
        <v>33004054.054054052</v>
      </c>
      <c r="W251">
        <v>999.08333333600001</v>
      </c>
      <c r="X251">
        <v>1066.5833333400001</v>
      </c>
    </row>
    <row r="252" spans="1:24">
      <c r="A252" s="7" t="s">
        <v>999</v>
      </c>
      <c r="B252" s="13" t="s">
        <v>1000</v>
      </c>
      <c r="C252">
        <v>1118619608.1548891</v>
      </c>
      <c r="D252">
        <v>1086451526.5248582</v>
      </c>
      <c r="E252">
        <v>9154504.5045045055</v>
      </c>
      <c r="F252">
        <v>3776576.5765765812</v>
      </c>
      <c r="G252">
        <v>1017</v>
      </c>
      <c r="H252">
        <v>676</v>
      </c>
      <c r="I252">
        <v>19</v>
      </c>
      <c r="J252">
        <v>31</v>
      </c>
      <c r="K252">
        <v>11</v>
      </c>
      <c r="M252">
        <v>1711</v>
      </c>
      <c r="N252">
        <v>1296</v>
      </c>
      <c r="O252">
        <v>94673603.603603601</v>
      </c>
      <c r="P252">
        <v>198503513.51351351</v>
      </c>
      <c r="Q252">
        <v>327</v>
      </c>
      <c r="R252">
        <v>699</v>
      </c>
      <c r="S252">
        <v>343678229.72972971</v>
      </c>
      <c r="T252">
        <v>342772815.31531531</v>
      </c>
      <c r="U252">
        <v>41944054.054054052</v>
      </c>
      <c r="V252">
        <v>68899729.729729727</v>
      </c>
      <c r="W252">
        <v>36992.791666664998</v>
      </c>
      <c r="X252">
        <v>36501.958333321003</v>
      </c>
    </row>
    <row r="253" spans="1:24">
      <c r="A253" s="7" t="s">
        <v>1001</v>
      </c>
      <c r="B253" s="13" t="s">
        <v>1002</v>
      </c>
      <c r="C253">
        <v>282553218.37613767</v>
      </c>
      <c r="D253">
        <v>286500880.94204438</v>
      </c>
      <c r="E253">
        <v>242716248.64864865</v>
      </c>
      <c r="F253">
        <v>722522.52252252598</v>
      </c>
      <c r="G253">
        <v>94</v>
      </c>
      <c r="H253">
        <v>157</v>
      </c>
      <c r="I253">
        <v>6</v>
      </c>
      <c r="J253">
        <v>13</v>
      </c>
      <c r="K253">
        <v>2</v>
      </c>
      <c r="M253">
        <v>100</v>
      </c>
      <c r="N253">
        <v>186</v>
      </c>
      <c r="O253">
        <v>54910045.045045048</v>
      </c>
      <c r="P253">
        <v>72690090.090090096</v>
      </c>
      <c r="Q253">
        <v>170</v>
      </c>
      <c r="R253">
        <v>277</v>
      </c>
      <c r="S253">
        <v>87072967.567567572</v>
      </c>
      <c r="T253">
        <v>90896787.387387395</v>
      </c>
      <c r="U253">
        <v>58718645.045045048</v>
      </c>
      <c r="V253">
        <v>66938962.162162162</v>
      </c>
      <c r="W253">
        <v>5378.8333333330002</v>
      </c>
      <c r="X253">
        <v>5432.0416666680003</v>
      </c>
    </row>
    <row r="254" spans="1:24">
      <c r="A254" s="7" t="s">
        <v>1003</v>
      </c>
      <c r="B254" s="13" t="s">
        <v>1004</v>
      </c>
      <c r="C254">
        <v>517001995.33081806</v>
      </c>
      <c r="D254">
        <v>468130362.11478686</v>
      </c>
      <c r="E254">
        <v>296587222.52252257</v>
      </c>
      <c r="F254">
        <v>377049046.84684688</v>
      </c>
      <c r="G254">
        <v>173</v>
      </c>
      <c r="H254">
        <v>99</v>
      </c>
      <c r="I254">
        <v>37</v>
      </c>
      <c r="J254">
        <v>45</v>
      </c>
      <c r="M254">
        <v>652</v>
      </c>
      <c r="N254">
        <v>714</v>
      </c>
      <c r="O254">
        <v>97019549.54954955</v>
      </c>
      <c r="P254">
        <v>171730348.64864865</v>
      </c>
      <c r="Q254">
        <v>832</v>
      </c>
      <c r="R254">
        <v>1307</v>
      </c>
      <c r="S254">
        <v>103672945.94594595</v>
      </c>
      <c r="T254">
        <v>103902525.22522523</v>
      </c>
      <c r="U254">
        <v>87729639.639639646</v>
      </c>
      <c r="V254">
        <v>166256619.81981981</v>
      </c>
      <c r="W254">
        <v>11207.999999994001</v>
      </c>
      <c r="X254">
        <v>11522.375000001</v>
      </c>
    </row>
    <row r="255" spans="1:24">
      <c r="A255" s="7" t="s">
        <v>1005</v>
      </c>
      <c r="B255" s="13" t="s">
        <v>1006</v>
      </c>
      <c r="C255">
        <v>205993770.79120371</v>
      </c>
      <c r="D255">
        <v>203399759.29203939</v>
      </c>
      <c r="E255">
        <v>60810.810810812</v>
      </c>
      <c r="F255">
        <v>15315.315315317001</v>
      </c>
      <c r="G255">
        <v>65</v>
      </c>
      <c r="H255">
        <v>31</v>
      </c>
      <c r="I255">
        <v>6</v>
      </c>
      <c r="J255">
        <v>3</v>
      </c>
      <c r="M255">
        <v>93</v>
      </c>
      <c r="N255">
        <v>52</v>
      </c>
      <c r="O255">
        <v>5016936.9369369354</v>
      </c>
      <c r="P255">
        <v>3067117.1171171181</v>
      </c>
      <c r="Q255">
        <v>118</v>
      </c>
      <c r="R255">
        <v>48</v>
      </c>
      <c r="S255">
        <v>66538590.090090096</v>
      </c>
      <c r="T255">
        <v>75531860.360360354</v>
      </c>
      <c r="U255">
        <v>4809819.8198198201</v>
      </c>
      <c r="V255">
        <v>3856576.5765765761</v>
      </c>
      <c r="W255">
        <v>6659.3749999989996</v>
      </c>
      <c r="X255">
        <v>6835.3333333319997</v>
      </c>
    </row>
    <row r="256" spans="1:24">
      <c r="A256" s="7" t="s">
        <v>1007</v>
      </c>
      <c r="B256" s="13" t="s">
        <v>1008</v>
      </c>
      <c r="C256">
        <v>367921735.56414533</v>
      </c>
      <c r="D256">
        <v>352318823.0090034</v>
      </c>
      <c r="E256">
        <v>641441.44144144305</v>
      </c>
      <c r="F256">
        <v>730630.63063062995</v>
      </c>
      <c r="G256">
        <v>383</v>
      </c>
      <c r="H256">
        <v>115</v>
      </c>
      <c r="I256">
        <v>8</v>
      </c>
      <c r="J256">
        <v>5</v>
      </c>
      <c r="K256">
        <v>1</v>
      </c>
      <c r="M256">
        <v>562</v>
      </c>
      <c r="N256">
        <v>224</v>
      </c>
      <c r="O256">
        <v>318271171.17117119</v>
      </c>
      <c r="P256">
        <v>139364234.23423421</v>
      </c>
      <c r="Q256">
        <v>167</v>
      </c>
      <c r="R256">
        <v>133</v>
      </c>
      <c r="S256">
        <v>110314648.64864865</v>
      </c>
      <c r="T256">
        <v>111959836.03603604</v>
      </c>
      <c r="U256">
        <v>191235765.76576573</v>
      </c>
      <c r="V256">
        <v>137023963.96396396</v>
      </c>
      <c r="W256">
        <v>15148.583333335</v>
      </c>
      <c r="X256">
        <v>14678.999999999</v>
      </c>
    </row>
    <row r="257" spans="1:24">
      <c r="A257" s="7" t="s">
        <v>1009</v>
      </c>
      <c r="B257" s="13" t="s">
        <v>803</v>
      </c>
      <c r="C257">
        <v>483872476.62167609</v>
      </c>
      <c r="D257">
        <v>453213440.47928184</v>
      </c>
      <c r="E257">
        <v>132297.29729730001</v>
      </c>
      <c r="F257">
        <v>712612.61261261802</v>
      </c>
      <c r="G257">
        <v>245</v>
      </c>
      <c r="H257">
        <v>207</v>
      </c>
      <c r="I257">
        <v>12</v>
      </c>
      <c r="J257">
        <v>12</v>
      </c>
      <c r="M257">
        <v>312</v>
      </c>
      <c r="N257">
        <v>220</v>
      </c>
      <c r="O257">
        <v>10022387.387387391</v>
      </c>
      <c r="P257">
        <v>9084684.6846846826</v>
      </c>
      <c r="Q257">
        <v>58</v>
      </c>
      <c r="R257">
        <v>63</v>
      </c>
      <c r="S257">
        <v>41850311.71171172</v>
      </c>
      <c r="T257">
        <v>43127742.342342339</v>
      </c>
      <c r="U257">
        <v>9767657.6576576587</v>
      </c>
      <c r="V257">
        <v>8014684.6846846882</v>
      </c>
      <c r="W257">
        <v>8813.9583333270002</v>
      </c>
      <c r="X257">
        <v>8814.7083333360006</v>
      </c>
    </row>
    <row r="258" spans="1:24">
      <c r="A258" s="7" t="s">
        <v>1010</v>
      </c>
      <c r="B258" s="13" t="s">
        <v>1011</v>
      </c>
      <c r="C258">
        <v>469786189.19944102</v>
      </c>
      <c r="D258">
        <v>471764223.15118092</v>
      </c>
      <c r="E258">
        <v>8391313.5135135166</v>
      </c>
      <c r="F258">
        <v>8575675.6756756771</v>
      </c>
      <c r="G258">
        <v>99</v>
      </c>
      <c r="H258">
        <v>224</v>
      </c>
      <c r="I258">
        <v>12</v>
      </c>
      <c r="J258">
        <v>15</v>
      </c>
      <c r="K258">
        <v>2</v>
      </c>
      <c r="M258">
        <v>107</v>
      </c>
      <c r="N258">
        <v>290</v>
      </c>
      <c r="O258">
        <v>43877063.063063055</v>
      </c>
      <c r="P258">
        <v>105643603.6036036</v>
      </c>
      <c r="Q258">
        <v>40</v>
      </c>
      <c r="R258">
        <v>333</v>
      </c>
      <c r="S258">
        <v>128388738.73873873</v>
      </c>
      <c r="T258">
        <v>128420396.39639638</v>
      </c>
      <c r="U258">
        <v>39950090.090090089</v>
      </c>
      <c r="V258">
        <v>105757156.75675677</v>
      </c>
      <c r="W258">
        <v>8167.1666666700003</v>
      </c>
      <c r="X258">
        <v>7757.1666666629999</v>
      </c>
    </row>
    <row r="259" spans="1:24">
      <c r="A259" s="7" t="s">
        <v>1012</v>
      </c>
      <c r="B259" s="13" t="s">
        <v>1011</v>
      </c>
      <c r="C259">
        <v>316020599.67360401</v>
      </c>
      <c r="D259">
        <v>320267838.07721364</v>
      </c>
      <c r="E259">
        <v>25878.378378378999</v>
      </c>
      <c r="F259">
        <v>206306.30630630601</v>
      </c>
      <c r="G259">
        <v>30</v>
      </c>
      <c r="H259">
        <v>43</v>
      </c>
      <c r="I259">
        <v>0</v>
      </c>
      <c r="J259">
        <v>0</v>
      </c>
      <c r="K259">
        <v>2</v>
      </c>
      <c r="M259">
        <v>39</v>
      </c>
      <c r="N259">
        <v>66</v>
      </c>
      <c r="O259">
        <v>8442342.3423423432</v>
      </c>
      <c r="P259">
        <v>3519864.864864863</v>
      </c>
      <c r="R259">
        <v>18</v>
      </c>
      <c r="S259">
        <v>87649081.081081077</v>
      </c>
      <c r="T259">
        <v>88456594.594594598</v>
      </c>
      <c r="U259">
        <v>7847747.7477477463</v>
      </c>
      <c r="V259">
        <v>7417567.5675675664</v>
      </c>
      <c r="W259">
        <v>5074.0833333379996</v>
      </c>
      <c r="X259">
        <v>4493.749999996</v>
      </c>
    </row>
    <row r="260" spans="1:24">
      <c r="A260" s="7" t="s">
        <v>81</v>
      </c>
      <c r="B260" s="13" t="s">
        <v>82</v>
      </c>
      <c r="C260">
        <v>2654880.735124052</v>
      </c>
      <c r="D260">
        <v>3828390.9231756353</v>
      </c>
      <c r="G260">
        <v>1</v>
      </c>
      <c r="H260">
        <v>3</v>
      </c>
      <c r="M260">
        <v>1</v>
      </c>
      <c r="N260">
        <v>4</v>
      </c>
      <c r="S260">
        <v>414774.77477477503</v>
      </c>
      <c r="T260">
        <v>1039369.369369369</v>
      </c>
      <c r="W260">
        <v>166.33333333600001</v>
      </c>
      <c r="X260">
        <v>157.625000005</v>
      </c>
    </row>
    <row r="261" spans="1:24">
      <c r="A261" s="7" t="s">
        <v>1013</v>
      </c>
      <c r="B261" s="13" t="s">
        <v>1014</v>
      </c>
      <c r="C261">
        <v>9539914844.261219</v>
      </c>
      <c r="D261">
        <v>10529418671.280033</v>
      </c>
      <c r="E261">
        <v>301487348.64864868</v>
      </c>
      <c r="F261">
        <v>15500450.450450487</v>
      </c>
      <c r="G261">
        <v>1875</v>
      </c>
      <c r="H261">
        <v>1901</v>
      </c>
      <c r="I261">
        <v>88</v>
      </c>
      <c r="J261">
        <v>115</v>
      </c>
      <c r="K261">
        <v>16</v>
      </c>
      <c r="M261">
        <v>3015</v>
      </c>
      <c r="N261">
        <v>2771</v>
      </c>
      <c r="O261">
        <v>370150576.57657659</v>
      </c>
      <c r="P261">
        <v>288496081.08108109</v>
      </c>
      <c r="Q261">
        <v>1958</v>
      </c>
      <c r="R261">
        <v>2760</v>
      </c>
      <c r="S261">
        <v>584656421.62162161</v>
      </c>
      <c r="T261">
        <v>558743282.88288283</v>
      </c>
      <c r="U261">
        <v>187438828.82882881</v>
      </c>
      <c r="V261">
        <v>198905090.0900901</v>
      </c>
      <c r="W261">
        <v>125632.91666664</v>
      </c>
      <c r="X261">
        <v>124474.00000001299</v>
      </c>
    </row>
    <row r="262" spans="1:24">
      <c r="A262" s="7" t="s">
        <v>1015</v>
      </c>
      <c r="B262" s="13" t="s">
        <v>1016</v>
      </c>
      <c r="C262">
        <v>161940261.97986022</v>
      </c>
      <c r="D262">
        <v>171268869.06557229</v>
      </c>
      <c r="E262">
        <v>18430398.198198196</v>
      </c>
      <c r="F262">
        <v>1512612.6126126139</v>
      </c>
      <c r="G262">
        <v>26</v>
      </c>
      <c r="H262">
        <v>33</v>
      </c>
      <c r="I262">
        <v>0</v>
      </c>
      <c r="J262">
        <v>2</v>
      </c>
      <c r="M262">
        <v>29</v>
      </c>
      <c r="N262">
        <v>38</v>
      </c>
      <c r="O262">
        <v>5284144.1441441439</v>
      </c>
      <c r="P262">
        <v>5309729.7297297297</v>
      </c>
      <c r="R262">
        <v>23</v>
      </c>
      <c r="S262">
        <v>41077756.75675676</v>
      </c>
      <c r="T262">
        <v>44317957.657657653</v>
      </c>
      <c r="U262">
        <v>4855585.5855855858</v>
      </c>
      <c r="V262">
        <v>4567387.3873873865</v>
      </c>
      <c r="W262">
        <v>3705.0416666619999</v>
      </c>
      <c r="X262">
        <v>3398.4583333310002</v>
      </c>
    </row>
    <row r="263" spans="1:24">
      <c r="A263" s="7" t="s">
        <v>1017</v>
      </c>
      <c r="B263" s="13" t="s">
        <v>869</v>
      </c>
      <c r="C263">
        <v>53292447.761174038</v>
      </c>
      <c r="D263">
        <v>56507195.179497167</v>
      </c>
      <c r="E263">
        <v>9459.4594594589998</v>
      </c>
      <c r="F263">
        <v>10810.810810812</v>
      </c>
      <c r="G263">
        <v>4</v>
      </c>
      <c r="H263">
        <v>3</v>
      </c>
      <c r="I263">
        <v>1</v>
      </c>
      <c r="J263">
        <v>3</v>
      </c>
      <c r="M263">
        <v>8</v>
      </c>
      <c r="N263">
        <v>6</v>
      </c>
      <c r="O263">
        <v>1225675.675675675</v>
      </c>
      <c r="P263">
        <v>1776576.5765765759</v>
      </c>
      <c r="Q263">
        <v>5</v>
      </c>
      <c r="S263">
        <v>16153819.819819819</v>
      </c>
      <c r="T263">
        <v>17588417.117117118</v>
      </c>
      <c r="U263">
        <v>673603.60360360402</v>
      </c>
      <c r="V263">
        <v>1652792.7927927929</v>
      </c>
      <c r="W263">
        <v>1223.250000001</v>
      </c>
      <c r="X263">
        <v>1272.999999998</v>
      </c>
    </row>
    <row r="264" spans="1:24">
      <c r="A264" s="7" t="s">
        <v>1018</v>
      </c>
      <c r="B264" s="13" t="s">
        <v>1019</v>
      </c>
      <c r="C264">
        <v>315734692.81757808</v>
      </c>
      <c r="D264">
        <v>311562959.09508544</v>
      </c>
      <c r="E264">
        <v>36715543.243243247</v>
      </c>
      <c r="F264">
        <v>3539545954.0540538</v>
      </c>
      <c r="G264">
        <v>35</v>
      </c>
      <c r="H264">
        <v>48</v>
      </c>
      <c r="I264">
        <v>8</v>
      </c>
      <c r="J264">
        <v>13</v>
      </c>
      <c r="K264">
        <v>1</v>
      </c>
      <c r="M264">
        <v>198</v>
      </c>
      <c r="N264">
        <v>235</v>
      </c>
      <c r="O264">
        <v>52203153.153153159</v>
      </c>
      <c r="P264">
        <v>54096220.720720716</v>
      </c>
      <c r="Q264">
        <v>46</v>
      </c>
      <c r="R264">
        <v>278</v>
      </c>
      <c r="S264">
        <v>108868022.52252252</v>
      </c>
      <c r="T264">
        <v>111640504.5045045</v>
      </c>
      <c r="U264">
        <v>49884594.59459459</v>
      </c>
      <c r="V264">
        <v>51630450.450450443</v>
      </c>
      <c r="W264">
        <v>8061.7500000070004</v>
      </c>
      <c r="X264">
        <v>8225.4583333459996</v>
      </c>
    </row>
    <row r="265" spans="1:24">
      <c r="A265" s="7" t="s">
        <v>1020</v>
      </c>
      <c r="B265" s="13" t="s">
        <v>1021</v>
      </c>
      <c r="C265">
        <v>273227432.15353596</v>
      </c>
      <c r="D265">
        <v>287968330.43856674</v>
      </c>
      <c r="E265">
        <v>617454.95495495503</v>
      </c>
      <c r="F265">
        <v>1166666.6666666679</v>
      </c>
      <c r="G265">
        <v>30</v>
      </c>
      <c r="H265">
        <v>62</v>
      </c>
      <c r="I265">
        <v>10</v>
      </c>
      <c r="J265">
        <v>6</v>
      </c>
      <c r="K265">
        <v>5</v>
      </c>
      <c r="M265">
        <v>125</v>
      </c>
      <c r="N265">
        <v>235</v>
      </c>
      <c r="O265">
        <v>16798656.756756753</v>
      </c>
      <c r="P265">
        <v>29749639.639639638</v>
      </c>
      <c r="Q265">
        <v>41</v>
      </c>
      <c r="R265">
        <v>437</v>
      </c>
      <c r="S265">
        <v>82523887.38738738</v>
      </c>
      <c r="T265">
        <v>85353081.081081077</v>
      </c>
      <c r="U265">
        <v>15242072.072072074</v>
      </c>
      <c r="V265">
        <v>30651531.531531528</v>
      </c>
      <c r="W265">
        <v>5474.9583333350001</v>
      </c>
      <c r="X265">
        <v>5850.0833333350001</v>
      </c>
    </row>
    <row r="266" spans="1:24">
      <c r="A266" s="7" t="s">
        <v>1022</v>
      </c>
      <c r="B266" s="13" t="s">
        <v>715</v>
      </c>
      <c r="C266">
        <v>26705250.386399098</v>
      </c>
      <c r="D266">
        <v>26482245.883226559</v>
      </c>
      <c r="F266">
        <v>900.900900901</v>
      </c>
      <c r="G266">
        <v>9</v>
      </c>
      <c r="H266">
        <v>9</v>
      </c>
      <c r="J266">
        <v>0</v>
      </c>
      <c r="M266">
        <v>12</v>
      </c>
      <c r="N266">
        <v>14</v>
      </c>
      <c r="P266">
        <v>27927.927927928002</v>
      </c>
      <c r="R266">
        <v>2</v>
      </c>
      <c r="S266">
        <v>4318504.5045045046</v>
      </c>
      <c r="T266">
        <v>5017747.7477477482</v>
      </c>
      <c r="V266">
        <v>34234.234234233998</v>
      </c>
      <c r="W266">
        <v>395.708333332</v>
      </c>
      <c r="X266">
        <v>386.00000000099999</v>
      </c>
    </row>
    <row r="267" spans="1:24">
      <c r="A267" s="7" t="s">
        <v>1023</v>
      </c>
      <c r="B267" s="13" t="s">
        <v>715</v>
      </c>
      <c r="C267">
        <v>205844340.6814689</v>
      </c>
      <c r="D267">
        <v>210688043.94466126</v>
      </c>
      <c r="E267">
        <v>31421809.009009011</v>
      </c>
      <c r="F267">
        <v>29669561.261261262</v>
      </c>
      <c r="G267">
        <v>62</v>
      </c>
      <c r="H267">
        <v>81</v>
      </c>
      <c r="I267">
        <v>6</v>
      </c>
      <c r="J267">
        <v>9</v>
      </c>
      <c r="K267">
        <v>1</v>
      </c>
      <c r="M267">
        <v>259</v>
      </c>
      <c r="N267">
        <v>158</v>
      </c>
      <c r="O267">
        <v>39619639.639639638</v>
      </c>
      <c r="P267">
        <v>26391185.585585587</v>
      </c>
      <c r="Q267">
        <v>142</v>
      </c>
      <c r="R267">
        <v>95</v>
      </c>
      <c r="S267">
        <v>41308529.729729727</v>
      </c>
      <c r="T267">
        <v>39432563.063063063</v>
      </c>
      <c r="U267">
        <v>28296486.486486487</v>
      </c>
      <c r="V267">
        <v>21513873.873873875</v>
      </c>
      <c r="W267">
        <v>2984.9583333270002</v>
      </c>
      <c r="X267">
        <v>3050.1666666649999</v>
      </c>
    </row>
    <row r="268" spans="1:24">
      <c r="A268" s="7" t="s">
        <v>1024</v>
      </c>
      <c r="B268" s="13" t="s">
        <v>1025</v>
      </c>
      <c r="C268">
        <v>261638081.22372767</v>
      </c>
      <c r="D268">
        <v>258822166.04696092</v>
      </c>
      <c r="E268">
        <v>56099708.108108111</v>
      </c>
      <c r="F268">
        <v>36091319.819819823</v>
      </c>
      <c r="G268">
        <v>146</v>
      </c>
      <c r="H268">
        <v>163</v>
      </c>
      <c r="I268">
        <v>10</v>
      </c>
      <c r="J268">
        <v>2</v>
      </c>
      <c r="K268">
        <v>1</v>
      </c>
      <c r="M268">
        <v>168</v>
      </c>
      <c r="N268">
        <v>277</v>
      </c>
      <c r="O268">
        <v>1221357617.1171172</v>
      </c>
      <c r="P268">
        <v>1285548497.2972975</v>
      </c>
      <c r="Q268">
        <v>167</v>
      </c>
      <c r="R268">
        <v>214</v>
      </c>
      <c r="S268">
        <v>131146574.77477477</v>
      </c>
      <c r="T268">
        <v>138763657.65765765</v>
      </c>
      <c r="U268">
        <v>2084261441.4414415</v>
      </c>
      <c r="V268">
        <v>1767776165.7657659</v>
      </c>
      <c r="W268">
        <v>7376.3333333400005</v>
      </c>
      <c r="X268">
        <v>7442.2083333339997</v>
      </c>
    </row>
    <row r="269" spans="1:24">
      <c r="A269" s="7" t="s">
        <v>1026</v>
      </c>
      <c r="B269" s="13" t="s">
        <v>1025</v>
      </c>
      <c r="C269">
        <v>684266567.45111418</v>
      </c>
      <c r="D269">
        <v>670185003.47868681</v>
      </c>
      <c r="E269">
        <v>3854758130.6306305</v>
      </c>
      <c r="F269">
        <v>29788708.108108118</v>
      </c>
      <c r="G269">
        <v>469</v>
      </c>
      <c r="H269">
        <v>366</v>
      </c>
      <c r="I269">
        <v>35</v>
      </c>
      <c r="J269">
        <v>25</v>
      </c>
      <c r="K269">
        <v>10</v>
      </c>
      <c r="M269">
        <v>646</v>
      </c>
      <c r="N269">
        <v>511</v>
      </c>
      <c r="O269">
        <v>1167542040.5405405</v>
      </c>
      <c r="P269">
        <v>215295135.13513511</v>
      </c>
      <c r="Q269">
        <v>891</v>
      </c>
      <c r="R269">
        <v>707</v>
      </c>
      <c r="S269">
        <v>291593511.7117117</v>
      </c>
      <c r="T269">
        <v>551639545.04504502</v>
      </c>
      <c r="U269">
        <v>763182657.65765762</v>
      </c>
      <c r="V269">
        <v>170067837.83783782</v>
      </c>
      <c r="W269">
        <v>16011.166666669</v>
      </c>
      <c r="X269">
        <v>16401.208333325001</v>
      </c>
    </row>
    <row r="270" spans="1:24">
      <c r="A270" s="7" t="s">
        <v>1027</v>
      </c>
      <c r="B270" s="13" t="s">
        <v>1028</v>
      </c>
      <c r="C270">
        <v>169675397.88940978</v>
      </c>
      <c r="D270">
        <v>175531212.70949501</v>
      </c>
      <c r="E270">
        <v>7136745.9459459456</v>
      </c>
      <c r="F270">
        <v>136382264.86486486</v>
      </c>
      <c r="G270">
        <v>23</v>
      </c>
      <c r="H270">
        <v>61</v>
      </c>
      <c r="I270">
        <v>5</v>
      </c>
      <c r="J270">
        <v>8</v>
      </c>
      <c r="M270">
        <v>134</v>
      </c>
      <c r="N270">
        <v>146</v>
      </c>
      <c r="O270">
        <v>106213963.96396396</v>
      </c>
      <c r="P270">
        <v>9213513.513513511</v>
      </c>
      <c r="Q270">
        <v>121</v>
      </c>
      <c r="R270">
        <v>323</v>
      </c>
      <c r="S270">
        <v>71783716.216216221</v>
      </c>
      <c r="T270">
        <v>76147094.594594598</v>
      </c>
      <c r="U270">
        <v>35400990.990990989</v>
      </c>
      <c r="V270">
        <v>9495765.7657657675</v>
      </c>
      <c r="W270">
        <v>4277.7499999920001</v>
      </c>
      <c r="X270">
        <v>4304.3333333310002</v>
      </c>
    </row>
    <row r="271" spans="1:24">
      <c r="A271" s="7" t="s">
        <v>1029</v>
      </c>
      <c r="B271" s="13" t="s">
        <v>1030</v>
      </c>
      <c r="C271">
        <v>122459620.46074274</v>
      </c>
      <c r="D271">
        <v>118960997.97519323</v>
      </c>
      <c r="E271">
        <v>337747.74774774798</v>
      </c>
      <c r="F271">
        <v>519819.81981982</v>
      </c>
      <c r="G271">
        <v>35</v>
      </c>
      <c r="H271">
        <v>56</v>
      </c>
      <c r="I271">
        <v>1</v>
      </c>
      <c r="J271">
        <v>3</v>
      </c>
      <c r="M271">
        <v>46</v>
      </c>
      <c r="N271">
        <v>68</v>
      </c>
      <c r="O271">
        <v>9773333.3333333321</v>
      </c>
      <c r="P271">
        <v>14881081.081081081</v>
      </c>
      <c r="Q271">
        <v>15</v>
      </c>
      <c r="R271">
        <v>70</v>
      </c>
      <c r="S271">
        <v>38318513.513513505</v>
      </c>
      <c r="T271">
        <v>38588698.198198199</v>
      </c>
      <c r="U271">
        <v>11565045.045045044</v>
      </c>
      <c r="V271">
        <v>11254684.684684686</v>
      </c>
      <c r="W271">
        <v>2532.875</v>
      </c>
      <c r="X271">
        <v>2556.1666666669998</v>
      </c>
    </row>
    <row r="272" spans="1:24">
      <c r="A272" s="7" t="s">
        <v>1031</v>
      </c>
      <c r="B272" s="13" t="s">
        <v>1030</v>
      </c>
      <c r="C272">
        <v>113002395.68424824</v>
      </c>
      <c r="D272">
        <v>115285185.18542854</v>
      </c>
      <c r="E272">
        <v>866171.17117117101</v>
      </c>
      <c r="F272">
        <v>500000.00000000303</v>
      </c>
      <c r="G272">
        <v>44</v>
      </c>
      <c r="H272">
        <v>79</v>
      </c>
      <c r="I272">
        <v>7</v>
      </c>
      <c r="J272">
        <v>13</v>
      </c>
      <c r="M272">
        <v>85</v>
      </c>
      <c r="N272">
        <v>162</v>
      </c>
      <c r="O272">
        <v>27796351.351351354</v>
      </c>
      <c r="P272">
        <v>45735855.855855867</v>
      </c>
      <c r="Q272">
        <v>60</v>
      </c>
      <c r="R272">
        <v>182</v>
      </c>
      <c r="S272">
        <v>36202689.189189188</v>
      </c>
      <c r="T272">
        <v>37491067.567567572</v>
      </c>
      <c r="U272">
        <v>31431171.171171173</v>
      </c>
      <c r="V272">
        <v>42644144.144144148</v>
      </c>
      <c r="W272">
        <v>2540.2916666639999</v>
      </c>
      <c r="X272">
        <v>2638.4583333370001</v>
      </c>
    </row>
    <row r="273" spans="1:24">
      <c r="A273" s="7" t="s">
        <v>1032</v>
      </c>
      <c r="B273" s="13" t="s">
        <v>1033</v>
      </c>
      <c r="C273">
        <v>493174952.13194704</v>
      </c>
      <c r="D273">
        <v>525901523.76586455</v>
      </c>
      <c r="E273">
        <v>2436963.0630630651</v>
      </c>
      <c r="F273">
        <v>2245045.0450450461</v>
      </c>
      <c r="G273">
        <v>59</v>
      </c>
      <c r="H273">
        <v>71</v>
      </c>
      <c r="I273">
        <v>10</v>
      </c>
      <c r="J273">
        <v>5</v>
      </c>
      <c r="K273">
        <v>1</v>
      </c>
      <c r="M273">
        <v>88</v>
      </c>
      <c r="N273">
        <v>97</v>
      </c>
      <c r="O273">
        <v>294870994.5945946</v>
      </c>
      <c r="P273">
        <v>120151486.48648649</v>
      </c>
      <c r="Q273">
        <v>7</v>
      </c>
      <c r="R273">
        <v>179</v>
      </c>
      <c r="S273">
        <v>144831400.9009009</v>
      </c>
      <c r="T273">
        <v>145523018.01801801</v>
      </c>
      <c r="U273">
        <v>201232432.43243244</v>
      </c>
      <c r="V273">
        <v>162454273.87387389</v>
      </c>
      <c r="W273">
        <v>7447.500000002</v>
      </c>
      <c r="X273">
        <v>7613.2083333410001</v>
      </c>
    </row>
    <row r="274" spans="1:24">
      <c r="A274" s="7" t="s">
        <v>83</v>
      </c>
      <c r="B274" s="13" t="s">
        <v>1034</v>
      </c>
      <c r="C274">
        <v>217372540.49749082</v>
      </c>
      <c r="D274">
        <v>217667109.3574222</v>
      </c>
      <c r="E274">
        <v>5738738.738738738</v>
      </c>
      <c r="F274">
        <v>561036.03603603796</v>
      </c>
      <c r="G274">
        <v>64</v>
      </c>
      <c r="H274">
        <v>21</v>
      </c>
      <c r="I274">
        <v>2</v>
      </c>
      <c r="J274">
        <v>2</v>
      </c>
      <c r="M274">
        <v>77</v>
      </c>
      <c r="N274">
        <v>75</v>
      </c>
      <c r="O274">
        <v>18945045.045045044</v>
      </c>
      <c r="P274">
        <v>18641801.801801801</v>
      </c>
      <c r="Q274">
        <v>223</v>
      </c>
      <c r="R274">
        <v>199</v>
      </c>
      <c r="S274">
        <v>71255833.333333328</v>
      </c>
      <c r="T274">
        <v>73913409.909909904</v>
      </c>
      <c r="U274">
        <v>18359099.099099096</v>
      </c>
      <c r="V274">
        <v>16752432.432432434</v>
      </c>
      <c r="W274">
        <v>3928.7916666679998</v>
      </c>
      <c r="X274">
        <v>3900.8333333420001</v>
      </c>
    </row>
    <row r="275" spans="1:24">
      <c r="A275" s="7" t="s">
        <v>1035</v>
      </c>
      <c r="B275" s="13" t="s">
        <v>1036</v>
      </c>
      <c r="C275">
        <v>202580921.00185347</v>
      </c>
      <c r="D275">
        <v>202453108.17242095</v>
      </c>
      <c r="E275">
        <v>226126.126126127</v>
      </c>
      <c r="F275">
        <v>192792.792792797</v>
      </c>
      <c r="G275">
        <v>25</v>
      </c>
      <c r="H275">
        <v>21</v>
      </c>
      <c r="I275">
        <v>2</v>
      </c>
      <c r="J275">
        <v>2</v>
      </c>
      <c r="K275">
        <v>1</v>
      </c>
      <c r="M275">
        <v>29</v>
      </c>
      <c r="N275">
        <v>29</v>
      </c>
      <c r="O275">
        <v>1654363.0630630641</v>
      </c>
      <c r="P275">
        <v>8836504.5045045055</v>
      </c>
      <c r="Q275">
        <v>19</v>
      </c>
      <c r="R275">
        <v>69</v>
      </c>
      <c r="S275">
        <v>102402702.7027027</v>
      </c>
      <c r="T275">
        <v>105807779.27927928</v>
      </c>
      <c r="U275">
        <v>1708108.10810811</v>
      </c>
      <c r="V275">
        <v>6125765.7657657629</v>
      </c>
      <c r="W275">
        <v>2872.9583333410001</v>
      </c>
      <c r="X275">
        <v>2870.125000003</v>
      </c>
    </row>
    <row r="276" spans="1:24">
      <c r="A276" s="7" t="s">
        <v>84</v>
      </c>
      <c r="B276" s="13" t="s">
        <v>1037</v>
      </c>
      <c r="C276">
        <v>76987903.772762105</v>
      </c>
      <c r="D276">
        <v>95020514.848487377</v>
      </c>
      <c r="E276">
        <v>15129099.0990991</v>
      </c>
      <c r="F276">
        <v>64864.864864864998</v>
      </c>
      <c r="G276">
        <v>105</v>
      </c>
      <c r="H276">
        <v>43</v>
      </c>
      <c r="I276">
        <v>7</v>
      </c>
      <c r="J276">
        <v>2</v>
      </c>
      <c r="K276">
        <v>1</v>
      </c>
      <c r="M276">
        <v>123</v>
      </c>
      <c r="N276">
        <v>132</v>
      </c>
      <c r="O276">
        <v>13931801.801801804</v>
      </c>
      <c r="P276">
        <v>13713693.693693694</v>
      </c>
      <c r="Q276">
        <v>107</v>
      </c>
      <c r="R276">
        <v>117</v>
      </c>
      <c r="S276">
        <v>49751351.351351351</v>
      </c>
      <c r="T276">
        <v>54685932.432432435</v>
      </c>
      <c r="U276">
        <v>13218558.558558557</v>
      </c>
      <c r="V276">
        <v>13257837.837837838</v>
      </c>
      <c r="W276">
        <v>2208.8333333320002</v>
      </c>
      <c r="X276">
        <v>2410.8333333350001</v>
      </c>
    </row>
    <row r="277" spans="1:24">
      <c r="A277" s="7" t="s">
        <v>1038</v>
      </c>
      <c r="B277" s="13" t="s">
        <v>1039</v>
      </c>
      <c r="C277">
        <v>492062955.59841788</v>
      </c>
      <c r="D277">
        <v>504979303.17124379</v>
      </c>
      <c r="E277">
        <v>73454592.792792797</v>
      </c>
      <c r="F277">
        <v>66767155.85585586</v>
      </c>
      <c r="G277">
        <v>71</v>
      </c>
      <c r="H277">
        <v>76</v>
      </c>
      <c r="I277">
        <v>3</v>
      </c>
      <c r="J277">
        <v>7</v>
      </c>
      <c r="K277">
        <v>2</v>
      </c>
      <c r="M277">
        <v>112</v>
      </c>
      <c r="N277">
        <v>139</v>
      </c>
      <c r="O277">
        <v>53388648.648648649</v>
      </c>
      <c r="P277">
        <v>34087072.972972967</v>
      </c>
      <c r="Q277">
        <v>165</v>
      </c>
      <c r="R277">
        <v>206</v>
      </c>
      <c r="S277">
        <v>114693495.49549548</v>
      </c>
      <c r="T277">
        <v>116792854.05405405</v>
      </c>
      <c r="U277">
        <v>53154144.144144148</v>
      </c>
      <c r="V277">
        <v>31086216.216216214</v>
      </c>
      <c r="W277">
        <v>9413.8749999979991</v>
      </c>
      <c r="X277">
        <v>9914.5000000069995</v>
      </c>
    </row>
    <row r="278" spans="1:24">
      <c r="A278" s="7" t="s">
        <v>1040</v>
      </c>
      <c r="B278" s="13" t="s">
        <v>1041</v>
      </c>
      <c r="C278">
        <v>1950787737.3440194</v>
      </c>
      <c r="D278">
        <v>1903218731.4990292</v>
      </c>
      <c r="E278">
        <v>2664414.4144144179</v>
      </c>
      <c r="F278">
        <v>542342.342342344</v>
      </c>
      <c r="G278">
        <v>846</v>
      </c>
      <c r="H278">
        <v>341</v>
      </c>
      <c r="I278">
        <v>13</v>
      </c>
      <c r="J278">
        <v>10</v>
      </c>
      <c r="M278">
        <v>1342</v>
      </c>
      <c r="N278">
        <v>651</v>
      </c>
      <c r="O278">
        <v>21797387.38738738</v>
      </c>
      <c r="P278">
        <v>36375675.675675675</v>
      </c>
      <c r="Q278">
        <v>166</v>
      </c>
      <c r="R278">
        <v>274</v>
      </c>
      <c r="S278">
        <v>537578450.45045042</v>
      </c>
      <c r="T278">
        <v>514353797.29729724</v>
      </c>
      <c r="U278">
        <v>19613153.153153155</v>
      </c>
      <c r="V278">
        <v>31891981.981981982</v>
      </c>
      <c r="W278">
        <v>53203.833333328999</v>
      </c>
      <c r="X278">
        <v>53068.166666678</v>
      </c>
    </row>
    <row r="279" spans="1:24">
      <c r="A279" s="7" t="s">
        <v>1042</v>
      </c>
      <c r="B279" s="13" t="s">
        <v>1043</v>
      </c>
      <c r="C279">
        <v>71137269.528117269</v>
      </c>
      <c r="D279">
        <v>76382761.898944169</v>
      </c>
      <c r="E279">
        <v>2863963.963963964</v>
      </c>
      <c r="F279">
        <v>2618018.018018018</v>
      </c>
      <c r="G279">
        <v>20</v>
      </c>
      <c r="H279">
        <v>14</v>
      </c>
      <c r="I279">
        <v>3</v>
      </c>
      <c r="J279">
        <v>2</v>
      </c>
      <c r="M279">
        <v>24</v>
      </c>
      <c r="N279">
        <v>18</v>
      </c>
      <c r="O279">
        <v>8931351.3513513505</v>
      </c>
      <c r="P279">
        <v>9747702.7027027011</v>
      </c>
      <c r="Q279">
        <v>11</v>
      </c>
      <c r="R279">
        <v>2</v>
      </c>
      <c r="S279">
        <v>37494585.585585579</v>
      </c>
      <c r="T279">
        <v>41161505.40540541</v>
      </c>
      <c r="U279">
        <v>8528288.2882882878</v>
      </c>
      <c r="V279">
        <v>8770720.7207207214</v>
      </c>
      <c r="W279">
        <v>1403.5833333340001</v>
      </c>
      <c r="X279">
        <v>1373.874999998</v>
      </c>
    </row>
    <row r="280" spans="1:24">
      <c r="A280" s="7" t="s">
        <v>1044</v>
      </c>
      <c r="B280" s="13" t="s">
        <v>1043</v>
      </c>
      <c r="C280">
        <v>20003369.666628934</v>
      </c>
      <c r="D280">
        <v>22508873.802466154</v>
      </c>
      <c r="E280">
        <v>2702.7027027029999</v>
      </c>
      <c r="F280">
        <v>6306.3063063070003</v>
      </c>
      <c r="G280">
        <v>3</v>
      </c>
      <c r="H280">
        <v>9</v>
      </c>
      <c r="I280">
        <v>0</v>
      </c>
      <c r="J280">
        <v>0</v>
      </c>
      <c r="K280">
        <v>1</v>
      </c>
      <c r="M280">
        <v>4</v>
      </c>
      <c r="N280">
        <v>12</v>
      </c>
      <c r="O280">
        <v>1914954.954954955</v>
      </c>
      <c r="P280">
        <v>5316644.144144143</v>
      </c>
      <c r="S280">
        <v>7084178.3783783782</v>
      </c>
      <c r="T280">
        <v>8025736.9369369373</v>
      </c>
      <c r="U280">
        <v>2028738.7387387389</v>
      </c>
      <c r="V280">
        <v>5798738.738738738</v>
      </c>
      <c r="W280">
        <v>469.45833333500002</v>
      </c>
      <c r="X280">
        <v>451.75</v>
      </c>
    </row>
    <row r="281" spans="1:24">
      <c r="A281" s="7" t="s">
        <v>1045</v>
      </c>
      <c r="B281" s="13" t="s">
        <v>863</v>
      </c>
      <c r="C281">
        <v>2535400.1963060619</v>
      </c>
      <c r="D281">
        <v>2415083.7468072819</v>
      </c>
      <c r="F281">
        <v>3603.603603604</v>
      </c>
      <c r="G281">
        <v>1</v>
      </c>
      <c r="J281">
        <v>0</v>
      </c>
      <c r="M281">
        <v>1</v>
      </c>
      <c r="P281">
        <v>12612.612612613</v>
      </c>
      <c r="S281">
        <v>188666.66666666698</v>
      </c>
      <c r="T281">
        <v>227837.83783783801</v>
      </c>
      <c r="V281">
        <v>6756.7567567570004</v>
      </c>
      <c r="W281">
        <v>80.291666665999998</v>
      </c>
      <c r="X281">
        <v>65.458333334000002</v>
      </c>
    </row>
    <row r="282" spans="1:24">
      <c r="A282" s="7" t="s">
        <v>1046</v>
      </c>
      <c r="B282" s="13" t="s">
        <v>1047</v>
      </c>
      <c r="C282">
        <v>91706101.821977258</v>
      </c>
      <c r="D282">
        <v>86974056.370259896</v>
      </c>
      <c r="E282">
        <v>812612.61261261301</v>
      </c>
      <c r="F282">
        <v>188288.28828829099</v>
      </c>
      <c r="G282">
        <v>3</v>
      </c>
      <c r="H282">
        <v>11</v>
      </c>
      <c r="I282">
        <v>2</v>
      </c>
      <c r="J282">
        <v>4</v>
      </c>
      <c r="M282">
        <v>43</v>
      </c>
      <c r="N282">
        <v>16</v>
      </c>
      <c r="O282">
        <v>11716666.666666668</v>
      </c>
      <c r="P282">
        <v>12051171.17117117</v>
      </c>
      <c r="Q282">
        <v>45</v>
      </c>
      <c r="R282">
        <v>51</v>
      </c>
      <c r="S282">
        <v>38836774.774774775</v>
      </c>
      <c r="T282">
        <v>36882301.801801801</v>
      </c>
      <c r="U282">
        <v>10274234.234234236</v>
      </c>
      <c r="V282">
        <v>12846306.306306306</v>
      </c>
      <c r="W282">
        <v>1820.8333333370001</v>
      </c>
      <c r="X282">
        <v>1800.33333333</v>
      </c>
    </row>
    <row r="283" spans="1:24">
      <c r="A283" s="7" t="s">
        <v>1048</v>
      </c>
      <c r="B283" s="13" t="s">
        <v>1047</v>
      </c>
      <c r="C283">
        <v>151361466.50608993</v>
      </c>
      <c r="D283">
        <v>147554071.48138848</v>
      </c>
      <c r="E283">
        <v>316216.21621621598</v>
      </c>
      <c r="F283">
        <v>972972.972972975</v>
      </c>
      <c r="G283">
        <v>2</v>
      </c>
      <c r="H283">
        <v>6</v>
      </c>
      <c r="I283">
        <v>3</v>
      </c>
      <c r="J283">
        <v>1</v>
      </c>
      <c r="M283">
        <v>56</v>
      </c>
      <c r="N283">
        <v>22</v>
      </c>
      <c r="O283">
        <v>9022072.0720720701</v>
      </c>
      <c r="P283">
        <v>9130270.2702702731</v>
      </c>
      <c r="Q283">
        <v>25</v>
      </c>
      <c r="R283">
        <v>60</v>
      </c>
      <c r="S283">
        <v>67103166.666666672</v>
      </c>
      <c r="T283">
        <v>67079454.954954952</v>
      </c>
      <c r="U283">
        <v>7253333.333333334</v>
      </c>
      <c r="V283">
        <v>12560810.810810814</v>
      </c>
      <c r="W283">
        <v>3053.9583333320002</v>
      </c>
      <c r="X283">
        <v>3105.2083333280002</v>
      </c>
    </row>
    <row r="284" spans="1:24">
      <c r="A284" s="7" t="s">
        <v>85</v>
      </c>
      <c r="B284" s="13" t="s">
        <v>86</v>
      </c>
      <c r="C284">
        <v>59175590.592932351</v>
      </c>
      <c r="D284">
        <v>62006218.422573306</v>
      </c>
      <c r="F284">
        <v>414189.18918919098</v>
      </c>
      <c r="G284">
        <v>15</v>
      </c>
      <c r="H284">
        <v>19</v>
      </c>
      <c r="I284">
        <v>1</v>
      </c>
      <c r="J284">
        <v>4</v>
      </c>
      <c r="M284">
        <v>15</v>
      </c>
      <c r="N284">
        <v>21</v>
      </c>
      <c r="O284">
        <v>2534234.2342342339</v>
      </c>
      <c r="P284">
        <v>22717657.657657661</v>
      </c>
      <c r="R284">
        <v>55</v>
      </c>
      <c r="S284">
        <v>16688468.468468469</v>
      </c>
      <c r="T284">
        <v>19717009.009009011</v>
      </c>
      <c r="U284">
        <v>10188288.288288288</v>
      </c>
      <c r="V284">
        <v>22008198.198198199</v>
      </c>
      <c r="W284">
        <v>1185.750000002</v>
      </c>
      <c r="X284">
        <v>1166.125000001</v>
      </c>
    </row>
    <row r="285" spans="1:24">
      <c r="A285" s="7" t="s">
        <v>1049</v>
      </c>
      <c r="B285" s="13" t="s">
        <v>1050</v>
      </c>
      <c r="C285">
        <v>195395646.36177015</v>
      </c>
      <c r="D285">
        <v>187013060.82689026</v>
      </c>
      <c r="E285">
        <v>1968468.4684684691</v>
      </c>
      <c r="F285">
        <v>1996396.3963963981</v>
      </c>
      <c r="G285">
        <v>55</v>
      </c>
      <c r="H285">
        <v>70</v>
      </c>
      <c r="I285">
        <v>3</v>
      </c>
      <c r="J285">
        <v>5</v>
      </c>
      <c r="M285">
        <v>77</v>
      </c>
      <c r="N285">
        <v>90</v>
      </c>
      <c r="O285">
        <v>17062252.252252251</v>
      </c>
      <c r="P285">
        <v>19411441.441441439</v>
      </c>
      <c r="Q285">
        <v>120</v>
      </c>
      <c r="R285">
        <v>168</v>
      </c>
      <c r="S285">
        <v>71925246.846846849</v>
      </c>
      <c r="T285">
        <v>73742570.270270273</v>
      </c>
      <c r="U285">
        <v>13533243.243243242</v>
      </c>
      <c r="V285">
        <v>12703243.243243244</v>
      </c>
      <c r="W285">
        <v>10769.666666671001</v>
      </c>
      <c r="X285">
        <v>10659.708333336001</v>
      </c>
    </row>
    <row r="286" spans="1:24">
      <c r="A286" s="7" t="s">
        <v>1051</v>
      </c>
      <c r="B286" s="13" t="s">
        <v>1052</v>
      </c>
      <c r="C286">
        <v>27369850.347506255</v>
      </c>
      <c r="D286">
        <v>24001123.146843836</v>
      </c>
      <c r="E286">
        <v>9009.0090090100002</v>
      </c>
      <c r="F286">
        <v>11711.711711710999</v>
      </c>
      <c r="G286">
        <v>11</v>
      </c>
      <c r="H286">
        <v>13</v>
      </c>
      <c r="I286">
        <v>2</v>
      </c>
      <c r="J286">
        <v>2</v>
      </c>
      <c r="K286">
        <v>1</v>
      </c>
      <c r="M286">
        <v>11</v>
      </c>
      <c r="N286">
        <v>13</v>
      </c>
      <c r="O286">
        <v>9009.0090090100002</v>
      </c>
      <c r="P286">
        <v>786486.48648648697</v>
      </c>
      <c r="R286">
        <v>11</v>
      </c>
      <c r="S286">
        <v>5290717.1171171172</v>
      </c>
      <c r="T286">
        <v>4941154.9549549557</v>
      </c>
      <c r="U286">
        <v>399729.72972973</v>
      </c>
      <c r="V286">
        <v>762882.88288288203</v>
      </c>
      <c r="W286">
        <v>590.74999999800002</v>
      </c>
      <c r="X286">
        <v>544.12499999700003</v>
      </c>
    </row>
    <row r="287" spans="1:24">
      <c r="A287" s="7" t="s">
        <v>1053</v>
      </c>
      <c r="B287" s="13" t="s">
        <v>1052</v>
      </c>
      <c r="C287">
        <v>240271600.63875917</v>
      </c>
      <c r="D287">
        <v>217372594.09452656</v>
      </c>
      <c r="E287">
        <v>102874324.32432434</v>
      </c>
      <c r="F287">
        <v>9049099.0990991015</v>
      </c>
      <c r="G287">
        <v>74</v>
      </c>
      <c r="H287">
        <v>59</v>
      </c>
      <c r="I287">
        <v>5</v>
      </c>
      <c r="J287">
        <v>7</v>
      </c>
      <c r="M287">
        <v>86</v>
      </c>
      <c r="N287">
        <v>74</v>
      </c>
      <c r="O287">
        <v>21169369.369369369</v>
      </c>
      <c r="P287">
        <v>21909459.459459458</v>
      </c>
      <c r="Q287">
        <v>280</v>
      </c>
      <c r="R287">
        <v>169</v>
      </c>
      <c r="S287">
        <v>58578772.972972974</v>
      </c>
      <c r="T287">
        <v>60910538.738738745</v>
      </c>
      <c r="U287">
        <v>20652432.432432435</v>
      </c>
      <c r="V287">
        <v>19015765.765765764</v>
      </c>
      <c r="W287">
        <v>4035.000000001</v>
      </c>
      <c r="X287">
        <v>3937.0416666619999</v>
      </c>
    </row>
    <row r="288" spans="1:24">
      <c r="A288" s="7" t="s">
        <v>87</v>
      </c>
      <c r="B288" s="13" t="s">
        <v>88</v>
      </c>
      <c r="C288">
        <v>265608459.56554779</v>
      </c>
      <c r="D288">
        <v>258993514.627422</v>
      </c>
      <c r="E288">
        <v>834234.23423423502</v>
      </c>
      <c r="F288">
        <v>593693.69369369396</v>
      </c>
      <c r="G288">
        <v>50</v>
      </c>
      <c r="H288">
        <v>62</v>
      </c>
      <c r="I288">
        <v>4</v>
      </c>
      <c r="J288">
        <v>7</v>
      </c>
      <c r="M288">
        <v>55</v>
      </c>
      <c r="N288">
        <v>70</v>
      </c>
      <c r="O288">
        <v>30945045.045045044</v>
      </c>
      <c r="P288">
        <v>30992792.792792793</v>
      </c>
      <c r="Q288">
        <v>184</v>
      </c>
      <c r="R288">
        <v>124</v>
      </c>
      <c r="S288">
        <v>34374342.342342347</v>
      </c>
      <c r="T288">
        <v>36026855.85585586</v>
      </c>
      <c r="U288">
        <v>27048378.378378376</v>
      </c>
      <c r="V288">
        <v>28720180.180180177</v>
      </c>
      <c r="W288">
        <v>4468.2083333390001</v>
      </c>
      <c r="X288">
        <v>4617.9166666709998</v>
      </c>
    </row>
    <row r="289" spans="1:24">
      <c r="A289" s="7" t="s">
        <v>89</v>
      </c>
      <c r="B289" s="13" t="s">
        <v>1054</v>
      </c>
      <c r="C289">
        <v>355667883.48899031</v>
      </c>
      <c r="D289">
        <v>357085190.08567655</v>
      </c>
      <c r="E289">
        <v>2188738.7387387399</v>
      </c>
      <c r="F289">
        <v>231531.53153153101</v>
      </c>
      <c r="G289">
        <v>128</v>
      </c>
      <c r="H289">
        <v>68</v>
      </c>
      <c r="I289">
        <v>3</v>
      </c>
      <c r="J289">
        <v>5</v>
      </c>
      <c r="M289">
        <v>159</v>
      </c>
      <c r="N289">
        <v>103</v>
      </c>
      <c r="O289">
        <v>47606846.846846849</v>
      </c>
      <c r="P289">
        <v>54706936.936936937</v>
      </c>
      <c r="Q289">
        <v>368</v>
      </c>
      <c r="R289">
        <v>208</v>
      </c>
      <c r="S289">
        <v>164345297.2972973</v>
      </c>
      <c r="T289">
        <v>168719202.7027027</v>
      </c>
      <c r="U289">
        <v>63008288.288288295</v>
      </c>
      <c r="V289">
        <v>63735315.315315321</v>
      </c>
      <c r="W289">
        <v>8199.4583333360006</v>
      </c>
      <c r="X289">
        <v>8218.875000004</v>
      </c>
    </row>
    <row r="290" spans="1:24">
      <c r="A290" s="7" t="s">
        <v>1055</v>
      </c>
      <c r="B290" s="13" t="s">
        <v>784</v>
      </c>
      <c r="C290">
        <v>75650894.091249868</v>
      </c>
      <c r="D290">
        <v>80604540.464923784</v>
      </c>
      <c r="E290">
        <v>36936.936936938</v>
      </c>
      <c r="F290">
        <v>35135.135135135999</v>
      </c>
      <c r="G290">
        <v>31</v>
      </c>
      <c r="H290">
        <v>29</v>
      </c>
      <c r="I290">
        <v>3</v>
      </c>
      <c r="J290">
        <v>4</v>
      </c>
      <c r="M290">
        <v>37</v>
      </c>
      <c r="N290">
        <v>42</v>
      </c>
      <c r="O290">
        <v>4566216.2162162159</v>
      </c>
      <c r="P290">
        <v>16146666.66666667</v>
      </c>
      <c r="Q290">
        <v>28</v>
      </c>
      <c r="R290">
        <v>124</v>
      </c>
      <c r="S290">
        <v>20100590.090090089</v>
      </c>
      <c r="T290">
        <v>21451020.720720723</v>
      </c>
      <c r="U290">
        <v>5875765.7657657657</v>
      </c>
      <c r="V290">
        <v>25915225.225225225</v>
      </c>
      <c r="W290">
        <v>2019.1666666659999</v>
      </c>
      <c r="X290">
        <v>1978.125</v>
      </c>
    </row>
    <row r="291" spans="1:24">
      <c r="A291" s="7" t="s">
        <v>1056</v>
      </c>
      <c r="B291" s="13" t="s">
        <v>1057</v>
      </c>
      <c r="C291">
        <v>583064799.17272532</v>
      </c>
      <c r="D291">
        <v>609921796.64470387</v>
      </c>
      <c r="E291">
        <v>2235810.8108108141</v>
      </c>
      <c r="F291">
        <v>966666.66666667</v>
      </c>
      <c r="G291">
        <v>170</v>
      </c>
      <c r="H291">
        <v>162</v>
      </c>
      <c r="I291">
        <v>6</v>
      </c>
      <c r="J291">
        <v>8</v>
      </c>
      <c r="M291">
        <v>236</v>
      </c>
      <c r="N291">
        <v>232</v>
      </c>
      <c r="O291">
        <v>49313513.513513513</v>
      </c>
      <c r="P291">
        <v>71648558.558558568</v>
      </c>
      <c r="Q291">
        <v>105</v>
      </c>
      <c r="R291">
        <v>116</v>
      </c>
      <c r="S291">
        <v>133629489.1891892</v>
      </c>
      <c r="T291">
        <v>140074896.3963964</v>
      </c>
      <c r="U291">
        <v>109396259.45945947</v>
      </c>
      <c r="V291">
        <v>33056349.549549546</v>
      </c>
      <c r="W291">
        <v>16261.000000004</v>
      </c>
      <c r="X291">
        <v>16863.124999997999</v>
      </c>
    </row>
    <row r="292" spans="1:24">
      <c r="A292" s="7" t="s">
        <v>1058</v>
      </c>
      <c r="B292" s="13" t="s">
        <v>1059</v>
      </c>
      <c r="C292">
        <v>2414899396.5702057</v>
      </c>
      <c r="D292">
        <v>2349513919.4199491</v>
      </c>
      <c r="E292">
        <v>4666666.6666666698</v>
      </c>
      <c r="F292">
        <v>538876.57657657901</v>
      </c>
      <c r="G292">
        <v>473</v>
      </c>
      <c r="H292">
        <v>606</v>
      </c>
      <c r="I292">
        <v>17</v>
      </c>
      <c r="J292">
        <v>19</v>
      </c>
      <c r="K292">
        <v>1</v>
      </c>
      <c r="M292">
        <v>687</v>
      </c>
      <c r="N292">
        <v>876</v>
      </c>
      <c r="O292">
        <v>113522747.74774775</v>
      </c>
      <c r="P292">
        <v>65306038.738738738</v>
      </c>
      <c r="Q292">
        <v>2599</v>
      </c>
      <c r="R292">
        <v>3995</v>
      </c>
      <c r="S292">
        <v>353548102.7027027</v>
      </c>
      <c r="T292">
        <v>352521685.58558559</v>
      </c>
      <c r="U292">
        <v>104489054.05405405</v>
      </c>
      <c r="V292">
        <v>58490990.990990989</v>
      </c>
      <c r="W292">
        <v>45421.625000004002</v>
      </c>
      <c r="X292">
        <v>47280.083333331</v>
      </c>
    </row>
    <row r="293" spans="1:24">
      <c r="A293" s="7" t="s">
        <v>1060</v>
      </c>
      <c r="B293" s="13" t="s">
        <v>916</v>
      </c>
      <c r="C293">
        <v>3338488184.1820068</v>
      </c>
      <c r="D293">
        <v>3208683016.3289948</v>
      </c>
      <c r="E293">
        <v>1028520332.4324324</v>
      </c>
      <c r="F293">
        <v>36875370.270270288</v>
      </c>
      <c r="G293">
        <v>510</v>
      </c>
      <c r="H293">
        <v>527</v>
      </c>
      <c r="I293">
        <v>37</v>
      </c>
      <c r="J293">
        <v>49</v>
      </c>
      <c r="K293">
        <v>13</v>
      </c>
      <c r="M293">
        <v>1584</v>
      </c>
      <c r="N293">
        <v>1365</v>
      </c>
      <c r="O293">
        <v>199673693.6936937</v>
      </c>
      <c r="P293">
        <v>292071903.6036036</v>
      </c>
      <c r="Q293">
        <v>1770</v>
      </c>
      <c r="R293">
        <v>3457</v>
      </c>
      <c r="S293">
        <v>629841166.66666675</v>
      </c>
      <c r="T293">
        <v>641312117.11711705</v>
      </c>
      <c r="U293">
        <v>107688537.83783785</v>
      </c>
      <c r="V293">
        <v>189076216.21621621</v>
      </c>
      <c r="W293">
        <v>84512.958333326009</v>
      </c>
      <c r="X293">
        <v>85984.458333346003</v>
      </c>
    </row>
    <row r="294" spans="1:24">
      <c r="A294" s="7" t="s">
        <v>1061</v>
      </c>
      <c r="B294" s="13" t="s">
        <v>1062</v>
      </c>
      <c r="C294">
        <v>352479567.72671098</v>
      </c>
      <c r="D294">
        <v>359600030.95775831</v>
      </c>
      <c r="E294">
        <v>6343243.2432432435</v>
      </c>
      <c r="F294">
        <v>1704054.054054057</v>
      </c>
      <c r="G294">
        <v>151</v>
      </c>
      <c r="H294">
        <v>151</v>
      </c>
      <c r="I294">
        <v>14</v>
      </c>
      <c r="J294">
        <v>16</v>
      </c>
      <c r="K294">
        <v>1</v>
      </c>
      <c r="M294">
        <v>209</v>
      </c>
      <c r="N294">
        <v>205</v>
      </c>
      <c r="O294">
        <v>40256306.306306303</v>
      </c>
      <c r="P294">
        <v>45487117.117117114</v>
      </c>
      <c r="Q294">
        <v>257</v>
      </c>
      <c r="R294">
        <v>284</v>
      </c>
      <c r="S294">
        <v>104536343.24324325</v>
      </c>
      <c r="T294">
        <v>107568900.9009009</v>
      </c>
      <c r="U294">
        <v>36882882.882882878</v>
      </c>
      <c r="V294">
        <v>43915495.495495498</v>
      </c>
      <c r="W294">
        <v>16060.666666671999</v>
      </c>
      <c r="X294">
        <v>15805.291666675001</v>
      </c>
    </row>
    <row r="295" spans="1:24">
      <c r="A295" s="7" t="s">
        <v>1063</v>
      </c>
      <c r="B295" s="13" t="s">
        <v>1064</v>
      </c>
      <c r="C295">
        <v>219145668.75222003</v>
      </c>
      <c r="D295">
        <v>216352674.29050159</v>
      </c>
      <c r="E295">
        <v>1386036.036036036</v>
      </c>
      <c r="F295">
        <v>1444144.1441441451</v>
      </c>
      <c r="G295">
        <v>77</v>
      </c>
      <c r="H295">
        <v>57</v>
      </c>
      <c r="I295">
        <v>2</v>
      </c>
      <c r="J295">
        <v>1</v>
      </c>
      <c r="M295">
        <v>95</v>
      </c>
      <c r="N295">
        <v>88</v>
      </c>
      <c r="O295">
        <v>227377027.02702704</v>
      </c>
      <c r="P295">
        <v>59040810.810810812</v>
      </c>
      <c r="Q295">
        <v>2130</v>
      </c>
      <c r="R295">
        <v>1064</v>
      </c>
      <c r="S295">
        <v>57678558.558558561</v>
      </c>
      <c r="T295">
        <v>53657086.48648648</v>
      </c>
      <c r="U295">
        <v>226942418.01801804</v>
      </c>
      <c r="V295">
        <v>55955315.315315321</v>
      </c>
      <c r="W295">
        <v>8734.7916666689998</v>
      </c>
      <c r="X295">
        <v>8634.6666666689998</v>
      </c>
    </row>
    <row r="296" spans="1:24">
      <c r="A296" s="7" t="s">
        <v>1065</v>
      </c>
      <c r="B296" s="13" t="s">
        <v>761</v>
      </c>
      <c r="C296">
        <v>253107098.31284377</v>
      </c>
      <c r="D296">
        <v>230575445.50483823</v>
      </c>
      <c r="E296">
        <v>154076799.0990991</v>
      </c>
      <c r="F296">
        <v>38701283.783783801</v>
      </c>
      <c r="G296">
        <v>142</v>
      </c>
      <c r="H296">
        <v>170</v>
      </c>
      <c r="I296">
        <v>12</v>
      </c>
      <c r="J296">
        <v>17</v>
      </c>
      <c r="K296">
        <v>1</v>
      </c>
      <c r="M296">
        <v>228</v>
      </c>
      <c r="N296">
        <v>389</v>
      </c>
      <c r="O296">
        <v>30252252.252252251</v>
      </c>
      <c r="P296">
        <v>29025450.450450454</v>
      </c>
      <c r="Q296">
        <v>60</v>
      </c>
      <c r="R296">
        <v>531</v>
      </c>
      <c r="S296">
        <v>47756681.981981985</v>
      </c>
      <c r="T296">
        <v>44877558.558558561</v>
      </c>
      <c r="U296">
        <v>26921012.612612616</v>
      </c>
      <c r="V296">
        <v>30745675.675675675</v>
      </c>
      <c r="W296">
        <v>4120.3333333330002</v>
      </c>
      <c r="X296">
        <v>4163.9583333290002</v>
      </c>
    </row>
    <row r="297" spans="1:24">
      <c r="A297" s="7" t="s">
        <v>1066</v>
      </c>
      <c r="B297" s="13" t="s">
        <v>1067</v>
      </c>
      <c r="C297">
        <v>518458233.09644401</v>
      </c>
      <c r="D297">
        <v>534194004.46873075</v>
      </c>
      <c r="E297">
        <v>225456191.8918919</v>
      </c>
      <c r="F297">
        <v>17272288.288288299</v>
      </c>
      <c r="G297">
        <v>108</v>
      </c>
      <c r="H297">
        <v>260</v>
      </c>
      <c r="I297">
        <v>9</v>
      </c>
      <c r="J297">
        <v>20</v>
      </c>
      <c r="K297">
        <v>2</v>
      </c>
      <c r="M297">
        <v>138</v>
      </c>
      <c r="N297">
        <v>384</v>
      </c>
      <c r="O297">
        <v>65592522.522522524</v>
      </c>
      <c r="P297">
        <v>61663063.063063063</v>
      </c>
      <c r="Q297">
        <v>238</v>
      </c>
      <c r="R297">
        <v>281</v>
      </c>
      <c r="S297">
        <v>122233472.07207207</v>
      </c>
      <c r="T297">
        <v>130215664.86486487</v>
      </c>
      <c r="U297">
        <v>61938151.351351351</v>
      </c>
      <c r="V297">
        <v>51881351.351351351</v>
      </c>
      <c r="W297">
        <v>9428.5833333320006</v>
      </c>
      <c r="X297">
        <v>9925.0833333390001</v>
      </c>
    </row>
    <row r="298" spans="1:24">
      <c r="A298" s="7" t="s">
        <v>90</v>
      </c>
      <c r="B298" s="13" t="s">
        <v>1068</v>
      </c>
      <c r="C298">
        <v>1334045503.0346913</v>
      </c>
      <c r="D298">
        <v>1266102553.4791033</v>
      </c>
      <c r="E298">
        <v>9530229.7297297325</v>
      </c>
      <c r="F298">
        <v>2544144.144144149</v>
      </c>
      <c r="G298">
        <v>441</v>
      </c>
      <c r="H298">
        <v>411</v>
      </c>
      <c r="I298">
        <v>29</v>
      </c>
      <c r="J298">
        <v>20</v>
      </c>
      <c r="K298">
        <v>4</v>
      </c>
      <c r="M298">
        <v>709</v>
      </c>
      <c r="N298">
        <v>589</v>
      </c>
      <c r="O298">
        <v>126115635.13513513</v>
      </c>
      <c r="P298">
        <v>171529009.009009</v>
      </c>
      <c r="Q298">
        <v>265</v>
      </c>
      <c r="R298">
        <v>1039</v>
      </c>
      <c r="S298">
        <v>325392061.26126128</v>
      </c>
      <c r="T298">
        <v>322409682.88288289</v>
      </c>
      <c r="U298">
        <v>142574864.86486489</v>
      </c>
      <c r="V298">
        <v>173357477.47747746</v>
      </c>
      <c r="W298">
        <v>30566.291666677</v>
      </c>
      <c r="X298">
        <v>31217.250000010001</v>
      </c>
    </row>
    <row r="299" spans="1:24">
      <c r="A299" s="7" t="s">
        <v>91</v>
      </c>
      <c r="B299" s="13" t="s">
        <v>1069</v>
      </c>
      <c r="C299">
        <v>2458389296.1613178</v>
      </c>
      <c r="D299">
        <v>2363757961.5988607</v>
      </c>
      <c r="E299">
        <v>2805216.2162162182</v>
      </c>
      <c r="F299">
        <v>880675.67567568296</v>
      </c>
      <c r="G299">
        <v>457</v>
      </c>
      <c r="H299">
        <v>417</v>
      </c>
      <c r="I299">
        <v>23</v>
      </c>
      <c r="J299">
        <v>26</v>
      </c>
      <c r="K299">
        <v>4</v>
      </c>
      <c r="M299">
        <v>924</v>
      </c>
      <c r="N299">
        <v>763</v>
      </c>
      <c r="O299">
        <v>93211792.792792797</v>
      </c>
      <c r="P299">
        <v>128359954.95495495</v>
      </c>
      <c r="Q299">
        <v>381</v>
      </c>
      <c r="R299">
        <v>617</v>
      </c>
      <c r="S299">
        <v>443292304.50450456</v>
      </c>
      <c r="T299">
        <v>439611305.4054054</v>
      </c>
      <c r="U299">
        <v>109062072.07207206</v>
      </c>
      <c r="V299">
        <v>133168873.87387386</v>
      </c>
      <c r="W299">
        <v>49842.124999997002</v>
      </c>
      <c r="X299">
        <v>48108.083333318995</v>
      </c>
    </row>
    <row r="300" spans="1:24">
      <c r="A300" s="7" t="s">
        <v>92</v>
      </c>
      <c r="B300" s="13" t="s">
        <v>1069</v>
      </c>
      <c r="C300">
        <v>3251926332.8726878</v>
      </c>
      <c r="D300">
        <v>3079187056.8221283</v>
      </c>
      <c r="E300">
        <v>712427997.29729736</v>
      </c>
      <c r="F300">
        <v>32792747.74774776</v>
      </c>
      <c r="G300">
        <v>628</v>
      </c>
      <c r="H300">
        <v>369</v>
      </c>
      <c r="I300">
        <v>47</v>
      </c>
      <c r="J300">
        <v>36</v>
      </c>
      <c r="K300">
        <v>10</v>
      </c>
      <c r="M300">
        <v>1274</v>
      </c>
      <c r="N300">
        <v>894</v>
      </c>
      <c r="O300">
        <v>755875145.94594586</v>
      </c>
      <c r="P300">
        <v>1110219324.3243244</v>
      </c>
      <c r="Q300">
        <v>1534</v>
      </c>
      <c r="R300">
        <v>1584</v>
      </c>
      <c r="S300">
        <v>1358240101.8018017</v>
      </c>
      <c r="T300">
        <v>1252961182.8828828</v>
      </c>
      <c r="U300">
        <v>291548018.01801801</v>
      </c>
      <c r="V300">
        <v>700165043.24324334</v>
      </c>
      <c r="W300">
        <v>52172.874999997002</v>
      </c>
      <c r="X300">
        <v>52480.249999990003</v>
      </c>
    </row>
    <row r="301" spans="1:24">
      <c r="A301" s="7" t="s">
        <v>93</v>
      </c>
      <c r="B301" s="13" t="s">
        <v>1069</v>
      </c>
      <c r="C301">
        <v>1444303521.4955153</v>
      </c>
      <c r="D301">
        <v>1414011179.5470252</v>
      </c>
      <c r="E301">
        <v>4313716.2162162215</v>
      </c>
      <c r="F301">
        <v>1537477.477477479</v>
      </c>
      <c r="G301">
        <v>303</v>
      </c>
      <c r="H301">
        <v>286</v>
      </c>
      <c r="I301">
        <v>18</v>
      </c>
      <c r="J301">
        <v>21</v>
      </c>
      <c r="K301">
        <v>6</v>
      </c>
      <c r="M301">
        <v>598</v>
      </c>
      <c r="N301">
        <v>570</v>
      </c>
      <c r="O301">
        <v>1040812567.5675675</v>
      </c>
      <c r="P301">
        <v>103280188.28828828</v>
      </c>
      <c r="Q301">
        <v>355</v>
      </c>
      <c r="R301">
        <v>394</v>
      </c>
      <c r="S301">
        <v>311192085.58558559</v>
      </c>
      <c r="T301">
        <v>306772241.44144142</v>
      </c>
      <c r="U301">
        <v>999932792.7927928</v>
      </c>
      <c r="V301">
        <v>105165225.22522523</v>
      </c>
      <c r="W301">
        <v>33542.708333338</v>
      </c>
      <c r="X301">
        <v>34362.333333326998</v>
      </c>
    </row>
    <row r="302" spans="1:24">
      <c r="A302" s="7" t="s">
        <v>94</v>
      </c>
      <c r="B302" s="13" t="s">
        <v>1068</v>
      </c>
      <c r="C302">
        <v>1608582747.4428627</v>
      </c>
      <c r="D302">
        <v>1574231501.0683651</v>
      </c>
      <c r="E302">
        <v>6957702.7027027067</v>
      </c>
      <c r="F302">
        <v>5764459.4594594631</v>
      </c>
      <c r="G302">
        <v>315</v>
      </c>
      <c r="H302">
        <v>206</v>
      </c>
      <c r="I302">
        <v>29</v>
      </c>
      <c r="J302">
        <v>23</v>
      </c>
      <c r="K302">
        <v>7</v>
      </c>
      <c r="M302">
        <v>664</v>
      </c>
      <c r="N302">
        <v>516</v>
      </c>
      <c r="O302">
        <v>155182567.56756756</v>
      </c>
      <c r="P302">
        <v>218624594.5945946</v>
      </c>
      <c r="Q302">
        <v>355</v>
      </c>
      <c r="R302">
        <v>1496</v>
      </c>
      <c r="S302">
        <v>437419103.6036036</v>
      </c>
      <c r="T302">
        <v>443190331.53153157</v>
      </c>
      <c r="U302">
        <v>160081962.16216218</v>
      </c>
      <c r="V302">
        <v>217645315.31531531</v>
      </c>
      <c r="W302">
        <v>40751.041666660996</v>
      </c>
      <c r="X302">
        <v>40908.500000011998</v>
      </c>
    </row>
    <row r="303" spans="1:24">
      <c r="A303" s="7" t="s">
        <v>95</v>
      </c>
      <c r="B303" s="13" t="s">
        <v>1068</v>
      </c>
      <c r="C303">
        <v>3769934829.1948032</v>
      </c>
      <c r="D303">
        <v>3660367914.7334776</v>
      </c>
      <c r="E303">
        <v>833730406.30630636</v>
      </c>
      <c r="F303">
        <v>67974279.279279292</v>
      </c>
      <c r="G303">
        <v>899</v>
      </c>
      <c r="H303">
        <v>758</v>
      </c>
      <c r="I303">
        <v>52</v>
      </c>
      <c r="J303">
        <v>59</v>
      </c>
      <c r="K303">
        <v>10</v>
      </c>
      <c r="M303">
        <v>1683</v>
      </c>
      <c r="N303">
        <v>1403</v>
      </c>
      <c r="O303">
        <v>802416216.21621633</v>
      </c>
      <c r="P303">
        <v>904502612.61261261</v>
      </c>
      <c r="Q303">
        <v>2503</v>
      </c>
      <c r="R303">
        <v>2419</v>
      </c>
      <c r="S303">
        <v>754462936.93693697</v>
      </c>
      <c r="T303">
        <v>750359383.78378367</v>
      </c>
      <c r="U303">
        <v>394604864.86486483</v>
      </c>
      <c r="V303">
        <v>489361754.95495498</v>
      </c>
      <c r="W303">
        <v>81725.541666653007</v>
      </c>
      <c r="X303">
        <v>83666.499999993001</v>
      </c>
    </row>
    <row r="304" spans="1:24">
      <c r="A304" s="7" t="s">
        <v>1070</v>
      </c>
      <c r="B304" s="13" t="s">
        <v>852</v>
      </c>
      <c r="C304">
        <v>159022649.39791533</v>
      </c>
      <c r="D304">
        <v>151173052.27198189</v>
      </c>
      <c r="E304">
        <v>1721621.6216216241</v>
      </c>
      <c r="F304">
        <v>203603.603603606</v>
      </c>
      <c r="G304">
        <v>73</v>
      </c>
      <c r="H304">
        <v>78</v>
      </c>
      <c r="I304">
        <v>1</v>
      </c>
      <c r="J304">
        <v>1</v>
      </c>
      <c r="M304">
        <v>81</v>
      </c>
      <c r="N304">
        <v>114</v>
      </c>
      <c r="O304">
        <v>15754954.954954954</v>
      </c>
      <c r="P304">
        <v>23850270.270270269</v>
      </c>
      <c r="Q304">
        <v>146</v>
      </c>
      <c r="R304">
        <v>50</v>
      </c>
      <c r="S304">
        <v>46078543.24324324</v>
      </c>
      <c r="T304">
        <v>48633752.252252251</v>
      </c>
      <c r="U304">
        <v>11269819.819819819</v>
      </c>
      <c r="V304">
        <v>20509639.639639638</v>
      </c>
      <c r="W304">
        <v>4409.4583333379996</v>
      </c>
      <c r="X304">
        <v>4428.2083333339997</v>
      </c>
    </row>
    <row r="305" spans="1:24">
      <c r="A305" s="7" t="s">
        <v>1071</v>
      </c>
      <c r="B305" s="13" t="s">
        <v>896</v>
      </c>
      <c r="C305">
        <v>9965399.155391667</v>
      </c>
      <c r="D305">
        <v>9486447.4441043846</v>
      </c>
      <c r="F305">
        <v>1801.801801802</v>
      </c>
      <c r="G305">
        <v>6</v>
      </c>
      <c r="H305">
        <v>3</v>
      </c>
      <c r="J305">
        <v>0</v>
      </c>
      <c r="M305">
        <v>8</v>
      </c>
      <c r="N305">
        <v>4</v>
      </c>
      <c r="P305">
        <v>215765.765765766</v>
      </c>
      <c r="R305">
        <v>3</v>
      </c>
      <c r="S305">
        <v>1385963.963963964</v>
      </c>
      <c r="T305">
        <v>1079256.7567567569</v>
      </c>
      <c r="V305">
        <v>367117.11711711698</v>
      </c>
      <c r="W305">
        <v>240.37500000099999</v>
      </c>
      <c r="X305">
        <v>211.458333332</v>
      </c>
    </row>
    <row r="306" spans="1:24">
      <c r="A306" s="7" t="s">
        <v>1072</v>
      </c>
      <c r="B306" s="13" t="s">
        <v>1073</v>
      </c>
      <c r="C306">
        <v>175375735.55464789</v>
      </c>
      <c r="D306">
        <v>185856274.18049505</v>
      </c>
      <c r="E306">
        <v>3966666.666666667</v>
      </c>
      <c r="F306">
        <v>4515315.3153153164</v>
      </c>
      <c r="G306">
        <v>42</v>
      </c>
      <c r="H306">
        <v>60</v>
      </c>
      <c r="I306">
        <v>2</v>
      </c>
      <c r="J306">
        <v>4</v>
      </c>
      <c r="K306">
        <v>1</v>
      </c>
      <c r="M306">
        <v>50</v>
      </c>
      <c r="N306">
        <v>90</v>
      </c>
      <c r="O306">
        <v>25652162.162162162</v>
      </c>
      <c r="P306">
        <v>31679549.549549546</v>
      </c>
      <c r="Q306">
        <v>1</v>
      </c>
      <c r="R306">
        <v>112</v>
      </c>
      <c r="S306">
        <v>64406310.810810812</v>
      </c>
      <c r="T306">
        <v>68554474.774774775</v>
      </c>
      <c r="U306">
        <v>28042702.702702705</v>
      </c>
      <c r="V306">
        <v>30930810.810810812</v>
      </c>
      <c r="W306">
        <v>3388.124999998</v>
      </c>
      <c r="X306">
        <v>3255.2916666689998</v>
      </c>
    </row>
    <row r="307" spans="1:24">
      <c r="A307" s="7" t="s">
        <v>1074</v>
      </c>
      <c r="B307" s="13" t="s">
        <v>997</v>
      </c>
      <c r="C307">
        <v>164736540.65334189</v>
      </c>
      <c r="D307">
        <v>155231081.96697259</v>
      </c>
      <c r="E307">
        <v>435135.13513513602</v>
      </c>
      <c r="F307">
        <v>164864.864864865</v>
      </c>
      <c r="G307">
        <v>54</v>
      </c>
      <c r="H307">
        <v>54</v>
      </c>
      <c r="I307">
        <v>4</v>
      </c>
      <c r="J307">
        <v>5</v>
      </c>
      <c r="M307">
        <v>88</v>
      </c>
      <c r="N307">
        <v>127</v>
      </c>
      <c r="O307">
        <v>5312252.2522522546</v>
      </c>
      <c r="P307">
        <v>7965945.9459459465</v>
      </c>
      <c r="Q307">
        <v>69</v>
      </c>
      <c r="R307">
        <v>57</v>
      </c>
      <c r="S307">
        <v>49556635.135135129</v>
      </c>
      <c r="T307">
        <v>49778626.126126125</v>
      </c>
      <c r="U307">
        <v>5281081.0810810803</v>
      </c>
      <c r="V307">
        <v>7555405.4054054059</v>
      </c>
      <c r="W307">
        <v>7495.0833333370001</v>
      </c>
      <c r="X307">
        <v>7607.9583333239998</v>
      </c>
    </row>
    <row r="308" spans="1:24">
      <c r="A308" s="7" t="s">
        <v>1075</v>
      </c>
      <c r="B308" s="13" t="s">
        <v>1076</v>
      </c>
      <c r="C308">
        <v>322869195.48777097</v>
      </c>
      <c r="D308">
        <v>292307303.29605836</v>
      </c>
      <c r="E308">
        <v>2579954.9549549548</v>
      </c>
      <c r="F308">
        <v>1023665.765765766</v>
      </c>
      <c r="G308">
        <v>37</v>
      </c>
      <c r="H308">
        <v>46</v>
      </c>
      <c r="I308">
        <v>3</v>
      </c>
      <c r="J308">
        <v>7</v>
      </c>
      <c r="M308">
        <v>99</v>
      </c>
      <c r="N308">
        <v>88</v>
      </c>
      <c r="O308">
        <v>33924345.945945941</v>
      </c>
      <c r="P308">
        <v>40797998.198198207</v>
      </c>
      <c r="Q308">
        <v>176</v>
      </c>
      <c r="R308">
        <v>182</v>
      </c>
      <c r="S308">
        <v>72878590.090090096</v>
      </c>
      <c r="T308">
        <v>73664923.423423409</v>
      </c>
      <c r="U308">
        <v>41307117.117117122</v>
      </c>
      <c r="V308">
        <v>39084864.864864856</v>
      </c>
      <c r="W308">
        <v>10092.416666661</v>
      </c>
      <c r="X308">
        <v>10000.874999996</v>
      </c>
    </row>
    <row r="309" spans="1:24">
      <c r="A309" s="7" t="s">
        <v>1077</v>
      </c>
      <c r="B309" s="13" t="s">
        <v>1078</v>
      </c>
      <c r="C309">
        <v>1455036392.5648394</v>
      </c>
      <c r="D309">
        <v>1380395335.8481295</v>
      </c>
      <c r="E309">
        <v>3421621.6216216218</v>
      </c>
      <c r="F309">
        <v>1245663.0630630669</v>
      </c>
      <c r="G309">
        <v>381</v>
      </c>
      <c r="H309">
        <v>410</v>
      </c>
      <c r="I309">
        <v>15</v>
      </c>
      <c r="J309">
        <v>23</v>
      </c>
      <c r="K309">
        <v>3</v>
      </c>
      <c r="M309">
        <v>599</v>
      </c>
      <c r="N309">
        <v>718</v>
      </c>
      <c r="O309">
        <v>63787387.387387395</v>
      </c>
      <c r="P309">
        <v>104462058.55855855</v>
      </c>
      <c r="Q309">
        <v>501</v>
      </c>
      <c r="R309">
        <v>933</v>
      </c>
      <c r="S309">
        <v>337421399.0990991</v>
      </c>
      <c r="T309">
        <v>350600304.5045045</v>
      </c>
      <c r="U309">
        <v>60196209.009009004</v>
      </c>
      <c r="V309">
        <v>283919099.0990991</v>
      </c>
      <c r="W309">
        <v>40449.416666670004</v>
      </c>
      <c r="X309">
        <v>41013.166666669</v>
      </c>
    </row>
    <row r="310" spans="1:24">
      <c r="A310" s="7" t="s">
        <v>1079</v>
      </c>
      <c r="B310" s="13" t="s">
        <v>1080</v>
      </c>
      <c r="C310">
        <v>386369725.51528341</v>
      </c>
      <c r="D310">
        <v>367208392.67828792</v>
      </c>
      <c r="E310">
        <v>177836820.72072074</v>
      </c>
      <c r="F310">
        <v>187873426.12612611</v>
      </c>
      <c r="G310">
        <v>290</v>
      </c>
      <c r="H310">
        <v>211</v>
      </c>
      <c r="I310">
        <v>14</v>
      </c>
      <c r="J310">
        <v>14</v>
      </c>
      <c r="M310">
        <v>403</v>
      </c>
      <c r="N310">
        <v>387</v>
      </c>
      <c r="O310">
        <v>158834639.63963965</v>
      </c>
      <c r="P310">
        <v>179759625.22522524</v>
      </c>
      <c r="Q310">
        <v>258</v>
      </c>
      <c r="R310">
        <v>127</v>
      </c>
      <c r="S310">
        <v>113222594.59459461</v>
      </c>
      <c r="T310">
        <v>112788070.27027029</v>
      </c>
      <c r="U310">
        <v>154321841.44144145</v>
      </c>
      <c r="V310">
        <v>142809005.4054054</v>
      </c>
      <c r="W310">
        <v>16530.833333325001</v>
      </c>
      <c r="X310">
        <v>16258.791666662</v>
      </c>
    </row>
    <row r="311" spans="1:24">
      <c r="A311" s="7" t="s">
        <v>1081</v>
      </c>
      <c r="B311" s="13" t="s">
        <v>1082</v>
      </c>
      <c r="C311">
        <v>241177549.092271</v>
      </c>
      <c r="D311">
        <v>250445449.75450251</v>
      </c>
      <c r="E311">
        <v>5473423.4234234262</v>
      </c>
      <c r="F311">
        <v>1275675.6756756811</v>
      </c>
      <c r="G311">
        <v>138</v>
      </c>
      <c r="H311">
        <v>148</v>
      </c>
      <c r="I311">
        <v>17</v>
      </c>
      <c r="J311">
        <v>19</v>
      </c>
      <c r="M311">
        <v>256</v>
      </c>
      <c r="N311">
        <v>197</v>
      </c>
      <c r="O311">
        <v>31055225.225225229</v>
      </c>
      <c r="P311">
        <v>46483783.783783779</v>
      </c>
      <c r="Q311">
        <v>153</v>
      </c>
      <c r="R311">
        <v>338</v>
      </c>
      <c r="S311">
        <v>81126358.558558553</v>
      </c>
      <c r="T311">
        <v>88705252.252252251</v>
      </c>
      <c r="U311">
        <v>26267657.657657661</v>
      </c>
      <c r="V311">
        <v>37454054.054054052</v>
      </c>
      <c r="W311">
        <v>10574.958333331</v>
      </c>
      <c r="X311">
        <v>11254.125</v>
      </c>
    </row>
    <row r="312" spans="1:24">
      <c r="A312" s="7" t="s">
        <v>1083</v>
      </c>
      <c r="B312" s="13" t="s">
        <v>1084</v>
      </c>
      <c r="C312">
        <v>216663678.43580627</v>
      </c>
      <c r="D312">
        <v>234032263.30158496</v>
      </c>
      <c r="E312">
        <v>6971509.0090090083</v>
      </c>
      <c r="F312">
        <v>2912162.1621621628</v>
      </c>
      <c r="G312">
        <v>122</v>
      </c>
      <c r="H312">
        <v>40</v>
      </c>
      <c r="I312">
        <v>6</v>
      </c>
      <c r="J312">
        <v>8</v>
      </c>
      <c r="K312">
        <v>2</v>
      </c>
      <c r="M312">
        <v>207</v>
      </c>
      <c r="N312">
        <v>52</v>
      </c>
      <c r="O312">
        <v>27044324.324324325</v>
      </c>
      <c r="P312">
        <v>98611261.261261269</v>
      </c>
      <c r="Q312">
        <v>2</v>
      </c>
      <c r="R312">
        <v>391</v>
      </c>
      <c r="S312">
        <v>55705981.981981978</v>
      </c>
      <c r="T312">
        <v>62234029.729729727</v>
      </c>
      <c r="U312">
        <v>27199189.189189188</v>
      </c>
      <c r="V312">
        <v>47143646.846846849</v>
      </c>
      <c r="W312">
        <v>3427.625000002</v>
      </c>
      <c r="X312">
        <v>3582.2499999950001</v>
      </c>
    </row>
    <row r="313" spans="1:24">
      <c r="A313" s="7" t="s">
        <v>1085</v>
      </c>
      <c r="B313" s="13" t="s">
        <v>954</v>
      </c>
      <c r="C313">
        <v>71059440.04492566</v>
      </c>
      <c r="D313">
        <v>68703938.94687365</v>
      </c>
      <c r="G313">
        <v>11</v>
      </c>
      <c r="H313">
        <v>16</v>
      </c>
      <c r="I313">
        <v>0</v>
      </c>
      <c r="M313">
        <v>22</v>
      </c>
      <c r="N313">
        <v>28</v>
      </c>
      <c r="O313">
        <v>2232432.4324324331</v>
      </c>
      <c r="P313">
        <v>1981981.981981982</v>
      </c>
      <c r="S313">
        <v>11340815.315315315</v>
      </c>
      <c r="T313">
        <v>11912436.936936937</v>
      </c>
      <c r="U313">
        <v>2119819.8198198201</v>
      </c>
      <c r="V313">
        <v>2245045.0450450452</v>
      </c>
      <c r="W313">
        <v>1166.5416666669998</v>
      </c>
      <c r="X313">
        <v>1117.5416666659999</v>
      </c>
    </row>
    <row r="314" spans="1:24">
      <c r="A314" s="7" t="s">
        <v>1086</v>
      </c>
      <c r="B314" s="13" t="s">
        <v>1087</v>
      </c>
      <c r="C314">
        <v>178356690.99803692</v>
      </c>
      <c r="D314">
        <v>185640565.6863749</v>
      </c>
      <c r="E314">
        <v>81711.711711711003</v>
      </c>
      <c r="F314">
        <v>148648.64864865001</v>
      </c>
      <c r="G314">
        <v>32</v>
      </c>
      <c r="H314">
        <v>26</v>
      </c>
      <c r="I314">
        <v>6</v>
      </c>
      <c r="J314">
        <v>13</v>
      </c>
      <c r="M314">
        <v>60</v>
      </c>
      <c r="N314">
        <v>141</v>
      </c>
      <c r="O314">
        <v>62415945.945945941</v>
      </c>
      <c r="P314">
        <v>26363963.963963963</v>
      </c>
      <c r="Q314">
        <v>2</v>
      </c>
      <c r="R314">
        <v>13</v>
      </c>
      <c r="S314">
        <v>42045824.324324325</v>
      </c>
      <c r="T314">
        <v>51235833.333333328</v>
      </c>
      <c r="U314">
        <v>40107117.117117122</v>
      </c>
      <c r="V314">
        <v>16603693.693693696</v>
      </c>
      <c r="W314">
        <v>3492.625000003</v>
      </c>
      <c r="X314">
        <v>3510.875</v>
      </c>
    </row>
    <row r="315" spans="1:24">
      <c r="A315" s="7" t="s">
        <v>1088</v>
      </c>
      <c r="B315" s="13" t="s">
        <v>1087</v>
      </c>
      <c r="C315">
        <v>177227633.56304705</v>
      </c>
      <c r="D315">
        <v>180788977.61772606</v>
      </c>
      <c r="E315">
        <v>402117.11711711797</v>
      </c>
      <c r="F315">
        <v>654594.59459459502</v>
      </c>
      <c r="G315">
        <v>95</v>
      </c>
      <c r="H315">
        <v>68</v>
      </c>
      <c r="I315">
        <v>10</v>
      </c>
      <c r="J315">
        <v>12</v>
      </c>
      <c r="M315">
        <v>127</v>
      </c>
      <c r="N315">
        <v>138</v>
      </c>
      <c r="O315">
        <v>102607522.52252252</v>
      </c>
      <c r="P315">
        <v>73578468.468468472</v>
      </c>
      <c r="Q315">
        <v>2</v>
      </c>
      <c r="R315">
        <v>19</v>
      </c>
      <c r="S315">
        <v>40027176.576576576</v>
      </c>
      <c r="T315">
        <v>42386887.387387387</v>
      </c>
      <c r="U315">
        <v>92259232.432432443</v>
      </c>
      <c r="V315">
        <v>69695625.225225225</v>
      </c>
      <c r="W315">
        <v>2897.500000002</v>
      </c>
      <c r="X315">
        <v>2985.4583333350001</v>
      </c>
    </row>
    <row r="316" spans="1:24">
      <c r="A316" s="7" t="s">
        <v>1089</v>
      </c>
      <c r="B316" s="13" t="s">
        <v>1090</v>
      </c>
      <c r="C316">
        <v>221170735.39525384</v>
      </c>
      <c r="D316">
        <v>216097524.94356504</v>
      </c>
      <c r="E316">
        <v>1183783.7837837851</v>
      </c>
      <c r="F316">
        <v>599774.77477477898</v>
      </c>
      <c r="G316">
        <v>47</v>
      </c>
      <c r="H316">
        <v>96</v>
      </c>
      <c r="I316">
        <v>5</v>
      </c>
      <c r="J316">
        <v>12</v>
      </c>
      <c r="M316">
        <v>98</v>
      </c>
      <c r="N316">
        <v>162</v>
      </c>
      <c r="O316">
        <v>9439279.2792792786</v>
      </c>
      <c r="P316">
        <v>14508198.198198199</v>
      </c>
      <c r="Q316">
        <v>97</v>
      </c>
      <c r="R316">
        <v>142</v>
      </c>
      <c r="S316">
        <v>85792220.720720708</v>
      </c>
      <c r="T316">
        <v>86761376.576576591</v>
      </c>
      <c r="U316">
        <v>6834504.5045045046</v>
      </c>
      <c r="V316">
        <v>10723603.603603603</v>
      </c>
      <c r="W316">
        <v>9630.5833333299997</v>
      </c>
      <c r="X316">
        <v>9543.2500000010004</v>
      </c>
    </row>
    <row r="317" spans="1:24">
      <c r="A317" s="7" t="s">
        <v>1091</v>
      </c>
      <c r="B317" s="13" t="s">
        <v>980</v>
      </c>
      <c r="C317">
        <v>101035848.66859448</v>
      </c>
      <c r="D317">
        <v>90457237.825232059</v>
      </c>
      <c r="E317">
        <v>62638571.171171173</v>
      </c>
      <c r="F317">
        <v>50177525.225225233</v>
      </c>
      <c r="G317">
        <v>126</v>
      </c>
      <c r="H317">
        <v>136</v>
      </c>
      <c r="I317">
        <v>5</v>
      </c>
      <c r="J317">
        <v>7</v>
      </c>
      <c r="M317">
        <v>144</v>
      </c>
      <c r="N317">
        <v>196</v>
      </c>
      <c r="O317">
        <v>5834684.6846846836</v>
      </c>
      <c r="P317">
        <v>20159909.909909908</v>
      </c>
      <c r="Q317">
        <v>26</v>
      </c>
      <c r="R317">
        <v>73</v>
      </c>
      <c r="S317">
        <v>30098887.387387387</v>
      </c>
      <c r="T317">
        <v>27759287.387387391</v>
      </c>
      <c r="U317">
        <v>4741621.6216216218</v>
      </c>
      <c r="V317">
        <v>6802882.8828828838</v>
      </c>
      <c r="W317">
        <v>2812.250000001</v>
      </c>
      <c r="X317">
        <v>3040.9166666649999</v>
      </c>
    </row>
    <row r="318" spans="1:24">
      <c r="A318" s="7" t="s">
        <v>96</v>
      </c>
      <c r="B318" s="13" t="s">
        <v>1092</v>
      </c>
      <c r="C318">
        <v>217154564.57318217</v>
      </c>
      <c r="D318">
        <v>258109937.72570783</v>
      </c>
      <c r="E318">
        <v>675675.67567567597</v>
      </c>
      <c r="F318">
        <v>372072.07207207201</v>
      </c>
      <c r="G318">
        <v>39</v>
      </c>
      <c r="H318">
        <v>55</v>
      </c>
      <c r="J318">
        <v>0</v>
      </c>
      <c r="M318">
        <v>42</v>
      </c>
      <c r="N318">
        <v>64</v>
      </c>
      <c r="O318">
        <v>675675.67567567597</v>
      </c>
      <c r="P318">
        <v>1214414.414414414</v>
      </c>
      <c r="R318">
        <v>1</v>
      </c>
      <c r="S318">
        <v>38156900.9009009</v>
      </c>
      <c r="T318">
        <v>39711828.828828827</v>
      </c>
      <c r="U318">
        <v>633873.87387387396</v>
      </c>
      <c r="V318">
        <v>1254414.414414414</v>
      </c>
      <c r="W318">
        <v>2183.2083333300002</v>
      </c>
      <c r="X318">
        <v>3078.0833333290002</v>
      </c>
    </row>
    <row r="319" spans="1:24">
      <c r="A319" s="7" t="s">
        <v>1093</v>
      </c>
      <c r="B319" s="13" t="s">
        <v>1094</v>
      </c>
      <c r="C319">
        <v>149272109.00211281</v>
      </c>
      <c r="D319">
        <v>138939847.88848448</v>
      </c>
      <c r="E319">
        <v>2321243.2432432449</v>
      </c>
      <c r="F319">
        <v>2792792.7927927952</v>
      </c>
      <c r="G319">
        <v>56</v>
      </c>
      <c r="H319">
        <v>38</v>
      </c>
      <c r="I319">
        <v>5</v>
      </c>
      <c r="J319">
        <v>1</v>
      </c>
      <c r="K319">
        <v>1</v>
      </c>
      <c r="M319">
        <v>80</v>
      </c>
      <c r="N319">
        <v>57</v>
      </c>
      <c r="O319">
        <v>12331153.153153155</v>
      </c>
      <c r="P319">
        <v>21540540.540540539</v>
      </c>
      <c r="R319">
        <v>69</v>
      </c>
      <c r="S319">
        <v>36809473.873873875</v>
      </c>
      <c r="T319">
        <v>38286312.612612613</v>
      </c>
      <c r="U319">
        <v>8292342.3423423423</v>
      </c>
      <c r="V319">
        <v>15934684.684684685</v>
      </c>
      <c r="W319">
        <v>4043.624999996</v>
      </c>
      <c r="X319">
        <v>3933.2083333350001</v>
      </c>
    </row>
    <row r="320" spans="1:24">
      <c r="A320" s="7" t="s">
        <v>1095</v>
      </c>
      <c r="B320" s="13" t="s">
        <v>1094</v>
      </c>
      <c r="C320">
        <v>37239909.975361258</v>
      </c>
      <c r="D320">
        <v>34247337.947802074</v>
      </c>
      <c r="E320">
        <v>36216.216216216999</v>
      </c>
      <c r="F320">
        <v>287387.38738738903</v>
      </c>
      <c r="G320">
        <v>15</v>
      </c>
      <c r="H320">
        <v>4</v>
      </c>
      <c r="I320">
        <v>0</v>
      </c>
      <c r="J320">
        <v>2</v>
      </c>
      <c r="M320">
        <v>27</v>
      </c>
      <c r="N320">
        <v>25</v>
      </c>
      <c r="O320">
        <v>5872252.2522522518</v>
      </c>
      <c r="P320">
        <v>7450540.5405405406</v>
      </c>
      <c r="R320">
        <v>15</v>
      </c>
      <c r="S320">
        <v>11542972.972972974</v>
      </c>
      <c r="T320">
        <v>11938448.648648649</v>
      </c>
      <c r="U320">
        <v>5290270.2702702722</v>
      </c>
      <c r="V320">
        <v>8021711.7117117103</v>
      </c>
      <c r="W320">
        <v>1146.2083333350001</v>
      </c>
      <c r="X320">
        <v>1065.875000002</v>
      </c>
    </row>
    <row r="321" spans="1:24">
      <c r="A321" s="7" t="s">
        <v>1096</v>
      </c>
      <c r="B321" s="13" t="s">
        <v>1094</v>
      </c>
      <c r="C321">
        <v>442802053.31071413</v>
      </c>
      <c r="D321">
        <v>433253768.58002484</v>
      </c>
      <c r="E321">
        <v>83238202.702702701</v>
      </c>
      <c r="F321">
        <v>9886363.9639639724</v>
      </c>
      <c r="G321">
        <v>194</v>
      </c>
      <c r="H321">
        <v>120</v>
      </c>
      <c r="I321">
        <v>9</v>
      </c>
      <c r="J321">
        <v>9</v>
      </c>
      <c r="K321">
        <v>1</v>
      </c>
      <c r="M321">
        <v>358</v>
      </c>
      <c r="N321">
        <v>210</v>
      </c>
      <c r="O321">
        <v>44447117.117117114</v>
      </c>
      <c r="P321">
        <v>77307654.054054067</v>
      </c>
      <c r="Q321">
        <v>102</v>
      </c>
      <c r="R321">
        <v>58</v>
      </c>
      <c r="S321">
        <v>135701327.92792794</v>
      </c>
      <c r="T321">
        <v>134982936.93693694</v>
      </c>
      <c r="U321">
        <v>57817207.207207203</v>
      </c>
      <c r="V321">
        <v>65474324.324324325</v>
      </c>
      <c r="W321">
        <v>9732.1666666710007</v>
      </c>
      <c r="X321">
        <v>9472.2500000050004</v>
      </c>
    </row>
    <row r="322" spans="1:24">
      <c r="A322" s="7" t="s">
        <v>1097</v>
      </c>
      <c r="B322" s="13" t="s">
        <v>1098</v>
      </c>
      <c r="C322">
        <v>154000782.51748273</v>
      </c>
      <c r="D322">
        <v>161811387.31549674</v>
      </c>
      <c r="E322">
        <v>32286385.585585587</v>
      </c>
      <c r="F322">
        <v>2716216.2162162182</v>
      </c>
      <c r="G322">
        <v>33</v>
      </c>
      <c r="H322">
        <v>125</v>
      </c>
      <c r="I322">
        <v>1</v>
      </c>
      <c r="J322">
        <v>0</v>
      </c>
      <c r="M322">
        <v>45</v>
      </c>
      <c r="N322">
        <v>155</v>
      </c>
      <c r="O322">
        <v>30771621.62162162</v>
      </c>
      <c r="P322">
        <v>45861981.981981978</v>
      </c>
      <c r="Q322">
        <v>7</v>
      </c>
      <c r="R322">
        <v>46</v>
      </c>
      <c r="S322">
        <v>45737513.513513505</v>
      </c>
      <c r="T322">
        <v>48652288.288288288</v>
      </c>
      <c r="U322">
        <v>19668918.918918923</v>
      </c>
      <c r="V322">
        <v>26889549.549549554</v>
      </c>
      <c r="W322">
        <v>5812.7083333339997</v>
      </c>
      <c r="X322">
        <v>5758.2083333319997</v>
      </c>
    </row>
    <row r="323" spans="1:24">
      <c r="A323" s="7" t="s">
        <v>1099</v>
      </c>
      <c r="B323" s="13" t="s">
        <v>1100</v>
      </c>
      <c r="C323">
        <v>295476614.58979583</v>
      </c>
      <c r="D323">
        <v>303914889.39478397</v>
      </c>
      <c r="E323">
        <v>48498259.459459469</v>
      </c>
      <c r="F323">
        <v>69011068.468468472</v>
      </c>
      <c r="G323">
        <v>105</v>
      </c>
      <c r="H323">
        <v>93</v>
      </c>
      <c r="I323">
        <v>13</v>
      </c>
      <c r="J323">
        <v>9</v>
      </c>
      <c r="K323">
        <v>1</v>
      </c>
      <c r="M323">
        <v>151</v>
      </c>
      <c r="N323">
        <v>138</v>
      </c>
      <c r="O323">
        <v>58945045.045045048</v>
      </c>
      <c r="P323">
        <v>77997387.38738738</v>
      </c>
      <c r="Q323">
        <v>91</v>
      </c>
      <c r="R323">
        <v>255</v>
      </c>
      <c r="S323">
        <v>91130216.216216221</v>
      </c>
      <c r="T323">
        <v>95181122.522522524</v>
      </c>
      <c r="U323">
        <v>38419729.729729734</v>
      </c>
      <c r="V323">
        <v>51441621.621621624</v>
      </c>
      <c r="W323">
        <v>10678.125</v>
      </c>
      <c r="X323">
        <v>10745.20833333</v>
      </c>
    </row>
    <row r="324" spans="1:24">
      <c r="A324" s="7" t="s">
        <v>1101</v>
      </c>
      <c r="B324" s="13" t="s">
        <v>1102</v>
      </c>
      <c r="C324">
        <v>30728414.063116774</v>
      </c>
      <c r="D324">
        <v>30587313.815522365</v>
      </c>
      <c r="E324">
        <v>135135.135135135</v>
      </c>
      <c r="F324">
        <v>7613513.5135135129</v>
      </c>
      <c r="H324">
        <v>2</v>
      </c>
      <c r="M324">
        <v>7</v>
      </c>
      <c r="N324">
        <v>7</v>
      </c>
      <c r="O324">
        <v>23261486.486486487</v>
      </c>
      <c r="P324">
        <v>4000900.9009009004</v>
      </c>
      <c r="S324">
        <v>9787265.7657657657</v>
      </c>
      <c r="T324">
        <v>10753909.90990991</v>
      </c>
      <c r="U324">
        <v>230000</v>
      </c>
      <c r="V324">
        <v>613603.60360360297</v>
      </c>
      <c r="W324">
        <v>479.00000000099999</v>
      </c>
      <c r="X324">
        <v>514.16666666499998</v>
      </c>
    </row>
    <row r="325" spans="1:24">
      <c r="A325" s="7" t="s">
        <v>1103</v>
      </c>
      <c r="B325" s="13" t="s">
        <v>1104</v>
      </c>
      <c r="C325">
        <v>53061247.906575873</v>
      </c>
      <c r="D325">
        <v>55293478.370214522</v>
      </c>
      <c r="H325">
        <v>2</v>
      </c>
      <c r="M325">
        <v>10</v>
      </c>
      <c r="N325">
        <v>11</v>
      </c>
      <c r="S325">
        <v>24814148.648648649</v>
      </c>
      <c r="T325">
        <v>25133669.369369369</v>
      </c>
      <c r="U325">
        <v>63063.063063062997</v>
      </c>
      <c r="W325">
        <v>1214.1666666640001</v>
      </c>
      <c r="X325">
        <v>1260.0416666650001</v>
      </c>
    </row>
    <row r="326" spans="1:24">
      <c r="A326" s="7" t="s">
        <v>1105</v>
      </c>
      <c r="B326" s="13" t="s">
        <v>1106</v>
      </c>
      <c r="C326">
        <v>23240235.117689416</v>
      </c>
      <c r="D326">
        <v>32479971.047816169</v>
      </c>
      <c r="F326">
        <v>124324.324324324</v>
      </c>
      <c r="H326">
        <v>1</v>
      </c>
      <c r="I326">
        <v>0</v>
      </c>
      <c r="J326">
        <v>2</v>
      </c>
      <c r="M326">
        <v>7</v>
      </c>
      <c r="N326">
        <v>4</v>
      </c>
      <c r="O326">
        <v>6264864.8648648644</v>
      </c>
      <c r="P326">
        <v>7070270.2702702694</v>
      </c>
      <c r="Q326">
        <v>4</v>
      </c>
      <c r="R326">
        <v>51</v>
      </c>
      <c r="S326">
        <v>9825243.2432432435</v>
      </c>
      <c r="T326">
        <v>11780621.621621622</v>
      </c>
      <c r="U326">
        <v>6702432.4324324327</v>
      </c>
      <c r="V326">
        <v>7098468.4684684677</v>
      </c>
      <c r="W326">
        <v>676.33333333200005</v>
      </c>
      <c r="X326">
        <v>796.29166666699996</v>
      </c>
    </row>
    <row r="327" spans="1:24">
      <c r="A327" s="7" t="s">
        <v>1107</v>
      </c>
      <c r="B327" s="13" t="s">
        <v>1019</v>
      </c>
      <c r="C327">
        <v>233807807.03679904</v>
      </c>
      <c r="D327">
        <v>224986760.91379136</v>
      </c>
      <c r="E327">
        <v>677477.47747747705</v>
      </c>
      <c r="F327">
        <v>1276576.5765765761</v>
      </c>
      <c r="G327">
        <v>24</v>
      </c>
      <c r="H327">
        <v>24</v>
      </c>
      <c r="I327">
        <v>6</v>
      </c>
      <c r="J327">
        <v>11</v>
      </c>
      <c r="K327">
        <v>1</v>
      </c>
      <c r="M327">
        <v>142</v>
      </c>
      <c r="N327">
        <v>137</v>
      </c>
      <c r="O327">
        <v>25907387.387387387</v>
      </c>
      <c r="P327">
        <v>35607590.090090089</v>
      </c>
      <c r="Q327">
        <v>34</v>
      </c>
      <c r="R327">
        <v>434</v>
      </c>
      <c r="S327">
        <v>81967977.477477491</v>
      </c>
      <c r="T327">
        <v>80580698.198198199</v>
      </c>
      <c r="U327">
        <v>25946576.576576576</v>
      </c>
      <c r="V327">
        <v>42845765.765765771</v>
      </c>
      <c r="W327">
        <v>6118.5416666660003</v>
      </c>
      <c r="X327">
        <v>6169.374999998</v>
      </c>
    </row>
    <row r="328" spans="1:24">
      <c r="A328" s="7" t="s">
        <v>1108</v>
      </c>
      <c r="B328" s="13" t="s">
        <v>1109</v>
      </c>
      <c r="C328">
        <v>318652970.0556677</v>
      </c>
      <c r="D328">
        <v>320390790.84443253</v>
      </c>
      <c r="E328">
        <v>1872954100.9009008</v>
      </c>
      <c r="F328">
        <v>63993126.12612614</v>
      </c>
      <c r="G328">
        <v>55</v>
      </c>
      <c r="H328">
        <v>87</v>
      </c>
      <c r="I328">
        <v>9</v>
      </c>
      <c r="J328">
        <v>13</v>
      </c>
      <c r="K328">
        <v>11</v>
      </c>
      <c r="M328">
        <v>564</v>
      </c>
      <c r="N328">
        <v>500</v>
      </c>
      <c r="O328">
        <v>1251097116.2162163</v>
      </c>
      <c r="P328">
        <v>259585667.56756756</v>
      </c>
      <c r="Q328">
        <v>41</v>
      </c>
      <c r="R328">
        <v>163</v>
      </c>
      <c r="S328">
        <v>125163763.96396396</v>
      </c>
      <c r="T328">
        <v>129768705.4054054</v>
      </c>
      <c r="U328">
        <v>1252061441.4414415</v>
      </c>
      <c r="V328">
        <v>218714954.95495495</v>
      </c>
      <c r="W328">
        <v>9409.2083333459996</v>
      </c>
      <c r="X328">
        <v>9627.958333341001</v>
      </c>
    </row>
    <row r="329" spans="1:24">
      <c r="A329" s="7" t="s">
        <v>1110</v>
      </c>
      <c r="B329" s="13" t="s">
        <v>1111</v>
      </c>
      <c r="C329">
        <v>155788044.40957233</v>
      </c>
      <c r="D329">
        <v>159417986.36665425</v>
      </c>
      <c r="E329">
        <v>185314679.27927929</v>
      </c>
      <c r="F329">
        <v>5253243.2432432463</v>
      </c>
      <c r="G329">
        <v>5</v>
      </c>
      <c r="H329">
        <v>3</v>
      </c>
      <c r="I329">
        <v>3</v>
      </c>
      <c r="J329">
        <v>13</v>
      </c>
      <c r="M329">
        <v>54</v>
      </c>
      <c r="N329">
        <v>90</v>
      </c>
      <c r="O329">
        <v>36101351.351351351</v>
      </c>
      <c r="P329">
        <v>41144684.684684679</v>
      </c>
      <c r="Q329">
        <v>26</v>
      </c>
      <c r="R329">
        <v>157</v>
      </c>
      <c r="S329">
        <v>80820423.423423424</v>
      </c>
      <c r="T329">
        <v>83647427.927927926</v>
      </c>
      <c r="U329">
        <v>36446576.576576576</v>
      </c>
      <c r="V329">
        <v>40940630.630630627</v>
      </c>
      <c r="W329">
        <v>3060.8333333320002</v>
      </c>
      <c r="X329">
        <v>3259.875000002</v>
      </c>
    </row>
    <row r="330" spans="1:24">
      <c r="A330" s="7" t="s">
        <v>1112</v>
      </c>
      <c r="B330" s="13" t="s">
        <v>1113</v>
      </c>
      <c r="C330">
        <v>167194968.54109064</v>
      </c>
      <c r="D330">
        <v>167918454.82555667</v>
      </c>
      <c r="E330">
        <v>43247607.207207218</v>
      </c>
      <c r="F330">
        <v>76503377.477477476</v>
      </c>
      <c r="G330">
        <v>7</v>
      </c>
      <c r="H330">
        <v>9</v>
      </c>
      <c r="I330">
        <v>2</v>
      </c>
      <c r="J330">
        <v>3</v>
      </c>
      <c r="K330">
        <v>2</v>
      </c>
      <c r="M330">
        <v>46</v>
      </c>
      <c r="N330">
        <v>53</v>
      </c>
      <c r="O330">
        <v>15302702.702702701</v>
      </c>
      <c r="P330">
        <v>15398108.108108111</v>
      </c>
      <c r="R330">
        <v>96</v>
      </c>
      <c r="S330">
        <v>42324914.414414413</v>
      </c>
      <c r="T330">
        <v>40561229.729729727</v>
      </c>
      <c r="U330">
        <v>14320810.810810812</v>
      </c>
      <c r="V330">
        <v>13652432.43243243</v>
      </c>
      <c r="W330">
        <v>2297.3750000099999</v>
      </c>
      <c r="X330">
        <v>2466.8333333299997</v>
      </c>
    </row>
    <row r="331" spans="1:24">
      <c r="A331" s="7" t="s">
        <v>1114</v>
      </c>
      <c r="B331" s="13" t="s">
        <v>1115</v>
      </c>
      <c r="C331">
        <v>45109160.339787588</v>
      </c>
      <c r="D331">
        <v>46435206.758552402</v>
      </c>
      <c r="E331">
        <v>1681756.7567567569</v>
      </c>
      <c r="F331">
        <v>12612.612612614001</v>
      </c>
      <c r="G331">
        <v>10</v>
      </c>
      <c r="H331">
        <v>13</v>
      </c>
      <c r="I331">
        <v>0</v>
      </c>
      <c r="J331">
        <v>2</v>
      </c>
      <c r="M331">
        <v>24</v>
      </c>
      <c r="N331">
        <v>21</v>
      </c>
      <c r="O331">
        <v>9700540.5405405406</v>
      </c>
      <c r="P331">
        <v>8305405.4054054087</v>
      </c>
      <c r="Q331">
        <v>30</v>
      </c>
      <c r="R331">
        <v>18</v>
      </c>
      <c r="S331">
        <v>15391711.711711708</v>
      </c>
      <c r="T331">
        <v>17288599.0990991</v>
      </c>
      <c r="U331">
        <v>9499279.2792792786</v>
      </c>
      <c r="V331">
        <v>7853873.8738738745</v>
      </c>
      <c r="W331">
        <v>1012.500000001</v>
      </c>
      <c r="X331">
        <v>1072.75</v>
      </c>
    </row>
    <row r="332" spans="1:24">
      <c r="A332" s="7" t="s">
        <v>1116</v>
      </c>
      <c r="B332" s="13" t="s">
        <v>1117</v>
      </c>
      <c r="C332">
        <v>140490204.32174668</v>
      </c>
      <c r="D332">
        <v>144307759.52009985</v>
      </c>
      <c r="E332">
        <v>2789189.189189191</v>
      </c>
      <c r="F332">
        <v>309009.00900900998</v>
      </c>
      <c r="G332">
        <v>67</v>
      </c>
      <c r="H332">
        <v>65</v>
      </c>
      <c r="I332">
        <v>6</v>
      </c>
      <c r="J332">
        <v>4</v>
      </c>
      <c r="M332">
        <v>96</v>
      </c>
      <c r="N332">
        <v>74</v>
      </c>
      <c r="O332">
        <v>17968108.108108111</v>
      </c>
      <c r="P332">
        <v>24423513.513513505</v>
      </c>
      <c r="Q332">
        <v>10</v>
      </c>
      <c r="R332">
        <v>315</v>
      </c>
      <c r="S332">
        <v>90776432.432432443</v>
      </c>
      <c r="T332">
        <v>94384576.576576576</v>
      </c>
      <c r="U332">
        <v>16363243.243243244</v>
      </c>
      <c r="V332">
        <v>22927747.747747749</v>
      </c>
      <c r="W332">
        <v>3092.874999999</v>
      </c>
      <c r="X332">
        <v>2758.2083333360001</v>
      </c>
    </row>
    <row r="333" spans="1:24">
      <c r="A333" s="7" t="s">
        <v>1118</v>
      </c>
      <c r="B333" s="13" t="s">
        <v>1115</v>
      </c>
      <c r="C333">
        <v>15958009.477648528</v>
      </c>
      <c r="D333">
        <v>15251853.409789972</v>
      </c>
      <c r="E333">
        <v>900.900900901</v>
      </c>
      <c r="F333">
        <v>26126.126126126001</v>
      </c>
      <c r="G333">
        <v>6</v>
      </c>
      <c r="I333">
        <v>0</v>
      </c>
      <c r="J333">
        <v>0</v>
      </c>
      <c r="M333">
        <v>8</v>
      </c>
      <c r="N333">
        <v>4</v>
      </c>
      <c r="O333">
        <v>524324.32432432403</v>
      </c>
      <c r="P333">
        <v>147747.74774774798</v>
      </c>
      <c r="R333">
        <v>3</v>
      </c>
      <c r="S333">
        <v>5267729.7297297297</v>
      </c>
      <c r="T333">
        <v>5805297.2972972961</v>
      </c>
      <c r="U333">
        <v>660900.90090090095</v>
      </c>
      <c r="V333">
        <v>136486.486486487</v>
      </c>
      <c r="W333">
        <v>387.62500000099999</v>
      </c>
      <c r="X333">
        <v>384.16666667099997</v>
      </c>
    </row>
    <row r="334" spans="1:24">
      <c r="A334" s="7" t="s">
        <v>1119</v>
      </c>
      <c r="B334" s="13" t="s">
        <v>1120</v>
      </c>
      <c r="C334">
        <v>1233133312.4201465</v>
      </c>
      <c r="D334">
        <v>1156572190.9648392</v>
      </c>
      <c r="E334">
        <v>13660990.990991</v>
      </c>
      <c r="F334">
        <v>9182882.8828828838</v>
      </c>
      <c r="G334">
        <v>186</v>
      </c>
      <c r="H334">
        <v>384</v>
      </c>
      <c r="I334">
        <v>26</v>
      </c>
      <c r="J334">
        <v>9</v>
      </c>
      <c r="M334">
        <v>229</v>
      </c>
      <c r="N334">
        <v>488</v>
      </c>
      <c r="O334">
        <v>91988288.288288295</v>
      </c>
      <c r="P334">
        <v>84917927.927927926</v>
      </c>
      <c r="Q334">
        <v>69</v>
      </c>
      <c r="R334">
        <v>160</v>
      </c>
      <c r="S334">
        <v>281623751.35135132</v>
      </c>
      <c r="T334">
        <v>289329513.51351351</v>
      </c>
      <c r="U334">
        <v>81802612.61261262</v>
      </c>
      <c r="V334">
        <v>78710630.630630612</v>
      </c>
      <c r="W334">
        <v>23121.166666672001</v>
      </c>
      <c r="X334">
        <v>23587.250000004002</v>
      </c>
    </row>
    <row r="335" spans="1:24">
      <c r="A335" s="7" t="s">
        <v>1121</v>
      </c>
      <c r="B335" s="13" t="s">
        <v>1122</v>
      </c>
      <c r="C335">
        <v>57363962.268972829</v>
      </c>
      <c r="D335">
        <v>68063743.17147325</v>
      </c>
      <c r="E335">
        <v>181981.98198198201</v>
      </c>
      <c r="F335">
        <v>325225.22522522497</v>
      </c>
      <c r="G335">
        <v>19</v>
      </c>
      <c r="H335">
        <v>27</v>
      </c>
      <c r="I335">
        <v>0</v>
      </c>
      <c r="J335">
        <v>0</v>
      </c>
      <c r="M335">
        <v>27</v>
      </c>
      <c r="N335">
        <v>34</v>
      </c>
      <c r="O335">
        <v>5329729.7297297297</v>
      </c>
      <c r="P335">
        <v>2668468.4684684672</v>
      </c>
      <c r="Q335">
        <v>115</v>
      </c>
      <c r="R335">
        <v>13</v>
      </c>
      <c r="S335">
        <v>18368654.054054052</v>
      </c>
      <c r="T335">
        <v>21026516.216216214</v>
      </c>
      <c r="U335">
        <v>4202072.072072072</v>
      </c>
      <c r="V335">
        <v>2647567.5675675683</v>
      </c>
      <c r="W335">
        <v>1685.250000002</v>
      </c>
      <c r="X335">
        <v>1783.8333333339999</v>
      </c>
    </row>
    <row r="336" spans="1:24">
      <c r="A336" s="7" t="s">
        <v>1123</v>
      </c>
      <c r="B336" s="13" t="s">
        <v>1124</v>
      </c>
      <c r="C336">
        <v>353055990.1196422</v>
      </c>
      <c r="D336">
        <v>335918402.05287015</v>
      </c>
      <c r="E336">
        <v>153385185.58558559</v>
      </c>
      <c r="F336">
        <v>128873928.82882884</v>
      </c>
      <c r="G336">
        <v>109</v>
      </c>
      <c r="H336">
        <v>102</v>
      </c>
      <c r="I336">
        <v>7</v>
      </c>
      <c r="J336">
        <v>10</v>
      </c>
      <c r="M336">
        <v>145</v>
      </c>
      <c r="N336">
        <v>153</v>
      </c>
      <c r="O336">
        <v>66632702.702702701</v>
      </c>
      <c r="P336">
        <v>72961711.71171172</v>
      </c>
      <c r="Q336">
        <v>200</v>
      </c>
      <c r="R336">
        <v>109</v>
      </c>
      <c r="S336">
        <v>82685972.972972974</v>
      </c>
      <c r="T336">
        <v>84161396.396396399</v>
      </c>
      <c r="U336">
        <v>20476485.585585587</v>
      </c>
      <c r="V336">
        <v>21535855.855855852</v>
      </c>
      <c r="W336">
        <v>8030.7916666669998</v>
      </c>
      <c r="X336">
        <v>7236.2916666669998</v>
      </c>
    </row>
    <row r="337" spans="1:24">
      <c r="A337" s="7" t="s">
        <v>1125</v>
      </c>
      <c r="B337" s="13" t="s">
        <v>729</v>
      </c>
      <c r="C337">
        <v>88120785.291606158</v>
      </c>
      <c r="D337">
        <v>97059009.704058856</v>
      </c>
      <c r="E337">
        <v>552252.25225225301</v>
      </c>
      <c r="F337">
        <v>318918.91891891899</v>
      </c>
      <c r="G337">
        <v>11</v>
      </c>
      <c r="H337">
        <v>28</v>
      </c>
      <c r="I337">
        <v>2</v>
      </c>
      <c r="J337">
        <v>4</v>
      </c>
      <c r="M337">
        <v>38</v>
      </c>
      <c r="N337">
        <v>73</v>
      </c>
      <c r="O337">
        <v>27315315.315315317</v>
      </c>
      <c r="P337">
        <v>55521890.090090089</v>
      </c>
      <c r="Q337">
        <v>1</v>
      </c>
      <c r="R337">
        <v>335</v>
      </c>
      <c r="S337">
        <v>27972702.702702705</v>
      </c>
      <c r="T337">
        <v>33054873.873873871</v>
      </c>
      <c r="U337">
        <v>17734234.234234236</v>
      </c>
      <c r="V337">
        <v>29396396.396396395</v>
      </c>
      <c r="W337">
        <v>2032.2083333359999</v>
      </c>
      <c r="X337">
        <v>2090.9583333310002</v>
      </c>
    </row>
    <row r="338" spans="1:24">
      <c r="A338" s="7" t="s">
        <v>1126</v>
      </c>
      <c r="B338" s="13" t="s">
        <v>1127</v>
      </c>
      <c r="C338">
        <v>31943923.602198388</v>
      </c>
      <c r="D338">
        <v>27804337.594445206</v>
      </c>
      <c r="E338">
        <v>9009.0090090089998</v>
      </c>
      <c r="G338">
        <v>7</v>
      </c>
      <c r="H338">
        <v>2</v>
      </c>
      <c r="I338">
        <v>1</v>
      </c>
      <c r="M338">
        <v>10</v>
      </c>
      <c r="N338">
        <v>4</v>
      </c>
      <c r="O338">
        <v>209909.90990991</v>
      </c>
      <c r="P338">
        <v>284324.32432432403</v>
      </c>
      <c r="Q338">
        <v>5</v>
      </c>
      <c r="R338">
        <v>10</v>
      </c>
      <c r="S338">
        <v>4140792.7927927929</v>
      </c>
      <c r="T338">
        <v>4149828.8288288289</v>
      </c>
      <c r="U338">
        <v>194144.144144144</v>
      </c>
      <c r="V338">
        <v>351441.44144144101</v>
      </c>
      <c r="W338">
        <v>672.04166666800006</v>
      </c>
      <c r="X338">
        <v>417.58333333500002</v>
      </c>
    </row>
    <row r="339" spans="1:24">
      <c r="A339" s="7" t="s">
        <v>1128</v>
      </c>
      <c r="B339" s="13" t="s">
        <v>692</v>
      </c>
      <c r="C339">
        <v>36784116.627242625</v>
      </c>
      <c r="D339">
        <v>36772406.1956065</v>
      </c>
      <c r="E339">
        <v>1172972.972972973</v>
      </c>
      <c r="G339">
        <v>2</v>
      </c>
      <c r="I339">
        <v>1</v>
      </c>
      <c r="J339">
        <v>0</v>
      </c>
      <c r="M339">
        <v>10</v>
      </c>
      <c r="N339">
        <v>2</v>
      </c>
      <c r="O339">
        <v>5123423.4234234244</v>
      </c>
      <c r="P339">
        <v>5585585.5855855849</v>
      </c>
      <c r="Q339">
        <v>5</v>
      </c>
      <c r="R339">
        <v>12</v>
      </c>
      <c r="S339">
        <v>9076585.5855855867</v>
      </c>
      <c r="T339">
        <v>9302319.8198198192</v>
      </c>
      <c r="U339">
        <v>3402342.3423423418</v>
      </c>
      <c r="V339">
        <v>4563243.2432432426</v>
      </c>
      <c r="W339">
        <v>652.37499999900001</v>
      </c>
      <c r="X339">
        <v>645.37500000299997</v>
      </c>
    </row>
    <row r="340" spans="1:24">
      <c r="A340" s="7" t="s">
        <v>1129</v>
      </c>
      <c r="B340" s="13" t="s">
        <v>1130</v>
      </c>
      <c r="C340">
        <v>115384134.93669274</v>
      </c>
      <c r="D340">
        <v>138897620.19511753</v>
      </c>
      <c r="E340">
        <v>2567567.5675675678</v>
      </c>
      <c r="F340">
        <v>1396396.396396396</v>
      </c>
      <c r="G340">
        <v>5</v>
      </c>
      <c r="H340">
        <v>5</v>
      </c>
      <c r="I340">
        <v>0</v>
      </c>
      <c r="J340">
        <v>0</v>
      </c>
      <c r="M340">
        <v>25</v>
      </c>
      <c r="N340">
        <v>14</v>
      </c>
      <c r="O340">
        <v>8072972.9729729732</v>
      </c>
      <c r="P340">
        <v>8739279.2792792786</v>
      </c>
      <c r="Q340">
        <v>22</v>
      </c>
      <c r="R340">
        <v>24</v>
      </c>
      <c r="S340">
        <v>47494306.30630631</v>
      </c>
      <c r="T340">
        <v>45896863.063063055</v>
      </c>
      <c r="U340">
        <v>7639009.0090090092</v>
      </c>
      <c r="V340">
        <v>10127837.837837838</v>
      </c>
      <c r="W340">
        <v>2729.375000003</v>
      </c>
      <c r="X340">
        <v>2844.3333333330002</v>
      </c>
    </row>
    <row r="341" spans="1:24">
      <c r="A341" s="7" t="s">
        <v>1131</v>
      </c>
      <c r="B341" s="13" t="s">
        <v>1127</v>
      </c>
      <c r="C341">
        <v>267806287.52816743</v>
      </c>
      <c r="D341">
        <v>270549131.51196855</v>
      </c>
      <c r="E341">
        <v>1020518.0180180171</v>
      </c>
      <c r="F341">
        <v>951558.55855855905</v>
      </c>
      <c r="G341">
        <v>71</v>
      </c>
      <c r="H341">
        <v>178</v>
      </c>
      <c r="I341">
        <v>4</v>
      </c>
      <c r="J341">
        <v>3</v>
      </c>
      <c r="K341">
        <v>5</v>
      </c>
      <c r="M341">
        <v>85</v>
      </c>
      <c r="N341">
        <v>169</v>
      </c>
      <c r="O341">
        <v>8267672.9729729723</v>
      </c>
      <c r="P341">
        <v>50358405.405405402</v>
      </c>
      <c r="Q341">
        <v>75</v>
      </c>
      <c r="R341">
        <v>314</v>
      </c>
      <c r="S341">
        <v>79826747.747747749</v>
      </c>
      <c r="T341">
        <v>78013842.342342347</v>
      </c>
      <c r="U341">
        <v>7051351.3513513505</v>
      </c>
      <c r="V341">
        <v>49693063.063063063</v>
      </c>
      <c r="W341">
        <v>3728.3333333340001</v>
      </c>
      <c r="X341">
        <v>4184.000000004</v>
      </c>
    </row>
    <row r="342" spans="1:24">
      <c r="A342" s="7" t="s">
        <v>1132</v>
      </c>
      <c r="B342" s="13" t="s">
        <v>1133</v>
      </c>
      <c r="C342">
        <v>550461686.53861105</v>
      </c>
      <c r="D342">
        <v>543647236.29434967</v>
      </c>
      <c r="E342">
        <v>92570681.081081092</v>
      </c>
      <c r="F342">
        <v>28363202.702702738</v>
      </c>
      <c r="G342">
        <v>389</v>
      </c>
      <c r="H342">
        <v>385</v>
      </c>
      <c r="I342">
        <v>6</v>
      </c>
      <c r="J342">
        <v>14</v>
      </c>
      <c r="K342">
        <v>4</v>
      </c>
      <c r="M342">
        <v>560</v>
      </c>
      <c r="N342">
        <v>869</v>
      </c>
      <c r="O342">
        <v>82171981.981981993</v>
      </c>
      <c r="P342">
        <v>58139819.819819815</v>
      </c>
      <c r="Q342">
        <v>509</v>
      </c>
      <c r="R342">
        <v>509</v>
      </c>
      <c r="S342">
        <v>155101629.72972971</v>
      </c>
      <c r="T342">
        <v>161156647.74774778</v>
      </c>
      <c r="U342">
        <v>75766034.234234229</v>
      </c>
      <c r="V342">
        <v>49038828.828828827</v>
      </c>
      <c r="W342">
        <v>12849.375000006999</v>
      </c>
      <c r="X342">
        <v>13015.749999992</v>
      </c>
    </row>
    <row r="343" spans="1:24">
      <c r="A343" s="7" t="s">
        <v>1134</v>
      </c>
      <c r="B343" s="13" t="s">
        <v>1135</v>
      </c>
      <c r="C343">
        <v>544297986.25166905</v>
      </c>
      <c r="D343">
        <v>497071816.25402361</v>
      </c>
      <c r="E343">
        <v>86684545.045045063</v>
      </c>
      <c r="F343">
        <v>95104698.198198199</v>
      </c>
      <c r="G343">
        <v>144</v>
      </c>
      <c r="H343">
        <v>181</v>
      </c>
      <c r="I343">
        <v>14</v>
      </c>
      <c r="J343">
        <v>12</v>
      </c>
      <c r="M343">
        <v>167</v>
      </c>
      <c r="N343">
        <v>205</v>
      </c>
      <c r="O343">
        <v>77214954.954954952</v>
      </c>
      <c r="P343">
        <v>106282342.34234235</v>
      </c>
      <c r="Q343">
        <v>104</v>
      </c>
      <c r="R343">
        <v>21</v>
      </c>
      <c r="S343">
        <v>126070537.83783785</v>
      </c>
      <c r="T343">
        <v>132013570.27027027</v>
      </c>
      <c r="U343">
        <v>39265088.288288288</v>
      </c>
      <c r="V343">
        <v>39476126.126126125</v>
      </c>
      <c r="W343">
        <v>11323.000000006001</v>
      </c>
      <c r="X343">
        <v>11196.999999997999</v>
      </c>
    </row>
    <row r="344" spans="1:24">
      <c r="A344" s="7" t="s">
        <v>1136</v>
      </c>
      <c r="B344" s="13" t="s">
        <v>1137</v>
      </c>
      <c r="C344">
        <v>755634686.79862916</v>
      </c>
      <c r="D344">
        <v>758745746.32792425</v>
      </c>
      <c r="E344">
        <v>1313613072.9729731</v>
      </c>
      <c r="F344">
        <v>1806040274.7747748</v>
      </c>
      <c r="G344">
        <v>323</v>
      </c>
      <c r="H344">
        <v>293</v>
      </c>
      <c r="I344">
        <v>17</v>
      </c>
      <c r="J344">
        <v>29</v>
      </c>
      <c r="K344">
        <v>3</v>
      </c>
      <c r="M344">
        <v>394</v>
      </c>
      <c r="N344">
        <v>376</v>
      </c>
      <c r="O344">
        <v>124510180.18018018</v>
      </c>
      <c r="P344">
        <v>186287657.65765765</v>
      </c>
      <c r="Q344">
        <v>542</v>
      </c>
      <c r="R344">
        <v>406</v>
      </c>
      <c r="S344">
        <v>206581993.6936937</v>
      </c>
      <c r="T344">
        <v>207759849.54954955</v>
      </c>
      <c r="U344">
        <v>118665405.40540539</v>
      </c>
      <c r="V344">
        <v>167301171.17117119</v>
      </c>
      <c r="W344">
        <v>24008.66666667</v>
      </c>
      <c r="X344">
        <v>24441.708333326002</v>
      </c>
    </row>
    <row r="345" spans="1:24">
      <c r="A345" s="7" t="s">
        <v>1138</v>
      </c>
      <c r="B345" s="13" t="s">
        <v>951</v>
      </c>
      <c r="C345">
        <v>139226849.17719105</v>
      </c>
      <c r="D345">
        <v>138473180.75359645</v>
      </c>
      <c r="E345">
        <v>1093693.6936936949</v>
      </c>
      <c r="F345">
        <v>1501801.8018018019</v>
      </c>
      <c r="G345">
        <v>28</v>
      </c>
      <c r="H345">
        <v>39</v>
      </c>
      <c r="I345">
        <v>6</v>
      </c>
      <c r="J345">
        <v>2</v>
      </c>
      <c r="M345">
        <v>93</v>
      </c>
      <c r="N345">
        <v>59</v>
      </c>
      <c r="O345">
        <v>16414414.414414415</v>
      </c>
      <c r="P345">
        <v>12110563.063063063</v>
      </c>
      <c r="Q345">
        <v>30</v>
      </c>
      <c r="R345">
        <v>16</v>
      </c>
      <c r="S345">
        <v>45915554.054054052</v>
      </c>
      <c r="T345">
        <v>45201202.702702701</v>
      </c>
      <c r="U345">
        <v>16838108.108108107</v>
      </c>
      <c r="V345">
        <v>11458288.288288288</v>
      </c>
      <c r="W345">
        <v>3047.8333333339997</v>
      </c>
      <c r="X345">
        <v>3148.4166666629999</v>
      </c>
    </row>
    <row r="346" spans="1:24">
      <c r="A346" s="7" t="s">
        <v>1139</v>
      </c>
      <c r="B346" s="13" t="s">
        <v>920</v>
      </c>
      <c r="C346">
        <v>25530690.164137825</v>
      </c>
      <c r="D346">
        <v>23663393.227920443</v>
      </c>
      <c r="E346">
        <v>2011711.7117117131</v>
      </c>
      <c r="F346">
        <v>12376801.801801804</v>
      </c>
      <c r="G346">
        <v>6</v>
      </c>
      <c r="H346">
        <v>2</v>
      </c>
      <c r="I346">
        <v>0</v>
      </c>
      <c r="J346">
        <v>0</v>
      </c>
      <c r="M346">
        <v>11</v>
      </c>
      <c r="N346">
        <v>5</v>
      </c>
      <c r="O346">
        <v>701801.80180180294</v>
      </c>
      <c r="P346">
        <v>960360.36036036001</v>
      </c>
      <c r="Q346">
        <v>10</v>
      </c>
      <c r="R346">
        <v>44</v>
      </c>
      <c r="S346">
        <v>2965531.5315315314</v>
      </c>
      <c r="T346">
        <v>2982000</v>
      </c>
      <c r="U346">
        <v>832882.88288288401</v>
      </c>
      <c r="V346">
        <v>949099.09909909894</v>
      </c>
      <c r="W346">
        <v>800.04166666399999</v>
      </c>
      <c r="X346">
        <v>813.33333333400003</v>
      </c>
    </row>
    <row r="347" spans="1:24">
      <c r="A347" s="7" t="s">
        <v>1140</v>
      </c>
      <c r="B347" s="13" t="s">
        <v>1115</v>
      </c>
      <c r="C347">
        <v>411671388.46352029</v>
      </c>
      <c r="D347">
        <v>389208024.03311908</v>
      </c>
      <c r="E347">
        <v>1117006075.6756756</v>
      </c>
      <c r="F347">
        <v>52815180.180180192</v>
      </c>
      <c r="G347">
        <v>27</v>
      </c>
      <c r="H347">
        <v>17</v>
      </c>
      <c r="I347">
        <v>5</v>
      </c>
      <c r="J347">
        <v>3</v>
      </c>
      <c r="M347">
        <v>178</v>
      </c>
      <c r="N347">
        <v>121</v>
      </c>
      <c r="O347">
        <v>44489729.729729727</v>
      </c>
      <c r="P347">
        <v>16128018.018018018</v>
      </c>
      <c r="Q347">
        <v>828</v>
      </c>
      <c r="R347">
        <v>44</v>
      </c>
      <c r="S347">
        <v>121363981.98198196</v>
      </c>
      <c r="T347">
        <v>125417608.1081081</v>
      </c>
      <c r="U347">
        <v>42368288.288288288</v>
      </c>
      <c r="V347">
        <v>18667297.297297299</v>
      </c>
      <c r="W347">
        <v>8004.7916666669998</v>
      </c>
      <c r="X347">
        <v>8385.3750000079999</v>
      </c>
    </row>
    <row r="348" spans="1:24">
      <c r="A348" s="7" t="s">
        <v>1141</v>
      </c>
      <c r="B348" s="13" t="s">
        <v>1142</v>
      </c>
      <c r="C348">
        <v>342610783.86460781</v>
      </c>
      <c r="D348">
        <v>350796342.31638563</v>
      </c>
      <c r="E348">
        <v>4847297.297297297</v>
      </c>
      <c r="F348">
        <v>608108.10810810898</v>
      </c>
      <c r="G348">
        <v>180</v>
      </c>
      <c r="H348">
        <v>142</v>
      </c>
      <c r="I348">
        <v>10</v>
      </c>
      <c r="J348">
        <v>10</v>
      </c>
      <c r="K348">
        <v>1</v>
      </c>
      <c r="M348">
        <v>253</v>
      </c>
      <c r="N348">
        <v>210</v>
      </c>
      <c r="O348">
        <v>25576576.576576576</v>
      </c>
      <c r="P348">
        <v>39602342.342342339</v>
      </c>
      <c r="Q348">
        <v>35</v>
      </c>
      <c r="R348">
        <v>248</v>
      </c>
      <c r="S348">
        <v>125816254.95495497</v>
      </c>
      <c r="T348">
        <v>117767332.43243243</v>
      </c>
      <c r="U348">
        <v>23370540.540540542</v>
      </c>
      <c r="V348">
        <v>32585178.37837838</v>
      </c>
      <c r="W348">
        <v>17273.541666671001</v>
      </c>
      <c r="X348">
        <v>17048.375000004002</v>
      </c>
    </row>
    <row r="349" spans="1:24">
      <c r="A349" s="7" t="s">
        <v>1143</v>
      </c>
      <c r="B349" s="13" t="s">
        <v>1144</v>
      </c>
      <c r="C349">
        <v>446359264.84718466</v>
      </c>
      <c r="D349">
        <v>467134259.47712821</v>
      </c>
      <c r="E349">
        <v>271631018.91891891</v>
      </c>
      <c r="F349">
        <v>162453092.7927928</v>
      </c>
      <c r="G349">
        <v>100</v>
      </c>
      <c r="H349">
        <v>202</v>
      </c>
      <c r="I349">
        <v>7</v>
      </c>
      <c r="J349">
        <v>12</v>
      </c>
      <c r="K349">
        <v>1</v>
      </c>
      <c r="M349">
        <v>129</v>
      </c>
      <c r="N349">
        <v>235</v>
      </c>
      <c r="O349">
        <v>180859166.66666666</v>
      </c>
      <c r="P349">
        <v>143457499.0990991</v>
      </c>
      <c r="Q349">
        <v>95</v>
      </c>
      <c r="R349">
        <v>438</v>
      </c>
      <c r="S349">
        <v>157699775.67567569</v>
      </c>
      <c r="T349">
        <v>159217718.91891891</v>
      </c>
      <c r="U349">
        <v>160939369.36936939</v>
      </c>
      <c r="V349">
        <v>125748558.55855855</v>
      </c>
      <c r="W349">
        <v>9015.2083333379996</v>
      </c>
      <c r="X349">
        <v>9058.9583333350001</v>
      </c>
    </row>
    <row r="350" spans="1:24">
      <c r="A350" s="7" t="s">
        <v>1145</v>
      </c>
      <c r="B350" s="13" t="s">
        <v>1146</v>
      </c>
      <c r="C350">
        <v>424884453.75057524</v>
      </c>
      <c r="D350">
        <v>436606779.16747445</v>
      </c>
      <c r="E350">
        <v>796396.39639639901</v>
      </c>
      <c r="F350">
        <v>1940540.540540539</v>
      </c>
      <c r="G350">
        <v>258</v>
      </c>
      <c r="H350">
        <v>119</v>
      </c>
      <c r="I350">
        <v>18</v>
      </c>
      <c r="J350">
        <v>10</v>
      </c>
      <c r="M350">
        <v>304</v>
      </c>
      <c r="N350">
        <v>188</v>
      </c>
      <c r="O350">
        <v>18272702.702702709</v>
      </c>
      <c r="P350">
        <v>25189189.189189188</v>
      </c>
      <c r="Q350">
        <v>112</v>
      </c>
      <c r="R350">
        <v>274</v>
      </c>
      <c r="S350">
        <v>151502718.91891894</v>
      </c>
      <c r="T350">
        <v>152497797.2972973</v>
      </c>
      <c r="U350">
        <v>16455045.045045042</v>
      </c>
      <c r="V350">
        <v>25158558.558558557</v>
      </c>
      <c r="W350">
        <v>15258.458333331</v>
      </c>
      <c r="X350">
        <v>15064.833333338</v>
      </c>
    </row>
    <row r="351" spans="1:24">
      <c r="A351" s="7" t="s">
        <v>1147</v>
      </c>
      <c r="B351" s="13" t="s">
        <v>898</v>
      </c>
      <c r="C351">
        <v>1010164361.1772445</v>
      </c>
      <c r="D351">
        <v>985927605.35521412</v>
      </c>
      <c r="E351">
        <v>174446583.78378376</v>
      </c>
      <c r="F351">
        <v>1179459.4594594601</v>
      </c>
      <c r="G351">
        <v>86</v>
      </c>
      <c r="H351">
        <v>89</v>
      </c>
      <c r="I351">
        <v>4</v>
      </c>
      <c r="J351">
        <v>8</v>
      </c>
      <c r="K351">
        <v>9</v>
      </c>
      <c r="M351">
        <v>363</v>
      </c>
      <c r="N351">
        <v>265</v>
      </c>
      <c r="O351">
        <v>46407657.657657661</v>
      </c>
      <c r="P351">
        <v>54655630.630630627</v>
      </c>
      <c r="Q351">
        <v>226</v>
      </c>
      <c r="R351">
        <v>131</v>
      </c>
      <c r="S351">
        <v>138053117.11711711</v>
      </c>
      <c r="T351">
        <v>134405882.88288289</v>
      </c>
      <c r="U351">
        <v>45114504.504504502</v>
      </c>
      <c r="V351">
        <v>54154774.774774775</v>
      </c>
      <c r="W351">
        <v>21225.625000004002</v>
      </c>
      <c r="X351">
        <v>21982.458333339</v>
      </c>
    </row>
    <row r="352" spans="1:24">
      <c r="A352" s="7" t="s">
        <v>1148</v>
      </c>
      <c r="B352" s="13" t="s">
        <v>865</v>
      </c>
      <c r="C352">
        <v>1995545799.4538116</v>
      </c>
      <c r="D352">
        <v>1928601851.3211622</v>
      </c>
      <c r="E352">
        <v>1311954816.2162161</v>
      </c>
      <c r="F352">
        <v>2057798513.5135133</v>
      </c>
      <c r="G352">
        <v>287</v>
      </c>
      <c r="H352">
        <v>231</v>
      </c>
      <c r="I352">
        <v>15</v>
      </c>
      <c r="J352">
        <v>22</v>
      </c>
      <c r="K352">
        <v>6</v>
      </c>
      <c r="M352">
        <v>921</v>
      </c>
      <c r="N352">
        <v>642</v>
      </c>
      <c r="O352">
        <v>122063063.06306306</v>
      </c>
      <c r="P352">
        <v>100737755.85585587</v>
      </c>
      <c r="Q352">
        <v>383</v>
      </c>
      <c r="R352">
        <v>717</v>
      </c>
      <c r="S352">
        <v>425569517.11711705</v>
      </c>
      <c r="T352">
        <v>420848072.07207203</v>
      </c>
      <c r="U352">
        <v>93411571.171171159</v>
      </c>
      <c r="V352">
        <v>68514954.954954952</v>
      </c>
      <c r="W352">
        <v>43343.333333335002</v>
      </c>
      <c r="X352">
        <v>43994.458333346003</v>
      </c>
    </row>
    <row r="353" spans="1:24">
      <c r="A353" s="7" t="s">
        <v>1149</v>
      </c>
      <c r="B353" s="13" t="s">
        <v>1150</v>
      </c>
      <c r="C353">
        <v>1642022657.1834874</v>
      </c>
      <c r="D353">
        <v>1568291033.6310332</v>
      </c>
      <c r="E353">
        <v>1424324.324324325</v>
      </c>
      <c r="F353">
        <v>84054.054054056003</v>
      </c>
      <c r="G353">
        <v>121</v>
      </c>
      <c r="H353">
        <v>159</v>
      </c>
      <c r="I353">
        <v>5</v>
      </c>
      <c r="J353">
        <v>9</v>
      </c>
      <c r="K353">
        <v>10</v>
      </c>
      <c r="M353">
        <v>306</v>
      </c>
      <c r="N353">
        <v>332</v>
      </c>
      <c r="O353">
        <v>23476576.576576576</v>
      </c>
      <c r="P353">
        <v>24507760.360360354</v>
      </c>
      <c r="Q353">
        <v>66</v>
      </c>
      <c r="R353">
        <v>298</v>
      </c>
      <c r="S353">
        <v>146591792.7927928</v>
      </c>
      <c r="T353">
        <v>141692653.15315315</v>
      </c>
      <c r="U353">
        <v>21725675.675675675</v>
      </c>
      <c r="V353">
        <v>22067117.117117118</v>
      </c>
      <c r="W353">
        <v>27226.124999992</v>
      </c>
      <c r="X353">
        <v>26031.916666662</v>
      </c>
    </row>
    <row r="354" spans="1:24">
      <c r="A354" s="7" t="s">
        <v>1151</v>
      </c>
      <c r="B354" s="13" t="s">
        <v>1152</v>
      </c>
      <c r="C354">
        <v>349834141.25739503</v>
      </c>
      <c r="D354">
        <v>339908681.01459253</v>
      </c>
      <c r="E354">
        <v>21621.621621622999</v>
      </c>
      <c r="F354">
        <v>194774.774774775</v>
      </c>
      <c r="G354">
        <v>48</v>
      </c>
      <c r="H354">
        <v>32</v>
      </c>
      <c r="I354">
        <v>1</v>
      </c>
      <c r="J354">
        <v>1</v>
      </c>
      <c r="M354">
        <v>265</v>
      </c>
      <c r="N354">
        <v>48</v>
      </c>
      <c r="O354">
        <v>3224954.9549549548</v>
      </c>
      <c r="P354">
        <v>15684099.099099096</v>
      </c>
      <c r="Q354">
        <v>17</v>
      </c>
      <c r="R354">
        <v>66</v>
      </c>
      <c r="S354">
        <v>47445932.432432435</v>
      </c>
      <c r="T354">
        <v>44279162.162162162</v>
      </c>
      <c r="U354">
        <v>6198828.8288288303</v>
      </c>
      <c r="V354">
        <v>8191711.7117117103</v>
      </c>
      <c r="W354">
        <v>7617.1250000029995</v>
      </c>
      <c r="X354">
        <v>7573.8333333370001</v>
      </c>
    </row>
    <row r="355" spans="1:24">
      <c r="A355" s="7" t="s">
        <v>1153</v>
      </c>
      <c r="B355" s="13" t="s">
        <v>1154</v>
      </c>
      <c r="C355">
        <v>362138342.87365806</v>
      </c>
      <c r="D355">
        <v>361903151.97627771</v>
      </c>
      <c r="E355">
        <v>1681531.5315315381</v>
      </c>
      <c r="F355">
        <v>995945.94594594999</v>
      </c>
      <c r="G355">
        <v>206</v>
      </c>
      <c r="H355">
        <v>187</v>
      </c>
      <c r="I355">
        <v>12</v>
      </c>
      <c r="J355">
        <v>9</v>
      </c>
      <c r="M355">
        <v>296</v>
      </c>
      <c r="N355">
        <v>270</v>
      </c>
      <c r="O355">
        <v>38167747.747747742</v>
      </c>
      <c r="P355">
        <v>47623243.24324324</v>
      </c>
      <c r="Q355">
        <v>213</v>
      </c>
      <c r="R355">
        <v>270</v>
      </c>
      <c r="S355">
        <v>124024610.8108108</v>
      </c>
      <c r="T355">
        <v>122535423.42342342</v>
      </c>
      <c r="U355">
        <v>36167207.20720721</v>
      </c>
      <c r="V355">
        <v>43378828.828828827</v>
      </c>
      <c r="W355">
        <v>15446.66666667</v>
      </c>
      <c r="X355">
        <v>15839.333333336001</v>
      </c>
    </row>
    <row r="356" spans="1:24">
      <c r="A356" s="7" t="s">
        <v>1155</v>
      </c>
      <c r="B356" s="13" t="s">
        <v>1156</v>
      </c>
      <c r="C356">
        <v>647091392.28997147</v>
      </c>
      <c r="D356">
        <v>635722600.56666946</v>
      </c>
      <c r="E356">
        <v>865315.31531531794</v>
      </c>
      <c r="F356">
        <v>388288.28828828997</v>
      </c>
      <c r="G356">
        <v>118</v>
      </c>
      <c r="H356">
        <v>99</v>
      </c>
      <c r="I356">
        <v>21</v>
      </c>
      <c r="J356">
        <v>27</v>
      </c>
      <c r="K356">
        <v>1</v>
      </c>
      <c r="M356">
        <v>448</v>
      </c>
      <c r="N356">
        <v>206</v>
      </c>
      <c r="O356">
        <v>22590090.090090096</v>
      </c>
      <c r="P356">
        <v>38048648.648648642</v>
      </c>
      <c r="Q356">
        <v>263</v>
      </c>
      <c r="R356">
        <v>798</v>
      </c>
      <c r="S356">
        <v>167357315.31531531</v>
      </c>
      <c r="T356">
        <v>166556801.8018018</v>
      </c>
      <c r="U356">
        <v>20914864.864864863</v>
      </c>
      <c r="V356">
        <v>34547837.837837845</v>
      </c>
      <c r="W356">
        <v>22347.750000002001</v>
      </c>
      <c r="X356">
        <v>19519.916666673002</v>
      </c>
    </row>
    <row r="357" spans="1:24">
      <c r="A357" s="7" t="s">
        <v>1157</v>
      </c>
      <c r="B357" s="13" t="s">
        <v>784</v>
      </c>
      <c r="C357">
        <v>289175567.61125857</v>
      </c>
      <c r="D357">
        <v>298677535.00443858</v>
      </c>
      <c r="E357">
        <v>1068918.9189189221</v>
      </c>
      <c r="F357">
        <v>658558.55855855905</v>
      </c>
      <c r="G357">
        <v>90</v>
      </c>
      <c r="H357">
        <v>106</v>
      </c>
      <c r="I357">
        <v>5</v>
      </c>
      <c r="J357">
        <v>6</v>
      </c>
      <c r="K357">
        <v>1</v>
      </c>
      <c r="M357">
        <v>137</v>
      </c>
      <c r="N357">
        <v>146</v>
      </c>
      <c r="O357">
        <v>46630900.9009009</v>
      </c>
      <c r="P357">
        <v>35891441.441441439</v>
      </c>
      <c r="Q357">
        <v>465</v>
      </c>
      <c r="R357">
        <v>216</v>
      </c>
      <c r="S357">
        <v>54289126.126126125</v>
      </c>
      <c r="T357">
        <v>61750316.216216214</v>
      </c>
      <c r="U357">
        <v>53314684.684684686</v>
      </c>
      <c r="V357">
        <v>43495855.855855852</v>
      </c>
      <c r="W357">
        <v>5791.0833333330002</v>
      </c>
      <c r="X357">
        <v>6265.374999998</v>
      </c>
    </row>
    <row r="358" spans="1:24">
      <c r="A358" s="7" t="s">
        <v>1158</v>
      </c>
      <c r="B358" s="13" t="s">
        <v>784</v>
      </c>
      <c r="C358">
        <v>133830022.4680889</v>
      </c>
      <c r="D358">
        <v>141411065.99422178</v>
      </c>
      <c r="E358">
        <v>573873.87387387501</v>
      </c>
      <c r="F358">
        <v>881981.98198198201</v>
      </c>
      <c r="G358">
        <v>29</v>
      </c>
      <c r="H358">
        <v>52</v>
      </c>
      <c r="I358">
        <v>5</v>
      </c>
      <c r="J358">
        <v>7</v>
      </c>
      <c r="M358">
        <v>49</v>
      </c>
      <c r="N358">
        <v>96</v>
      </c>
      <c r="O358">
        <v>7310450.4504504502</v>
      </c>
      <c r="P358">
        <v>20868018.018018022</v>
      </c>
      <c r="Q358">
        <v>67</v>
      </c>
      <c r="R358">
        <v>170</v>
      </c>
      <c r="S358">
        <v>31945703.603603605</v>
      </c>
      <c r="T358">
        <v>38057822.522522524</v>
      </c>
      <c r="U358">
        <v>8468018.0180180166</v>
      </c>
      <c r="V358">
        <v>20939772.972972974</v>
      </c>
      <c r="W358">
        <v>3992.3333333359997</v>
      </c>
      <c r="X358">
        <v>4250.5416666640003</v>
      </c>
    </row>
    <row r="359" spans="1:24">
      <c r="A359" s="7" t="s">
        <v>1159</v>
      </c>
      <c r="B359" s="13" t="s">
        <v>1160</v>
      </c>
      <c r="C359">
        <v>10121595.341226321</v>
      </c>
      <c r="D359">
        <v>8879784.6882865503</v>
      </c>
      <c r="H359">
        <v>1</v>
      </c>
      <c r="I359">
        <v>0</v>
      </c>
      <c r="J359">
        <v>0</v>
      </c>
      <c r="M359">
        <v>1</v>
      </c>
      <c r="N359">
        <v>5</v>
      </c>
      <c r="O359">
        <v>900.900900901</v>
      </c>
      <c r="P359">
        <v>272072.07207207201</v>
      </c>
      <c r="S359">
        <v>1914608.1081081089</v>
      </c>
      <c r="T359">
        <v>2657612.612612613</v>
      </c>
      <c r="U359">
        <v>123423.423423423</v>
      </c>
      <c r="V359">
        <v>308108.10810810799</v>
      </c>
      <c r="W359">
        <v>220.5</v>
      </c>
      <c r="X359">
        <v>212.66666666700002</v>
      </c>
    </row>
    <row r="360" spans="1:24">
      <c r="A360" s="7" t="s">
        <v>1161</v>
      </c>
      <c r="B360" s="13" t="s">
        <v>1160</v>
      </c>
      <c r="C360">
        <v>50385278.810919002</v>
      </c>
      <c r="D360">
        <v>50516368.447278224</v>
      </c>
      <c r="F360">
        <v>9009.0090090089998</v>
      </c>
      <c r="G360">
        <v>4</v>
      </c>
      <c r="H360">
        <v>3</v>
      </c>
      <c r="I360">
        <v>0</v>
      </c>
      <c r="J360">
        <v>0</v>
      </c>
      <c r="M360">
        <v>9</v>
      </c>
      <c r="N360">
        <v>6</v>
      </c>
      <c r="O360">
        <v>900.900900901</v>
      </c>
      <c r="P360">
        <v>103603.60360360399</v>
      </c>
      <c r="S360">
        <v>7969254.9549549539</v>
      </c>
      <c r="T360">
        <v>8431900.9009009004</v>
      </c>
      <c r="U360">
        <v>17567.567567568</v>
      </c>
      <c r="V360">
        <v>166216.21621621601</v>
      </c>
      <c r="W360">
        <v>1257.125000004</v>
      </c>
      <c r="X360">
        <v>1245.7916666639999</v>
      </c>
    </row>
    <row r="361" spans="1:24">
      <c r="A361" s="7" t="s">
        <v>1162</v>
      </c>
      <c r="B361" s="13" t="s">
        <v>1163</v>
      </c>
      <c r="C361">
        <v>1186748971.9494448</v>
      </c>
      <c r="D361">
        <v>1218171454.4811783</v>
      </c>
      <c r="E361">
        <v>1738738.738738741</v>
      </c>
      <c r="F361">
        <v>365765.76576576999</v>
      </c>
      <c r="G361">
        <v>355</v>
      </c>
      <c r="H361">
        <v>390</v>
      </c>
      <c r="I361">
        <v>15</v>
      </c>
      <c r="J361">
        <v>18</v>
      </c>
      <c r="K361">
        <v>2</v>
      </c>
      <c r="M361">
        <v>584</v>
      </c>
      <c r="N361">
        <v>669</v>
      </c>
      <c r="O361">
        <v>133085225.22522523</v>
      </c>
      <c r="P361">
        <v>306531531.53153151</v>
      </c>
      <c r="Q361">
        <v>803</v>
      </c>
      <c r="R361">
        <v>376</v>
      </c>
      <c r="S361">
        <v>265874011.7117117</v>
      </c>
      <c r="T361">
        <v>275164800</v>
      </c>
      <c r="U361">
        <v>32596666.666666672</v>
      </c>
      <c r="V361">
        <v>61377927.927927926</v>
      </c>
      <c r="W361">
        <v>39351.916666669</v>
      </c>
      <c r="X361">
        <v>39314.999999997002</v>
      </c>
    </row>
    <row r="362" spans="1:24">
      <c r="A362" s="7" t="s">
        <v>1164</v>
      </c>
      <c r="B362" s="13" t="s">
        <v>1165</v>
      </c>
      <c r="C362">
        <v>224026542.84052032</v>
      </c>
      <c r="D362">
        <v>231366281.38213897</v>
      </c>
      <c r="E362">
        <v>571171.17117117206</v>
      </c>
      <c r="F362">
        <v>489414.41441441502</v>
      </c>
      <c r="G362">
        <v>84</v>
      </c>
      <c r="H362">
        <v>63</v>
      </c>
      <c r="I362">
        <v>4</v>
      </c>
      <c r="J362">
        <v>9</v>
      </c>
      <c r="M362">
        <v>146</v>
      </c>
      <c r="N362">
        <v>87</v>
      </c>
      <c r="O362">
        <v>46764324.324324332</v>
      </c>
      <c r="P362">
        <v>48671801.801801808</v>
      </c>
      <c r="Q362">
        <v>126</v>
      </c>
      <c r="R362">
        <v>196</v>
      </c>
      <c r="S362">
        <v>56031013.513513513</v>
      </c>
      <c r="T362">
        <v>57989872.072072074</v>
      </c>
      <c r="U362">
        <v>27586666.666666668</v>
      </c>
      <c r="V362">
        <v>25967657.657657657</v>
      </c>
      <c r="W362">
        <v>6472.2916666729998</v>
      </c>
      <c r="X362">
        <v>6382.3750000029995</v>
      </c>
    </row>
    <row r="363" spans="1:24">
      <c r="A363" s="7" t="s">
        <v>1166</v>
      </c>
      <c r="B363" s="13" t="s">
        <v>1167</v>
      </c>
      <c r="C363">
        <v>311670272.18520075</v>
      </c>
      <c r="D363">
        <v>284785234.40752596</v>
      </c>
      <c r="E363">
        <v>6191738.7387387399</v>
      </c>
      <c r="F363">
        <v>1949819.819819822</v>
      </c>
      <c r="G363">
        <v>147</v>
      </c>
      <c r="H363">
        <v>102</v>
      </c>
      <c r="I363">
        <v>11</v>
      </c>
      <c r="J363">
        <v>9</v>
      </c>
      <c r="K363">
        <v>2</v>
      </c>
      <c r="M363">
        <v>172</v>
      </c>
      <c r="N363">
        <v>123</v>
      </c>
      <c r="O363">
        <v>125621018.01801801</v>
      </c>
      <c r="P363">
        <v>111197702.70270269</v>
      </c>
      <c r="Q363">
        <v>220</v>
      </c>
      <c r="R363">
        <v>328</v>
      </c>
      <c r="S363">
        <v>129772121.62162162</v>
      </c>
      <c r="T363">
        <v>123200598.1981982</v>
      </c>
      <c r="U363">
        <v>57364864.864864863</v>
      </c>
      <c r="V363">
        <v>67653648.648648649</v>
      </c>
      <c r="W363">
        <v>5004.75</v>
      </c>
      <c r="X363">
        <v>5030.7499999989996</v>
      </c>
    </row>
    <row r="364" spans="1:24">
      <c r="A364" s="7" t="s">
        <v>1168</v>
      </c>
      <c r="B364" s="13" t="s">
        <v>1167</v>
      </c>
      <c r="C364">
        <v>569039499.35572517</v>
      </c>
      <c r="D364">
        <v>546934072.28343844</v>
      </c>
      <c r="E364">
        <v>354941854.95495498</v>
      </c>
      <c r="F364">
        <v>5703918.9189189291</v>
      </c>
      <c r="G364">
        <v>741</v>
      </c>
      <c r="H364">
        <v>603</v>
      </c>
      <c r="I364">
        <v>30</v>
      </c>
      <c r="J364">
        <v>25</v>
      </c>
      <c r="K364">
        <v>4</v>
      </c>
      <c r="M364">
        <v>966</v>
      </c>
      <c r="N364">
        <v>687</v>
      </c>
      <c r="O364">
        <v>213147522.52252251</v>
      </c>
      <c r="P364">
        <v>140535585.58558556</v>
      </c>
      <c r="Q364">
        <v>498</v>
      </c>
      <c r="R364">
        <v>804</v>
      </c>
      <c r="S364">
        <v>250935364.86486489</v>
      </c>
      <c r="T364">
        <v>245467202.7027027</v>
      </c>
      <c r="U364">
        <v>111316036.03603604</v>
      </c>
      <c r="V364">
        <v>137028018.01801801</v>
      </c>
      <c r="W364">
        <v>9861.041666658999</v>
      </c>
      <c r="X364">
        <v>9838.7083333289993</v>
      </c>
    </row>
    <row r="365" spans="1:24">
      <c r="A365" s="7" t="s">
        <v>1169</v>
      </c>
      <c r="B365" s="13" t="s">
        <v>925</v>
      </c>
      <c r="C365">
        <v>1105478436.2147164</v>
      </c>
      <c r="D365">
        <v>1078266806.8246441</v>
      </c>
      <c r="E365">
        <v>696664573.87387383</v>
      </c>
      <c r="F365">
        <v>1481267175.6756759</v>
      </c>
      <c r="G365">
        <v>954</v>
      </c>
      <c r="H365">
        <v>940</v>
      </c>
      <c r="I365">
        <v>9</v>
      </c>
      <c r="J365">
        <v>24</v>
      </c>
      <c r="M365">
        <v>1594</v>
      </c>
      <c r="N365">
        <v>1341</v>
      </c>
      <c r="O365">
        <v>151902600</v>
      </c>
      <c r="P365">
        <v>217849549.54954955</v>
      </c>
      <c r="Q365">
        <v>768</v>
      </c>
      <c r="R365">
        <v>725</v>
      </c>
      <c r="S365">
        <v>278775887.38738739</v>
      </c>
      <c r="T365">
        <v>271227981.98198193</v>
      </c>
      <c r="U365">
        <v>101434594.59459461</v>
      </c>
      <c r="V365">
        <v>116008018.01801802</v>
      </c>
      <c r="W365">
        <v>25596.583333335999</v>
      </c>
      <c r="X365">
        <v>25752.5</v>
      </c>
    </row>
    <row r="366" spans="1:24">
      <c r="A366" s="7" t="s">
        <v>1170</v>
      </c>
      <c r="B366" s="13" t="s">
        <v>954</v>
      </c>
      <c r="C366">
        <v>113660848.96374056</v>
      </c>
      <c r="D366">
        <v>110312565.75036751</v>
      </c>
      <c r="E366">
        <v>180180.18018018</v>
      </c>
      <c r="F366">
        <v>270270.27027027</v>
      </c>
      <c r="G366">
        <v>20</v>
      </c>
      <c r="H366">
        <v>19</v>
      </c>
      <c r="I366">
        <v>0</v>
      </c>
      <c r="J366">
        <v>0</v>
      </c>
      <c r="M366">
        <v>54</v>
      </c>
      <c r="N366">
        <v>42</v>
      </c>
      <c r="O366">
        <v>2658558.5585585581</v>
      </c>
      <c r="P366">
        <v>3828828.8288288279</v>
      </c>
      <c r="Q366">
        <v>5</v>
      </c>
      <c r="R366">
        <v>3</v>
      </c>
      <c r="S366">
        <v>20491635.135135133</v>
      </c>
      <c r="T366">
        <v>20070635.135135137</v>
      </c>
      <c r="U366">
        <v>2848738.738738738</v>
      </c>
      <c r="V366">
        <v>12614324.324324325</v>
      </c>
      <c r="W366">
        <v>1600.125000003</v>
      </c>
      <c r="X366">
        <v>1551.6666666670001</v>
      </c>
    </row>
    <row r="367" spans="1:24">
      <c r="A367" s="7" t="s">
        <v>1171</v>
      </c>
      <c r="B367" s="13" t="s">
        <v>1172</v>
      </c>
      <c r="C367">
        <v>216970432.05970824</v>
      </c>
      <c r="D367">
        <v>209155569.08968526</v>
      </c>
      <c r="E367">
        <v>1219527.0270270279</v>
      </c>
      <c r="F367">
        <v>1798198.198198199</v>
      </c>
      <c r="G367">
        <v>77</v>
      </c>
      <c r="H367">
        <v>129</v>
      </c>
      <c r="I367">
        <v>5</v>
      </c>
      <c r="J367">
        <v>11</v>
      </c>
      <c r="K367">
        <v>1</v>
      </c>
      <c r="M367">
        <v>188</v>
      </c>
      <c r="N367">
        <v>234</v>
      </c>
      <c r="O367">
        <v>34025585.585585587</v>
      </c>
      <c r="P367">
        <v>47420270.270270273</v>
      </c>
      <c r="Q367">
        <v>244</v>
      </c>
      <c r="R367">
        <v>150</v>
      </c>
      <c r="S367">
        <v>55816472.972972974</v>
      </c>
      <c r="T367">
        <v>56443788.288288288</v>
      </c>
      <c r="U367">
        <v>34105045.045045048</v>
      </c>
      <c r="V367">
        <v>52108828.828828827</v>
      </c>
      <c r="W367">
        <v>4199.75</v>
      </c>
      <c r="X367">
        <v>4131.5416666599995</v>
      </c>
    </row>
    <row r="368" spans="1:24">
      <c r="A368" s="7" t="s">
        <v>1173</v>
      </c>
      <c r="B368" s="13" t="s">
        <v>1172</v>
      </c>
      <c r="C368">
        <v>162169615.96781725</v>
      </c>
      <c r="D368">
        <v>159808065.37616688</v>
      </c>
      <c r="E368">
        <v>4263063.0630630637</v>
      </c>
      <c r="F368">
        <v>4389189.189189191</v>
      </c>
      <c r="G368">
        <v>30</v>
      </c>
      <c r="H368">
        <v>65</v>
      </c>
      <c r="I368">
        <v>4</v>
      </c>
      <c r="J368">
        <v>8</v>
      </c>
      <c r="M368">
        <v>96</v>
      </c>
      <c r="N368">
        <v>106</v>
      </c>
      <c r="O368">
        <v>26048468.468468465</v>
      </c>
      <c r="P368">
        <v>30589279.279279277</v>
      </c>
      <c r="Q368">
        <v>264</v>
      </c>
      <c r="R368">
        <v>101</v>
      </c>
      <c r="S368">
        <v>68824247.747747749</v>
      </c>
      <c r="T368">
        <v>67817202.702702701</v>
      </c>
      <c r="U368">
        <v>25587477.477477476</v>
      </c>
      <c r="V368">
        <v>29485135.135135137</v>
      </c>
      <c r="W368">
        <v>3517.1250000079999</v>
      </c>
      <c r="X368">
        <v>3465.1666666629999</v>
      </c>
    </row>
    <row r="369" spans="1:24">
      <c r="A369" s="7" t="s">
        <v>1174</v>
      </c>
      <c r="B369" s="13" t="s">
        <v>1175</v>
      </c>
      <c r="C369">
        <v>134840245.71518311</v>
      </c>
      <c r="D369">
        <v>85316010.561929613</v>
      </c>
      <c r="E369">
        <v>10774774.774774777</v>
      </c>
      <c r="F369">
        <v>93163384.684684694</v>
      </c>
      <c r="G369">
        <v>12</v>
      </c>
      <c r="H369">
        <v>16</v>
      </c>
      <c r="I369">
        <v>1</v>
      </c>
      <c r="J369">
        <v>5</v>
      </c>
      <c r="K369">
        <v>3</v>
      </c>
      <c r="M369">
        <v>18</v>
      </c>
      <c r="N369">
        <v>11</v>
      </c>
      <c r="O369">
        <v>18988963.963963967</v>
      </c>
      <c r="P369">
        <v>20559234.234234232</v>
      </c>
      <c r="Q369">
        <v>9</v>
      </c>
      <c r="R369">
        <v>61</v>
      </c>
      <c r="S369">
        <v>25729049.54954955</v>
      </c>
      <c r="T369">
        <v>25246507.20720721</v>
      </c>
      <c r="U369">
        <v>4947117.1171171172</v>
      </c>
      <c r="V369">
        <v>6685675.6756756753</v>
      </c>
      <c r="W369">
        <v>1863.5416666659999</v>
      </c>
      <c r="X369">
        <v>1880.999999997</v>
      </c>
    </row>
    <row r="370" spans="1:24">
      <c r="A370" s="7" t="s">
        <v>1176</v>
      </c>
      <c r="B370" s="13" t="s">
        <v>1004</v>
      </c>
      <c r="C370">
        <v>359293608.24167258</v>
      </c>
      <c r="D370">
        <v>351418710.23695159</v>
      </c>
      <c r="E370">
        <v>3493738.7387387431</v>
      </c>
      <c r="F370">
        <v>4025292.7927927938</v>
      </c>
      <c r="G370">
        <v>28</v>
      </c>
      <c r="H370">
        <v>30</v>
      </c>
      <c r="I370">
        <v>18</v>
      </c>
      <c r="J370">
        <v>16</v>
      </c>
      <c r="M370">
        <v>129</v>
      </c>
      <c r="N370">
        <v>86</v>
      </c>
      <c r="O370">
        <v>66981661.261261255</v>
      </c>
      <c r="P370">
        <v>144256443.24324322</v>
      </c>
      <c r="Q370">
        <v>454</v>
      </c>
      <c r="R370">
        <v>634</v>
      </c>
      <c r="S370">
        <v>96752612.612612605</v>
      </c>
      <c r="T370">
        <v>94383022.522522509</v>
      </c>
      <c r="U370">
        <v>62907117.117117114</v>
      </c>
      <c r="V370">
        <v>139811621.62162161</v>
      </c>
      <c r="W370">
        <v>5926.041666657</v>
      </c>
      <c r="X370">
        <v>6004.6666666669998</v>
      </c>
    </row>
    <row r="371" spans="1:24">
      <c r="A371" s="7" t="s">
        <v>1177</v>
      </c>
      <c r="B371" s="13" t="s">
        <v>1175</v>
      </c>
      <c r="C371">
        <v>2188039775.3674607</v>
      </c>
      <c r="D371">
        <v>1005557618.4863783</v>
      </c>
      <c r="E371">
        <v>408202158.55855858</v>
      </c>
      <c r="F371">
        <v>525052205.4054054</v>
      </c>
      <c r="G371">
        <v>323</v>
      </c>
      <c r="H371">
        <v>408</v>
      </c>
      <c r="I371">
        <v>13</v>
      </c>
      <c r="J371">
        <v>28</v>
      </c>
      <c r="K371">
        <v>11</v>
      </c>
      <c r="M371">
        <v>708</v>
      </c>
      <c r="N371">
        <v>883</v>
      </c>
      <c r="O371">
        <v>120190305.4054054</v>
      </c>
      <c r="P371">
        <v>183935113.51351351</v>
      </c>
      <c r="Q371">
        <v>129</v>
      </c>
      <c r="R371">
        <v>300</v>
      </c>
      <c r="S371">
        <v>171756864.86486486</v>
      </c>
      <c r="T371">
        <v>172155977.47747749</v>
      </c>
      <c r="U371">
        <v>99830090.090090096</v>
      </c>
      <c r="V371">
        <v>198602882.88288289</v>
      </c>
      <c r="W371">
        <v>10736.874999995</v>
      </c>
      <c r="X371">
        <v>10815.125000011001</v>
      </c>
    </row>
    <row r="372" spans="1:24">
      <c r="A372" s="7" t="s">
        <v>1178</v>
      </c>
      <c r="B372" s="13" t="s">
        <v>1179</v>
      </c>
      <c r="C372">
        <v>905997053.70502222</v>
      </c>
      <c r="D372">
        <v>877989883.48477578</v>
      </c>
      <c r="E372">
        <v>350723963.06306309</v>
      </c>
      <c r="F372">
        <v>685448695.49549556</v>
      </c>
      <c r="G372">
        <v>24</v>
      </c>
      <c r="H372">
        <v>9</v>
      </c>
      <c r="I372">
        <v>35</v>
      </c>
      <c r="J372">
        <v>35</v>
      </c>
      <c r="M372">
        <v>590</v>
      </c>
      <c r="N372">
        <v>1116</v>
      </c>
      <c r="O372">
        <v>140458944.14414415</v>
      </c>
      <c r="P372">
        <v>205188172.07207206</v>
      </c>
      <c r="Q372">
        <v>891</v>
      </c>
      <c r="R372">
        <v>1033</v>
      </c>
      <c r="S372">
        <v>488032162.16216218</v>
      </c>
      <c r="T372">
        <v>469093230.63063067</v>
      </c>
      <c r="U372">
        <v>130509459.45945947</v>
      </c>
      <c r="V372">
        <v>201682837.83783785</v>
      </c>
      <c r="W372">
        <v>19917.958333342001</v>
      </c>
      <c r="X372">
        <v>20967.833333333001</v>
      </c>
    </row>
    <row r="373" spans="1:24">
      <c r="A373" s="7" t="s">
        <v>1180</v>
      </c>
      <c r="B373" s="13" t="s">
        <v>1181</v>
      </c>
      <c r="C373">
        <v>504220272.33739597</v>
      </c>
      <c r="D373">
        <v>489577090.91846251</v>
      </c>
      <c r="E373">
        <v>421465576.57657659</v>
      </c>
      <c r="F373">
        <v>5662387.3873873912</v>
      </c>
      <c r="G373">
        <v>137</v>
      </c>
      <c r="H373">
        <v>108</v>
      </c>
      <c r="I373">
        <v>14</v>
      </c>
      <c r="J373">
        <v>14</v>
      </c>
      <c r="M373">
        <v>195</v>
      </c>
      <c r="N373">
        <v>158</v>
      </c>
      <c r="O373">
        <v>122901744.14414413</v>
      </c>
      <c r="P373">
        <v>137974774.77477476</v>
      </c>
      <c r="Q373">
        <v>12</v>
      </c>
      <c r="R373">
        <v>694</v>
      </c>
      <c r="S373">
        <v>160495815.31531534</v>
      </c>
      <c r="T373">
        <v>162596635.13513514</v>
      </c>
      <c r="U373">
        <v>113702702.7027027</v>
      </c>
      <c r="V373">
        <v>129132432.43243243</v>
      </c>
      <c r="W373">
        <v>10395.916666671001</v>
      </c>
      <c r="X373">
        <v>10345.208333344</v>
      </c>
    </row>
    <row r="374" spans="1:24">
      <c r="A374" s="7" t="s">
        <v>1182</v>
      </c>
      <c r="B374" s="13" t="s">
        <v>1183</v>
      </c>
      <c r="C374">
        <v>108565769.97216478</v>
      </c>
      <c r="D374">
        <v>94794311.304053992</v>
      </c>
      <c r="E374">
        <v>1001351.3513513519</v>
      </c>
      <c r="F374">
        <v>302702.70270270301</v>
      </c>
      <c r="G374">
        <v>17</v>
      </c>
      <c r="H374">
        <v>15</v>
      </c>
      <c r="I374">
        <v>2</v>
      </c>
      <c r="J374">
        <v>6</v>
      </c>
      <c r="M374">
        <v>42</v>
      </c>
      <c r="N374">
        <v>42</v>
      </c>
      <c r="O374">
        <v>15028468.468468469</v>
      </c>
      <c r="P374">
        <v>17435615.315315314</v>
      </c>
      <c r="Q374">
        <v>57</v>
      </c>
      <c r="R374">
        <v>26</v>
      </c>
      <c r="S374">
        <v>27685918.918918923</v>
      </c>
      <c r="T374">
        <v>23676126.126126129</v>
      </c>
      <c r="U374">
        <v>26658018.018018015</v>
      </c>
      <c r="V374">
        <v>18137657.657657657</v>
      </c>
      <c r="W374">
        <v>4551.8333333350001</v>
      </c>
      <c r="X374">
        <v>4415.4583333330002</v>
      </c>
    </row>
    <row r="375" spans="1:24">
      <c r="A375" s="7" t="s">
        <v>1184</v>
      </c>
      <c r="B375" s="13" t="s">
        <v>1185</v>
      </c>
      <c r="C375">
        <v>141923436.96589041</v>
      </c>
      <c r="D375">
        <v>146190389.41893461</v>
      </c>
      <c r="E375">
        <v>40271083.783783793</v>
      </c>
      <c r="F375">
        <v>36609101.801801808</v>
      </c>
      <c r="G375">
        <v>70</v>
      </c>
      <c r="H375">
        <v>82</v>
      </c>
      <c r="I375">
        <v>4</v>
      </c>
      <c r="J375">
        <v>10</v>
      </c>
      <c r="M375">
        <v>106</v>
      </c>
      <c r="N375">
        <v>153</v>
      </c>
      <c r="O375">
        <v>18757657.657657661</v>
      </c>
      <c r="P375">
        <v>19549099.099099096</v>
      </c>
      <c r="Q375">
        <v>35</v>
      </c>
      <c r="R375">
        <v>101</v>
      </c>
      <c r="S375">
        <v>43682049.54954955</v>
      </c>
      <c r="T375">
        <v>45906040.540540539</v>
      </c>
      <c r="U375">
        <v>17415945.945945948</v>
      </c>
      <c r="V375">
        <v>17116486.486486487</v>
      </c>
      <c r="W375">
        <v>7338.7083333310002</v>
      </c>
      <c r="X375">
        <v>7493.875000002</v>
      </c>
    </row>
    <row r="376" spans="1:24">
      <c r="A376" s="7" t="s">
        <v>1186</v>
      </c>
      <c r="B376" s="13" t="s">
        <v>1187</v>
      </c>
      <c r="C376">
        <v>590330522.01393855</v>
      </c>
      <c r="D376">
        <v>528147633.10585785</v>
      </c>
      <c r="E376">
        <v>1566216.2162162189</v>
      </c>
      <c r="F376">
        <v>1008108.10810811</v>
      </c>
      <c r="G376">
        <v>351</v>
      </c>
      <c r="H376">
        <v>384</v>
      </c>
      <c r="I376">
        <v>12</v>
      </c>
      <c r="J376">
        <v>10</v>
      </c>
      <c r="M376">
        <v>461</v>
      </c>
      <c r="N376">
        <v>483</v>
      </c>
      <c r="O376">
        <v>436445045.04504508</v>
      </c>
      <c r="P376">
        <v>76747657.657657653</v>
      </c>
      <c r="Q376">
        <v>156</v>
      </c>
      <c r="R376">
        <v>521</v>
      </c>
      <c r="S376">
        <v>159842691.8918919</v>
      </c>
      <c r="T376">
        <v>160261959.45945948</v>
      </c>
      <c r="U376">
        <v>28381261.261261258</v>
      </c>
      <c r="V376">
        <v>37510540.540540539</v>
      </c>
      <c r="W376">
        <v>20852.750000005999</v>
      </c>
      <c r="X376">
        <v>20429.750000002001</v>
      </c>
    </row>
    <row r="377" spans="1:24">
      <c r="A377" s="7" t="s">
        <v>1188</v>
      </c>
      <c r="B377" s="13" t="s">
        <v>1082</v>
      </c>
      <c r="C377">
        <v>350402028.11150074</v>
      </c>
      <c r="D377">
        <v>348246109.54656708</v>
      </c>
      <c r="E377">
        <v>883350215.31531537</v>
      </c>
      <c r="F377">
        <v>5710464.8648648765</v>
      </c>
      <c r="G377">
        <v>262</v>
      </c>
      <c r="H377">
        <v>303</v>
      </c>
      <c r="I377">
        <v>23</v>
      </c>
      <c r="J377">
        <v>23</v>
      </c>
      <c r="M377">
        <v>579</v>
      </c>
      <c r="N377">
        <v>456</v>
      </c>
      <c r="O377">
        <v>48214594.594594598</v>
      </c>
      <c r="P377">
        <v>60086486.48648648</v>
      </c>
      <c r="Q377">
        <v>175</v>
      </c>
      <c r="R377">
        <v>413</v>
      </c>
      <c r="S377">
        <v>119990262.16216217</v>
      </c>
      <c r="T377">
        <v>125334423.42342342</v>
      </c>
      <c r="U377">
        <v>39605945.945945948</v>
      </c>
      <c r="V377">
        <v>51891351.351351358</v>
      </c>
      <c r="W377">
        <v>18962.791666674999</v>
      </c>
      <c r="X377">
        <v>20151.083333334002</v>
      </c>
    </row>
    <row r="378" spans="1:24">
      <c r="A378" s="7" t="s">
        <v>1189</v>
      </c>
      <c r="B378" s="13" t="s">
        <v>1190</v>
      </c>
      <c r="C378">
        <v>745217371.5031606</v>
      </c>
      <c r="D378">
        <v>685093114.32526398</v>
      </c>
      <c r="E378">
        <v>85663394.594594598</v>
      </c>
      <c r="F378">
        <v>231118239.63963965</v>
      </c>
      <c r="G378">
        <v>153</v>
      </c>
      <c r="H378">
        <v>104</v>
      </c>
      <c r="I378">
        <v>32</v>
      </c>
      <c r="J378">
        <v>44</v>
      </c>
      <c r="M378">
        <v>292</v>
      </c>
      <c r="N378">
        <v>366</v>
      </c>
      <c r="O378">
        <v>101755855.85585585</v>
      </c>
      <c r="P378">
        <v>154538648.64864868</v>
      </c>
      <c r="Q378">
        <v>636</v>
      </c>
      <c r="R378">
        <v>557</v>
      </c>
      <c r="S378">
        <v>172256995.4954955</v>
      </c>
      <c r="T378">
        <v>175539563.06306309</v>
      </c>
      <c r="U378">
        <v>96826756.756756753</v>
      </c>
      <c r="V378">
        <v>105515135.13513514</v>
      </c>
      <c r="W378">
        <v>20692.666666673998</v>
      </c>
      <c r="X378">
        <v>20767.041666657999</v>
      </c>
    </row>
    <row r="379" spans="1:24">
      <c r="A379" s="7" t="s">
        <v>1191</v>
      </c>
      <c r="B379" s="13" t="s">
        <v>1192</v>
      </c>
      <c r="C379">
        <v>110040093.72033606</v>
      </c>
      <c r="D379">
        <v>107743195.60480486</v>
      </c>
      <c r="E379">
        <v>13153603.603603603</v>
      </c>
      <c r="F379">
        <v>75224036.036036029</v>
      </c>
      <c r="G379">
        <v>52</v>
      </c>
      <c r="H379">
        <v>81</v>
      </c>
      <c r="I379">
        <v>5</v>
      </c>
      <c r="J379">
        <v>5</v>
      </c>
      <c r="M379">
        <v>70</v>
      </c>
      <c r="N379">
        <v>92</v>
      </c>
      <c r="O379">
        <v>47292162.162162155</v>
      </c>
      <c r="P379">
        <v>30888198.198198199</v>
      </c>
      <c r="Q379">
        <v>12</v>
      </c>
      <c r="R379">
        <v>22</v>
      </c>
      <c r="S379">
        <v>55300503.603603601</v>
      </c>
      <c r="T379">
        <v>56780478.378378376</v>
      </c>
      <c r="U379">
        <v>40912368.468468465</v>
      </c>
      <c r="V379">
        <v>30069208.108108107</v>
      </c>
      <c r="W379">
        <v>2452.9166666689998</v>
      </c>
      <c r="X379">
        <v>2410.0416666649999</v>
      </c>
    </row>
    <row r="380" spans="1:24">
      <c r="A380" s="7" t="s">
        <v>1193</v>
      </c>
      <c r="B380" s="13" t="s">
        <v>1194</v>
      </c>
      <c r="C380">
        <v>46452344.632539444</v>
      </c>
      <c r="D380">
        <v>46432329.003705233</v>
      </c>
      <c r="E380">
        <v>277477.47747747798</v>
      </c>
      <c r="F380">
        <v>10810.810810810999</v>
      </c>
      <c r="G380">
        <v>12</v>
      </c>
      <c r="H380">
        <v>3</v>
      </c>
      <c r="I380">
        <v>2</v>
      </c>
      <c r="J380">
        <v>2</v>
      </c>
      <c r="M380">
        <v>31</v>
      </c>
      <c r="N380">
        <v>6</v>
      </c>
      <c r="O380">
        <v>2917567.5675675673</v>
      </c>
      <c r="P380">
        <v>3576801.8018017998</v>
      </c>
      <c r="Q380">
        <v>11</v>
      </c>
      <c r="R380">
        <v>15</v>
      </c>
      <c r="S380">
        <v>10358558.558558557</v>
      </c>
      <c r="T380">
        <v>9921558.5585585572</v>
      </c>
      <c r="U380">
        <v>3009909.9099099101</v>
      </c>
      <c r="V380">
        <v>3792432.4324324331</v>
      </c>
      <c r="W380">
        <v>812.125</v>
      </c>
      <c r="X380">
        <v>844.25000000499995</v>
      </c>
    </row>
    <row r="381" spans="1:24">
      <c r="A381" s="7" t="s">
        <v>1195</v>
      </c>
      <c r="B381" s="13" t="s">
        <v>1196</v>
      </c>
      <c r="C381">
        <v>498145093.81037855</v>
      </c>
      <c r="D381">
        <v>468179000.56032634</v>
      </c>
      <c r="E381">
        <v>388368553.15315318</v>
      </c>
      <c r="F381">
        <v>3058989.1891891928</v>
      </c>
      <c r="G381">
        <v>211</v>
      </c>
      <c r="H381">
        <v>201</v>
      </c>
      <c r="I381">
        <v>19</v>
      </c>
      <c r="J381">
        <v>24</v>
      </c>
      <c r="K381">
        <v>2</v>
      </c>
      <c r="M381">
        <v>244</v>
      </c>
      <c r="N381">
        <v>258</v>
      </c>
      <c r="O381">
        <v>44520630.630630635</v>
      </c>
      <c r="P381">
        <v>36923258.558558561</v>
      </c>
      <c r="Q381">
        <v>253</v>
      </c>
      <c r="R381">
        <v>148</v>
      </c>
      <c r="S381">
        <v>146881400</v>
      </c>
      <c r="T381">
        <v>148687082.88288289</v>
      </c>
      <c r="U381">
        <v>42843603.603603601</v>
      </c>
      <c r="V381">
        <v>37175495.495495491</v>
      </c>
      <c r="W381">
        <v>18494.666666664998</v>
      </c>
      <c r="X381">
        <v>18029.624999995001</v>
      </c>
    </row>
    <row r="382" spans="1:24">
      <c r="A382" s="7" t="s">
        <v>1197</v>
      </c>
      <c r="B382" s="13" t="s">
        <v>1198</v>
      </c>
      <c r="C382">
        <v>2981130871.8268604</v>
      </c>
      <c r="D382">
        <v>2895420001.4773922</v>
      </c>
      <c r="E382">
        <v>1298254466.6666665</v>
      </c>
      <c r="F382">
        <v>873525038.73873878</v>
      </c>
      <c r="G382">
        <v>428</v>
      </c>
      <c r="H382">
        <v>319</v>
      </c>
      <c r="I382">
        <v>29</v>
      </c>
      <c r="J382">
        <v>36</v>
      </c>
      <c r="K382">
        <v>9</v>
      </c>
      <c r="M382">
        <v>1097</v>
      </c>
      <c r="N382">
        <v>914</v>
      </c>
      <c r="O382">
        <v>43202692.79279279</v>
      </c>
      <c r="P382">
        <v>77584054.054054052</v>
      </c>
      <c r="Q382">
        <v>564</v>
      </c>
      <c r="R382">
        <v>714</v>
      </c>
      <c r="S382">
        <v>579362507.2072072</v>
      </c>
      <c r="T382">
        <v>575943181.98198199</v>
      </c>
      <c r="U382">
        <v>31695405.405405413</v>
      </c>
      <c r="V382">
        <v>49405855.855855852</v>
      </c>
      <c r="W382">
        <v>67877.875000004002</v>
      </c>
      <c r="X382">
        <v>70169.624999994994</v>
      </c>
    </row>
    <row r="383" spans="1:24">
      <c r="A383" s="7" t="s">
        <v>98</v>
      </c>
      <c r="B383" s="13" t="s">
        <v>853</v>
      </c>
      <c r="C383">
        <v>114321564.41326526</v>
      </c>
      <c r="D383">
        <v>110749840.88747743</v>
      </c>
      <c r="E383">
        <v>552252.25225225301</v>
      </c>
      <c r="F383">
        <v>277477.47747747798</v>
      </c>
      <c r="G383">
        <v>5</v>
      </c>
      <c r="H383">
        <v>47</v>
      </c>
      <c r="I383">
        <v>0</v>
      </c>
      <c r="J383">
        <v>0</v>
      </c>
      <c r="M383">
        <v>16</v>
      </c>
      <c r="N383">
        <v>76</v>
      </c>
      <c r="O383">
        <v>4063063.0630630627</v>
      </c>
      <c r="P383">
        <v>10935585.585585589</v>
      </c>
      <c r="Q383">
        <v>15</v>
      </c>
      <c r="R383">
        <v>112</v>
      </c>
      <c r="S383">
        <v>28852738.738738738</v>
      </c>
      <c r="T383">
        <v>27969509.009009007</v>
      </c>
      <c r="U383">
        <v>5894414.4144144151</v>
      </c>
      <c r="V383">
        <v>10883963.963963965</v>
      </c>
      <c r="W383">
        <v>2505.625</v>
      </c>
      <c r="X383">
        <v>2467.7083333330002</v>
      </c>
    </row>
    <row r="384" spans="1:24">
      <c r="A384" s="7" t="s">
        <v>1199</v>
      </c>
      <c r="B384" s="13" t="s">
        <v>1200</v>
      </c>
      <c r="C384">
        <v>588803857.74537218</v>
      </c>
      <c r="D384">
        <v>608532947.57738423</v>
      </c>
      <c r="E384">
        <v>152391258.55855855</v>
      </c>
      <c r="F384">
        <v>6065262.1621621791</v>
      </c>
      <c r="G384">
        <v>164</v>
      </c>
      <c r="H384">
        <v>197</v>
      </c>
      <c r="I384">
        <v>14</v>
      </c>
      <c r="J384">
        <v>12</v>
      </c>
      <c r="K384">
        <v>5</v>
      </c>
      <c r="M384">
        <v>288</v>
      </c>
      <c r="N384">
        <v>432</v>
      </c>
      <c r="O384">
        <v>65067027.027027026</v>
      </c>
      <c r="P384">
        <v>78385756.756756768</v>
      </c>
      <c r="Q384">
        <v>510</v>
      </c>
      <c r="R384">
        <v>550</v>
      </c>
      <c r="S384">
        <v>131941628.82882883</v>
      </c>
      <c r="T384">
        <v>138649257.65765765</v>
      </c>
      <c r="U384">
        <v>54493416.216216214</v>
      </c>
      <c r="V384">
        <v>66656569.369369373</v>
      </c>
      <c r="W384">
        <v>11724.041666666</v>
      </c>
      <c r="X384">
        <v>11141.958333335</v>
      </c>
    </row>
    <row r="385" spans="1:24">
      <c r="A385" s="7" t="s">
        <v>1201</v>
      </c>
      <c r="B385" s="13" t="s">
        <v>1200</v>
      </c>
      <c r="C385">
        <v>108048725.23973933</v>
      </c>
      <c r="D385">
        <v>111476002.36085181</v>
      </c>
      <c r="E385">
        <v>30398182.882882886</v>
      </c>
      <c r="F385">
        <v>1651351.3513513519</v>
      </c>
      <c r="G385">
        <v>31</v>
      </c>
      <c r="H385">
        <v>30</v>
      </c>
      <c r="I385">
        <v>1</v>
      </c>
      <c r="J385">
        <v>2</v>
      </c>
      <c r="M385">
        <v>34</v>
      </c>
      <c r="N385">
        <v>31</v>
      </c>
      <c r="O385">
        <v>42229144.144144148</v>
      </c>
      <c r="P385">
        <v>552119639.63963962</v>
      </c>
      <c r="Q385">
        <v>66</v>
      </c>
      <c r="R385">
        <v>64</v>
      </c>
      <c r="S385">
        <v>33419509.009009011</v>
      </c>
      <c r="T385">
        <v>34522878.378378376</v>
      </c>
      <c r="U385">
        <v>25890630.630630631</v>
      </c>
      <c r="V385">
        <v>554972162.16216218</v>
      </c>
      <c r="W385">
        <v>1999.250000004</v>
      </c>
      <c r="X385">
        <v>2082.999999999</v>
      </c>
    </row>
    <row r="386" spans="1:24">
      <c r="A386" s="7" t="s">
        <v>1202</v>
      </c>
      <c r="B386" s="13" t="s">
        <v>1203</v>
      </c>
      <c r="C386">
        <v>413063093.61254615</v>
      </c>
      <c r="D386">
        <v>444613095.15219998</v>
      </c>
      <c r="E386">
        <v>286166983.78378379</v>
      </c>
      <c r="F386">
        <v>9327146.8468468543</v>
      </c>
      <c r="G386">
        <v>108</v>
      </c>
      <c r="H386">
        <v>101</v>
      </c>
      <c r="I386">
        <v>9</v>
      </c>
      <c r="J386">
        <v>10</v>
      </c>
      <c r="K386">
        <v>5</v>
      </c>
      <c r="M386">
        <v>118</v>
      </c>
      <c r="N386">
        <v>119</v>
      </c>
      <c r="O386">
        <v>39609581.081081077</v>
      </c>
      <c r="P386">
        <v>80426500.9009009</v>
      </c>
      <c r="Q386">
        <v>149</v>
      </c>
      <c r="R386">
        <v>402</v>
      </c>
      <c r="S386">
        <v>95128427.027027011</v>
      </c>
      <c r="T386">
        <v>104949235.13513513</v>
      </c>
      <c r="U386">
        <v>35260810.810810812</v>
      </c>
      <c r="V386">
        <v>65447477.477477476</v>
      </c>
      <c r="W386">
        <v>8399.1250000029995</v>
      </c>
      <c r="X386">
        <v>8937.6249999970005</v>
      </c>
    </row>
    <row r="387" spans="1:24">
      <c r="A387" s="7" t="s">
        <v>1204</v>
      </c>
      <c r="B387" s="13" t="s">
        <v>1205</v>
      </c>
      <c r="C387">
        <v>459465739.3853302</v>
      </c>
      <c r="D387">
        <v>449643232.46456981</v>
      </c>
      <c r="E387">
        <v>1289639.639639643</v>
      </c>
      <c r="F387">
        <v>360673.87387387699</v>
      </c>
      <c r="G387">
        <v>179</v>
      </c>
      <c r="H387">
        <v>118</v>
      </c>
      <c r="I387">
        <v>17</v>
      </c>
      <c r="J387">
        <v>9</v>
      </c>
      <c r="K387">
        <v>3</v>
      </c>
      <c r="M387">
        <v>220</v>
      </c>
      <c r="N387">
        <v>152</v>
      </c>
      <c r="O387">
        <v>76980180.180180162</v>
      </c>
      <c r="P387">
        <v>63669682.882882878</v>
      </c>
      <c r="Q387">
        <v>1192</v>
      </c>
      <c r="R387">
        <v>600</v>
      </c>
      <c r="S387">
        <v>143058644.14414415</v>
      </c>
      <c r="T387">
        <v>151313707.2072072</v>
      </c>
      <c r="U387">
        <v>72306216.216216207</v>
      </c>
      <c r="V387">
        <v>58805495.495495498</v>
      </c>
      <c r="W387">
        <v>12142.125000002001</v>
      </c>
      <c r="X387">
        <v>11662.125000005999</v>
      </c>
    </row>
    <row r="388" spans="1:24">
      <c r="A388" s="7" t="s">
        <v>1206</v>
      </c>
      <c r="B388" s="13" t="s">
        <v>1207</v>
      </c>
      <c r="C388">
        <v>635681700.34629917</v>
      </c>
      <c r="D388">
        <v>627159531.6920948</v>
      </c>
      <c r="E388">
        <v>77388190.990990996</v>
      </c>
      <c r="F388">
        <v>563351771.17117119</v>
      </c>
      <c r="G388">
        <v>166</v>
      </c>
      <c r="H388">
        <v>130</v>
      </c>
      <c r="I388">
        <v>10</v>
      </c>
      <c r="J388">
        <v>18</v>
      </c>
      <c r="M388">
        <v>360</v>
      </c>
      <c r="N388">
        <v>293</v>
      </c>
      <c r="O388">
        <v>62743693.693693683</v>
      </c>
      <c r="P388">
        <v>61136810.810810812</v>
      </c>
      <c r="Q388">
        <v>302</v>
      </c>
      <c r="R388">
        <v>211</v>
      </c>
      <c r="S388">
        <v>176337176.57657659</v>
      </c>
      <c r="T388">
        <v>179080245.94594598</v>
      </c>
      <c r="U388">
        <v>61449529.729729727</v>
      </c>
      <c r="V388">
        <v>58833873.873873875</v>
      </c>
      <c r="W388">
        <v>20005.833333331</v>
      </c>
      <c r="X388">
        <v>18549.500000006003</v>
      </c>
    </row>
    <row r="389" spans="1:24">
      <c r="A389" s="7" t="s">
        <v>1208</v>
      </c>
      <c r="B389" s="13" t="s">
        <v>1209</v>
      </c>
      <c r="C389">
        <v>166275606.02320188</v>
      </c>
      <c r="D389">
        <v>166412555.32493013</v>
      </c>
      <c r="E389">
        <v>27927.927927928999</v>
      </c>
      <c r="F389">
        <v>66063.063063063993</v>
      </c>
      <c r="G389">
        <v>63</v>
      </c>
      <c r="H389">
        <v>83</v>
      </c>
      <c r="I389">
        <v>3</v>
      </c>
      <c r="J389">
        <v>6</v>
      </c>
      <c r="M389">
        <v>82</v>
      </c>
      <c r="N389">
        <v>112</v>
      </c>
      <c r="O389">
        <v>4132432.4324324317</v>
      </c>
      <c r="P389">
        <v>6963828.8288288293</v>
      </c>
      <c r="Q389">
        <v>9</v>
      </c>
      <c r="R389">
        <v>107</v>
      </c>
      <c r="S389">
        <v>35461615.315315314</v>
      </c>
      <c r="T389">
        <v>38128423.423423424</v>
      </c>
      <c r="U389">
        <v>2824324.3243243261</v>
      </c>
      <c r="V389">
        <v>6088378.3783783801</v>
      </c>
      <c r="W389">
        <v>6057.4583333359997</v>
      </c>
      <c r="X389">
        <v>5973.1666666660003</v>
      </c>
    </row>
    <row r="390" spans="1:24">
      <c r="A390" s="7" t="s">
        <v>1210</v>
      </c>
      <c r="B390" s="13" t="s">
        <v>1211</v>
      </c>
      <c r="C390">
        <v>1341999678.8412817</v>
      </c>
      <c r="D390">
        <v>1305218235.9004962</v>
      </c>
      <c r="E390">
        <v>231942502.7027027</v>
      </c>
      <c r="F390">
        <v>1517492526.1261261</v>
      </c>
      <c r="G390">
        <v>236</v>
      </c>
      <c r="H390">
        <v>241</v>
      </c>
      <c r="I390">
        <v>11</v>
      </c>
      <c r="J390">
        <v>13</v>
      </c>
      <c r="K390">
        <v>7</v>
      </c>
      <c r="M390">
        <v>615</v>
      </c>
      <c r="N390">
        <v>498</v>
      </c>
      <c r="O390">
        <v>32002432.432432428</v>
      </c>
      <c r="P390">
        <v>34826151.351351351</v>
      </c>
      <c r="Q390">
        <v>335</v>
      </c>
      <c r="R390">
        <v>472</v>
      </c>
      <c r="S390">
        <v>274180896.3963964</v>
      </c>
      <c r="T390">
        <v>294080633.33333337</v>
      </c>
      <c r="U390">
        <v>20775315.315315314</v>
      </c>
      <c r="V390">
        <v>26414594.59459459</v>
      </c>
      <c r="W390">
        <v>32535.291666658999</v>
      </c>
      <c r="X390">
        <v>33107.5</v>
      </c>
    </row>
    <row r="391" spans="1:24">
      <c r="A391" s="7" t="s">
        <v>1212</v>
      </c>
      <c r="B391" s="13" t="s">
        <v>908</v>
      </c>
      <c r="C391">
        <v>143349260.22629416</v>
      </c>
      <c r="D391">
        <v>146568446.86219487</v>
      </c>
      <c r="E391">
        <v>2136779.2792792791</v>
      </c>
      <c r="F391">
        <v>205910.81081081199</v>
      </c>
      <c r="G391">
        <v>43</v>
      </c>
      <c r="H391">
        <v>66</v>
      </c>
      <c r="I391">
        <v>2</v>
      </c>
      <c r="J391">
        <v>5</v>
      </c>
      <c r="K391">
        <v>3</v>
      </c>
      <c r="M391">
        <v>65</v>
      </c>
      <c r="N391">
        <v>77</v>
      </c>
      <c r="O391">
        <v>13007207.207207207</v>
      </c>
      <c r="P391">
        <v>15020565.765765766</v>
      </c>
      <c r="Q391">
        <v>40</v>
      </c>
      <c r="R391">
        <v>142</v>
      </c>
      <c r="S391">
        <v>34469405.405405402</v>
      </c>
      <c r="T391">
        <v>41071738.738738738</v>
      </c>
      <c r="U391">
        <v>13003423.423423424</v>
      </c>
      <c r="V391">
        <v>14092522.522522522</v>
      </c>
      <c r="W391">
        <v>4839.7500000010004</v>
      </c>
      <c r="X391">
        <v>4788.1666666680003</v>
      </c>
    </row>
    <row r="392" spans="1:24">
      <c r="A392" s="7" t="s">
        <v>1213</v>
      </c>
      <c r="B392" s="13" t="s">
        <v>1214</v>
      </c>
      <c r="C392">
        <v>278492661.3567183</v>
      </c>
      <c r="D392">
        <v>265409820.45735586</v>
      </c>
      <c r="E392">
        <v>776576.57657657797</v>
      </c>
      <c r="F392">
        <v>308108.10810811003</v>
      </c>
      <c r="G392">
        <v>53</v>
      </c>
      <c r="H392">
        <v>55</v>
      </c>
      <c r="I392">
        <v>5</v>
      </c>
      <c r="J392">
        <v>3</v>
      </c>
      <c r="M392">
        <v>70</v>
      </c>
      <c r="N392">
        <v>78</v>
      </c>
      <c r="O392">
        <v>21396119.819819823</v>
      </c>
      <c r="P392">
        <v>18817567.567567565</v>
      </c>
      <c r="Q392">
        <v>171</v>
      </c>
      <c r="R392">
        <v>300</v>
      </c>
      <c r="S392">
        <v>61662144.14414414</v>
      </c>
      <c r="T392">
        <v>63284887.387387387</v>
      </c>
      <c r="U392">
        <v>18575945.945945945</v>
      </c>
      <c r="V392">
        <v>17476756.756756753</v>
      </c>
      <c r="W392">
        <v>6246.124999998</v>
      </c>
      <c r="X392">
        <v>6201.2916666709998</v>
      </c>
    </row>
    <row r="393" spans="1:24">
      <c r="A393" s="7" t="s">
        <v>99</v>
      </c>
      <c r="B393" s="13" t="s">
        <v>1215</v>
      </c>
      <c r="C393">
        <v>854373202.80426073</v>
      </c>
      <c r="D393">
        <v>860364908.64464021</v>
      </c>
      <c r="E393">
        <v>51270720.720720723</v>
      </c>
      <c r="F393">
        <v>1315495.495495497</v>
      </c>
      <c r="G393">
        <v>86</v>
      </c>
      <c r="H393">
        <v>140</v>
      </c>
      <c r="I393">
        <v>10</v>
      </c>
      <c r="J393">
        <v>10</v>
      </c>
      <c r="K393">
        <v>3</v>
      </c>
      <c r="M393">
        <v>252</v>
      </c>
      <c r="N393">
        <v>258</v>
      </c>
      <c r="O393">
        <v>94512612.612612605</v>
      </c>
      <c r="P393">
        <v>155638918.91891891</v>
      </c>
      <c r="Q393">
        <v>639</v>
      </c>
      <c r="R393">
        <v>735</v>
      </c>
      <c r="S393">
        <v>161214148.64864865</v>
      </c>
      <c r="T393">
        <v>168036257.65765765</v>
      </c>
      <c r="U393">
        <v>92064909.909909904</v>
      </c>
      <c r="V393">
        <v>113141621.62162161</v>
      </c>
      <c r="W393">
        <v>17612.874999993001</v>
      </c>
      <c r="X393">
        <v>17403.124999999</v>
      </c>
    </row>
    <row r="394" spans="1:24">
      <c r="A394" s="7" t="s">
        <v>100</v>
      </c>
      <c r="B394" s="13" t="s">
        <v>1215</v>
      </c>
      <c r="C394">
        <v>1249747134.4995732</v>
      </c>
      <c r="D394">
        <v>1183655649.9009204</v>
      </c>
      <c r="E394">
        <v>77714331.531531543</v>
      </c>
      <c r="F394">
        <v>13123648.648648659</v>
      </c>
      <c r="G394">
        <v>140</v>
      </c>
      <c r="H394">
        <v>168</v>
      </c>
      <c r="I394">
        <v>6</v>
      </c>
      <c r="J394">
        <v>15</v>
      </c>
      <c r="K394">
        <v>4</v>
      </c>
      <c r="M394">
        <v>454</v>
      </c>
      <c r="N394">
        <v>456</v>
      </c>
      <c r="O394">
        <v>76139189.189189166</v>
      </c>
      <c r="P394">
        <v>395400450.45045042</v>
      </c>
      <c r="Q394">
        <v>810</v>
      </c>
      <c r="R394">
        <v>918</v>
      </c>
      <c r="S394">
        <v>301162523.42342341</v>
      </c>
      <c r="T394">
        <v>296367657.65765768</v>
      </c>
      <c r="U394">
        <v>101018221.62162161</v>
      </c>
      <c r="V394">
        <v>309768918.91891891</v>
      </c>
      <c r="W394">
        <v>27152.833333342001</v>
      </c>
      <c r="X394">
        <v>26118.458333342998</v>
      </c>
    </row>
    <row r="395" spans="1:24">
      <c r="A395" s="7" t="s">
        <v>1216</v>
      </c>
      <c r="B395" s="13" t="s">
        <v>1217</v>
      </c>
      <c r="C395">
        <v>289854803.79547286</v>
      </c>
      <c r="D395">
        <v>307507241.75593668</v>
      </c>
      <c r="E395">
        <v>639864.86486486497</v>
      </c>
      <c r="F395">
        <v>77477.477477480003</v>
      </c>
      <c r="G395">
        <v>77</v>
      </c>
      <c r="H395">
        <v>50</v>
      </c>
      <c r="I395">
        <v>7</v>
      </c>
      <c r="J395">
        <v>7</v>
      </c>
      <c r="M395">
        <v>96</v>
      </c>
      <c r="N395">
        <v>130</v>
      </c>
      <c r="O395">
        <v>13315225.225225223</v>
      </c>
      <c r="P395">
        <v>67295045.045045033</v>
      </c>
      <c r="Q395">
        <v>102</v>
      </c>
      <c r="R395">
        <v>84</v>
      </c>
      <c r="S395">
        <v>65571585.585585579</v>
      </c>
      <c r="T395">
        <v>72159977.477477491</v>
      </c>
      <c r="U395">
        <v>11486936.936936937</v>
      </c>
      <c r="V395">
        <v>12260720.72072072</v>
      </c>
      <c r="W395">
        <v>8842.125</v>
      </c>
      <c r="X395">
        <v>8860.7083333350001</v>
      </c>
    </row>
    <row r="396" spans="1:24">
      <c r="A396" s="7" t="s">
        <v>1218</v>
      </c>
      <c r="B396" s="13" t="s">
        <v>1219</v>
      </c>
      <c r="C396">
        <v>696756732.93974209</v>
      </c>
      <c r="D396">
        <v>684882222.72952151</v>
      </c>
      <c r="E396">
        <v>135282862.16216218</v>
      </c>
      <c r="F396">
        <v>52427494.594594598</v>
      </c>
      <c r="G396">
        <v>241</v>
      </c>
      <c r="H396">
        <v>261</v>
      </c>
      <c r="I396">
        <v>10</v>
      </c>
      <c r="J396">
        <v>15</v>
      </c>
      <c r="M396">
        <v>297</v>
      </c>
      <c r="N396">
        <v>327</v>
      </c>
      <c r="O396">
        <v>51316036.036036029</v>
      </c>
      <c r="P396">
        <v>31655045.045045044</v>
      </c>
      <c r="Q396">
        <v>270</v>
      </c>
      <c r="R396">
        <v>284</v>
      </c>
      <c r="S396">
        <v>168566904.5045045</v>
      </c>
      <c r="T396">
        <v>167898846.84684688</v>
      </c>
      <c r="U396">
        <v>44661351.351351343</v>
      </c>
      <c r="V396">
        <v>16996036.036036033</v>
      </c>
      <c r="W396">
        <v>17591.041666663001</v>
      </c>
      <c r="X396">
        <v>17497.250000009</v>
      </c>
    </row>
    <row r="397" spans="1:24">
      <c r="A397" s="7" t="s">
        <v>1220</v>
      </c>
      <c r="B397" s="13" t="s">
        <v>1221</v>
      </c>
      <c r="C397">
        <v>105788778.29818237</v>
      </c>
      <c r="D397">
        <v>105406622.23213434</v>
      </c>
      <c r="E397">
        <v>487162.162162163</v>
      </c>
      <c r="F397">
        <v>1074774.7747747749</v>
      </c>
      <c r="G397">
        <v>105</v>
      </c>
      <c r="H397">
        <v>45</v>
      </c>
      <c r="I397">
        <v>6</v>
      </c>
      <c r="J397">
        <v>2</v>
      </c>
      <c r="M397">
        <v>197</v>
      </c>
      <c r="N397">
        <v>154</v>
      </c>
      <c r="O397">
        <v>4803603.6036036015</v>
      </c>
      <c r="P397">
        <v>8991891.8918918911</v>
      </c>
      <c r="Q397">
        <v>184</v>
      </c>
      <c r="R397">
        <v>138</v>
      </c>
      <c r="S397">
        <v>27904608.108108111</v>
      </c>
      <c r="T397">
        <v>28012840.540540535</v>
      </c>
      <c r="U397">
        <v>4299189.18918919</v>
      </c>
      <c r="V397">
        <v>8527207.2072072066</v>
      </c>
      <c r="W397">
        <v>4327.1666666740002</v>
      </c>
      <c r="X397">
        <v>4312.9583333290002</v>
      </c>
    </row>
    <row r="398" spans="1:24">
      <c r="A398" s="7" t="s">
        <v>101</v>
      </c>
      <c r="B398" s="13" t="s">
        <v>1222</v>
      </c>
      <c r="C398">
        <v>1434040808.573802</v>
      </c>
      <c r="D398">
        <v>1375666905.2835939</v>
      </c>
      <c r="E398">
        <v>85801358.558558568</v>
      </c>
      <c r="F398">
        <v>22779187.387387399</v>
      </c>
      <c r="G398">
        <v>247</v>
      </c>
      <c r="H398">
        <v>161</v>
      </c>
      <c r="I398">
        <v>12</v>
      </c>
      <c r="J398">
        <v>15</v>
      </c>
      <c r="K398">
        <v>14</v>
      </c>
      <c r="M398">
        <v>468</v>
      </c>
      <c r="N398">
        <v>566</v>
      </c>
      <c r="O398">
        <v>84456306.306306303</v>
      </c>
      <c r="P398">
        <v>278239319.81981981</v>
      </c>
      <c r="Q398">
        <v>718</v>
      </c>
      <c r="R398">
        <v>885</v>
      </c>
      <c r="S398">
        <v>424504621.62162161</v>
      </c>
      <c r="T398">
        <v>426980968.46846843</v>
      </c>
      <c r="U398">
        <v>84606486.486486495</v>
      </c>
      <c r="V398">
        <v>124399639.63963965</v>
      </c>
      <c r="W398">
        <v>33610.208333338</v>
      </c>
      <c r="X398">
        <v>34219.416666666002</v>
      </c>
    </row>
    <row r="399" spans="1:24">
      <c r="A399" s="7" t="s">
        <v>102</v>
      </c>
      <c r="B399" s="13" t="s">
        <v>1222</v>
      </c>
      <c r="C399">
        <v>2024332466.6894996</v>
      </c>
      <c r="D399">
        <v>1884662897.0415416</v>
      </c>
      <c r="E399">
        <v>2164658318.0180182</v>
      </c>
      <c r="F399">
        <v>14531441.441441445</v>
      </c>
      <c r="G399">
        <v>250</v>
      </c>
      <c r="H399">
        <v>208</v>
      </c>
      <c r="I399">
        <v>14</v>
      </c>
      <c r="J399">
        <v>18</v>
      </c>
      <c r="K399">
        <v>9</v>
      </c>
      <c r="M399">
        <v>518</v>
      </c>
      <c r="N399">
        <v>869</v>
      </c>
      <c r="O399">
        <v>102738475.67567568</v>
      </c>
      <c r="P399">
        <v>186905585.58558559</v>
      </c>
      <c r="Q399">
        <v>876</v>
      </c>
      <c r="R399">
        <v>1696</v>
      </c>
      <c r="S399">
        <v>654028788.28828835</v>
      </c>
      <c r="T399">
        <v>664969923.42342341</v>
      </c>
      <c r="U399">
        <v>98775135.135135114</v>
      </c>
      <c r="V399">
        <v>128705315.31531534</v>
      </c>
      <c r="W399">
        <v>49925.208333340001</v>
      </c>
      <c r="X399">
        <v>49919.000000009</v>
      </c>
    </row>
    <row r="400" spans="1:24">
      <c r="A400" s="7" t="s">
        <v>103</v>
      </c>
      <c r="B400" s="13" t="s">
        <v>1222</v>
      </c>
      <c r="C400">
        <v>1570499765.4596758</v>
      </c>
      <c r="D400">
        <v>1799413692.6619906</v>
      </c>
      <c r="E400">
        <v>6401009.0090090139</v>
      </c>
      <c r="F400">
        <v>13078963.963963969</v>
      </c>
      <c r="G400">
        <v>325</v>
      </c>
      <c r="H400">
        <v>294</v>
      </c>
      <c r="I400">
        <v>12</v>
      </c>
      <c r="J400">
        <v>19</v>
      </c>
      <c r="K400">
        <v>43</v>
      </c>
      <c r="M400">
        <v>707</v>
      </c>
      <c r="N400">
        <v>611</v>
      </c>
      <c r="O400">
        <v>1990196504.5045047</v>
      </c>
      <c r="P400">
        <v>607911261.26126122</v>
      </c>
      <c r="Q400">
        <v>1229</v>
      </c>
      <c r="R400">
        <v>1056</v>
      </c>
      <c r="S400">
        <v>1147701464.8648648</v>
      </c>
      <c r="T400">
        <v>1419735894.5945945</v>
      </c>
      <c r="U400">
        <v>79712342.342342347</v>
      </c>
      <c r="V400">
        <v>128284414.41441441</v>
      </c>
      <c r="W400">
        <v>27517.08333333</v>
      </c>
      <c r="X400">
        <v>26997.875000006999</v>
      </c>
    </row>
    <row r="401" spans="1:24">
      <c r="A401" s="7" t="s">
        <v>104</v>
      </c>
      <c r="B401" s="13" t="s">
        <v>1223</v>
      </c>
      <c r="C401">
        <v>1391860343.8703852</v>
      </c>
      <c r="D401">
        <v>1363332443.2606869</v>
      </c>
      <c r="E401">
        <v>8086238.7387387473</v>
      </c>
      <c r="F401">
        <v>5081756.756756762</v>
      </c>
      <c r="G401">
        <v>1102</v>
      </c>
      <c r="H401">
        <v>1235</v>
      </c>
      <c r="I401">
        <v>26</v>
      </c>
      <c r="J401">
        <v>18</v>
      </c>
      <c r="K401">
        <v>61</v>
      </c>
      <c r="M401">
        <v>2757</v>
      </c>
      <c r="N401">
        <v>4401</v>
      </c>
      <c r="O401">
        <v>104905405.40540539</v>
      </c>
      <c r="P401">
        <v>163624684.68468469</v>
      </c>
      <c r="Q401">
        <v>1171</v>
      </c>
      <c r="R401">
        <v>935</v>
      </c>
      <c r="S401">
        <v>365745373.87387389</v>
      </c>
      <c r="T401">
        <v>371448025.22522521</v>
      </c>
      <c r="U401">
        <v>108360000</v>
      </c>
      <c r="V401">
        <v>142870540.54054052</v>
      </c>
      <c r="W401">
        <v>35093.625000006999</v>
      </c>
      <c r="X401">
        <v>35944.124999997002</v>
      </c>
    </row>
    <row r="402" spans="1:24">
      <c r="A402" s="7" t="s">
        <v>105</v>
      </c>
      <c r="B402" s="13" t="s">
        <v>1223</v>
      </c>
      <c r="C402">
        <v>1845513637.4406748</v>
      </c>
      <c r="D402">
        <v>1752340961.7135959</v>
      </c>
      <c r="E402">
        <v>532486937.83783782</v>
      </c>
      <c r="F402">
        <v>28734586.486486502</v>
      </c>
      <c r="G402">
        <v>348</v>
      </c>
      <c r="H402">
        <v>497</v>
      </c>
      <c r="I402">
        <v>30</v>
      </c>
      <c r="J402">
        <v>52</v>
      </c>
      <c r="K402">
        <v>23</v>
      </c>
      <c r="M402">
        <v>653</v>
      </c>
      <c r="N402">
        <v>870</v>
      </c>
      <c r="O402">
        <v>450017698.1981982</v>
      </c>
      <c r="P402">
        <v>812169536.03603601</v>
      </c>
      <c r="Q402">
        <v>2122</v>
      </c>
      <c r="R402">
        <v>1141</v>
      </c>
      <c r="S402">
        <v>601455243.24324322</v>
      </c>
      <c r="T402">
        <v>565621354.05405402</v>
      </c>
      <c r="U402">
        <v>235240180.18018016</v>
      </c>
      <c r="V402">
        <v>217548918.91891891</v>
      </c>
      <c r="W402">
        <v>39352.833333331</v>
      </c>
      <c r="X402">
        <v>40350.958333339004</v>
      </c>
    </row>
    <row r="403" spans="1:24">
      <c r="A403" s="7" t="s">
        <v>1224</v>
      </c>
      <c r="B403" s="13" t="s">
        <v>1225</v>
      </c>
      <c r="C403">
        <v>612312270.04959393</v>
      </c>
      <c r="D403">
        <v>598936982.20302403</v>
      </c>
      <c r="E403">
        <v>612052311.71171165</v>
      </c>
      <c r="F403">
        <v>792423180.18018019</v>
      </c>
      <c r="G403">
        <v>446</v>
      </c>
      <c r="H403">
        <v>814</v>
      </c>
      <c r="I403">
        <v>19</v>
      </c>
      <c r="J403">
        <v>27</v>
      </c>
      <c r="K403">
        <v>2</v>
      </c>
      <c r="M403">
        <v>909</v>
      </c>
      <c r="N403">
        <v>1353</v>
      </c>
      <c r="O403">
        <v>52093873.873873875</v>
      </c>
      <c r="P403">
        <v>55944315.315315321</v>
      </c>
      <c r="Q403">
        <v>372</v>
      </c>
      <c r="R403">
        <v>414</v>
      </c>
      <c r="S403">
        <v>169084342.34234235</v>
      </c>
      <c r="T403">
        <v>169909112.61261261</v>
      </c>
      <c r="U403">
        <v>49669639.639639631</v>
      </c>
      <c r="V403">
        <v>88719009.009009004</v>
      </c>
      <c r="W403">
        <v>19172.833333339</v>
      </c>
      <c r="X403">
        <v>19695.666666659003</v>
      </c>
    </row>
    <row r="404" spans="1:24">
      <c r="A404" s="7" t="s">
        <v>1226</v>
      </c>
      <c r="B404" s="13" t="s">
        <v>1227</v>
      </c>
      <c r="C404">
        <v>451299948.90966582</v>
      </c>
      <c r="D404">
        <v>451404538.11731082</v>
      </c>
      <c r="E404">
        <v>9067567.5675675683</v>
      </c>
      <c r="F404">
        <v>1821333.3333333349</v>
      </c>
      <c r="G404">
        <v>166</v>
      </c>
      <c r="H404">
        <v>166</v>
      </c>
      <c r="I404">
        <v>12</v>
      </c>
      <c r="J404">
        <v>11</v>
      </c>
      <c r="M404">
        <v>202</v>
      </c>
      <c r="N404">
        <v>212</v>
      </c>
      <c r="O404">
        <v>32266666.666666664</v>
      </c>
      <c r="P404">
        <v>33346486.486486483</v>
      </c>
      <c r="Q404">
        <v>207</v>
      </c>
      <c r="R404">
        <v>176</v>
      </c>
      <c r="S404">
        <v>95536317.117117107</v>
      </c>
      <c r="T404">
        <v>100859307.2072072</v>
      </c>
      <c r="U404">
        <v>27554504.504504502</v>
      </c>
      <c r="V404">
        <v>31755315.315315314</v>
      </c>
      <c r="W404">
        <v>15115.833333320001</v>
      </c>
      <c r="X404">
        <v>15571.500000008</v>
      </c>
    </row>
    <row r="405" spans="1:24">
      <c r="A405" s="7" t="s">
        <v>1228</v>
      </c>
      <c r="B405" s="13" t="s">
        <v>1229</v>
      </c>
      <c r="C405">
        <v>2912665284.9369297</v>
      </c>
      <c r="D405">
        <v>2932036921.7371926</v>
      </c>
      <c r="E405">
        <v>4198545343.2432432</v>
      </c>
      <c r="F405">
        <v>6996049400.9009008</v>
      </c>
      <c r="G405">
        <v>1250</v>
      </c>
      <c r="H405">
        <v>890</v>
      </c>
      <c r="I405">
        <v>39</v>
      </c>
      <c r="J405">
        <v>50</v>
      </c>
      <c r="K405">
        <v>7</v>
      </c>
      <c r="M405">
        <v>2304</v>
      </c>
      <c r="N405">
        <v>1524</v>
      </c>
      <c r="O405">
        <v>418289287.38738734</v>
      </c>
      <c r="P405">
        <v>450108378.37837839</v>
      </c>
      <c r="Q405">
        <v>673</v>
      </c>
      <c r="R405">
        <v>1580</v>
      </c>
      <c r="S405">
        <v>678072417.11711717</v>
      </c>
      <c r="T405">
        <v>699003525.22522521</v>
      </c>
      <c r="U405">
        <v>126766663.06306306</v>
      </c>
      <c r="V405">
        <v>176620313.51351351</v>
      </c>
      <c r="W405">
        <v>61832.041666670004</v>
      </c>
      <c r="X405">
        <v>63228.500000009</v>
      </c>
    </row>
    <row r="406" spans="1:24">
      <c r="A406" s="7" t="s">
        <v>1230</v>
      </c>
      <c r="B406" s="13" t="s">
        <v>1231</v>
      </c>
      <c r="C406">
        <v>431461574.96374929</v>
      </c>
      <c r="D406">
        <v>452208540.46093965</v>
      </c>
      <c r="E406">
        <v>60939639.639639638</v>
      </c>
      <c r="F406">
        <v>12001886.486486489</v>
      </c>
      <c r="G406">
        <v>145</v>
      </c>
      <c r="H406">
        <v>161</v>
      </c>
      <c r="I406">
        <v>11</v>
      </c>
      <c r="J406">
        <v>18</v>
      </c>
      <c r="M406">
        <v>178</v>
      </c>
      <c r="N406">
        <v>222</v>
      </c>
      <c r="O406">
        <v>44645495.495495498</v>
      </c>
      <c r="P406">
        <v>56705720.720720723</v>
      </c>
      <c r="R406">
        <v>256</v>
      </c>
      <c r="S406">
        <v>106519232.43243243</v>
      </c>
      <c r="T406">
        <v>115015786.48648648</v>
      </c>
      <c r="U406">
        <v>42268691.891891889</v>
      </c>
      <c r="V406">
        <v>51748151.351351351</v>
      </c>
      <c r="W406">
        <v>12720.958333334</v>
      </c>
      <c r="X406">
        <v>12679.166666663001</v>
      </c>
    </row>
    <row r="407" spans="1:24">
      <c r="A407" s="7" t="s">
        <v>1232</v>
      </c>
      <c r="B407" s="13" t="s">
        <v>1233</v>
      </c>
      <c r="C407">
        <v>593396755.52543962</v>
      </c>
      <c r="D407">
        <v>568570991.7522819</v>
      </c>
      <c r="E407">
        <v>19819.819819820001</v>
      </c>
      <c r="F407">
        <v>79279.279279280003</v>
      </c>
      <c r="G407">
        <v>80</v>
      </c>
      <c r="H407">
        <v>126</v>
      </c>
      <c r="I407">
        <v>3</v>
      </c>
      <c r="J407">
        <v>2</v>
      </c>
      <c r="K407">
        <v>1</v>
      </c>
      <c r="M407">
        <v>125</v>
      </c>
      <c r="N407">
        <v>187</v>
      </c>
      <c r="O407">
        <v>1167567.5675675671</v>
      </c>
      <c r="P407">
        <v>3746666.666666667</v>
      </c>
      <c r="R407">
        <v>71</v>
      </c>
      <c r="S407">
        <v>104141349.54954953</v>
      </c>
      <c r="T407">
        <v>107453570.27027026</v>
      </c>
      <c r="U407">
        <v>910810.81081081112</v>
      </c>
      <c r="V407">
        <v>3710630.6306306319</v>
      </c>
      <c r="W407">
        <v>9214.9583333350001</v>
      </c>
      <c r="X407">
        <v>9416.8333333320006</v>
      </c>
    </row>
    <row r="408" spans="1:24">
      <c r="A408" s="7" t="s">
        <v>1234</v>
      </c>
      <c r="B408" s="13" t="s">
        <v>1235</v>
      </c>
      <c r="C408">
        <v>539566083.03175068</v>
      </c>
      <c r="D408">
        <v>573110028.06255698</v>
      </c>
      <c r="E408">
        <v>177852227.02702704</v>
      </c>
      <c r="F408">
        <v>1228828.828828831</v>
      </c>
      <c r="G408">
        <v>112</v>
      </c>
      <c r="H408">
        <v>114</v>
      </c>
      <c r="I408">
        <v>7</v>
      </c>
      <c r="J408">
        <v>6</v>
      </c>
      <c r="K408">
        <v>3</v>
      </c>
      <c r="M408">
        <v>146</v>
      </c>
      <c r="N408">
        <v>142</v>
      </c>
      <c r="O408">
        <v>45642702.702702701</v>
      </c>
      <c r="P408">
        <v>60503108.108108103</v>
      </c>
      <c r="Q408">
        <v>160</v>
      </c>
      <c r="R408">
        <v>186</v>
      </c>
      <c r="S408">
        <v>158299909.9099099</v>
      </c>
      <c r="T408">
        <v>162676518.01801801</v>
      </c>
      <c r="U408">
        <v>49767387.387387387</v>
      </c>
      <c r="V408">
        <v>55195045.045045048</v>
      </c>
      <c r="W408">
        <v>11560.083333326</v>
      </c>
      <c r="X408">
        <v>11962.208333328999</v>
      </c>
    </row>
    <row r="409" spans="1:24">
      <c r="A409" s="7" t="s">
        <v>1236</v>
      </c>
      <c r="B409" s="13" t="s">
        <v>1237</v>
      </c>
      <c r="C409">
        <v>105902570.93479726</v>
      </c>
      <c r="D409">
        <v>103888668.86986208</v>
      </c>
      <c r="E409">
        <v>12612.612612614001</v>
      </c>
      <c r="F409">
        <v>572072.07207207195</v>
      </c>
      <c r="G409">
        <v>165</v>
      </c>
      <c r="H409">
        <v>66</v>
      </c>
      <c r="I409">
        <v>4</v>
      </c>
      <c r="J409">
        <v>2</v>
      </c>
      <c r="M409">
        <v>182</v>
      </c>
      <c r="N409">
        <v>85</v>
      </c>
      <c r="O409">
        <v>5161711.7117117131</v>
      </c>
      <c r="P409">
        <v>5132252.2522522518</v>
      </c>
      <c r="Q409">
        <v>26</v>
      </c>
      <c r="R409">
        <v>14</v>
      </c>
      <c r="S409">
        <v>32495617.117117114</v>
      </c>
      <c r="T409">
        <v>34520315.315315314</v>
      </c>
      <c r="U409">
        <v>4636576.5765765756</v>
      </c>
      <c r="V409">
        <v>5588468.4684684686</v>
      </c>
      <c r="W409">
        <v>5006.2083333339997</v>
      </c>
      <c r="X409">
        <v>5037.0833333339997</v>
      </c>
    </row>
    <row r="410" spans="1:24">
      <c r="A410" s="7" t="s">
        <v>1238</v>
      </c>
      <c r="B410" s="13" t="s">
        <v>1239</v>
      </c>
      <c r="C410">
        <v>506070499.64786255</v>
      </c>
      <c r="D410">
        <v>525482084.97958595</v>
      </c>
      <c r="E410">
        <v>101853504.50450453</v>
      </c>
      <c r="F410">
        <v>12095630.63063064</v>
      </c>
      <c r="G410">
        <v>505</v>
      </c>
      <c r="H410">
        <v>507</v>
      </c>
      <c r="I410">
        <v>21</v>
      </c>
      <c r="J410">
        <v>25</v>
      </c>
      <c r="K410">
        <v>2</v>
      </c>
      <c r="M410">
        <v>736</v>
      </c>
      <c r="N410">
        <v>678</v>
      </c>
      <c r="O410">
        <v>131940081.08108106</v>
      </c>
      <c r="P410">
        <v>139226396.3963964</v>
      </c>
      <c r="Q410">
        <v>811</v>
      </c>
      <c r="R410">
        <v>307</v>
      </c>
      <c r="S410">
        <v>206138919.81981984</v>
      </c>
      <c r="T410">
        <v>212843840.54054055</v>
      </c>
      <c r="U410">
        <v>127550702.7027027</v>
      </c>
      <c r="V410">
        <v>138262612.61261261</v>
      </c>
      <c r="W410">
        <v>11735.666666667001</v>
      </c>
      <c r="X410">
        <v>11664.833333332001</v>
      </c>
    </row>
    <row r="411" spans="1:24">
      <c r="A411" s="7" t="s">
        <v>1240</v>
      </c>
      <c r="B411" s="13" t="s">
        <v>1241</v>
      </c>
      <c r="C411">
        <v>118475414.09593576</v>
      </c>
      <c r="D411">
        <v>117507613.83928782</v>
      </c>
      <c r="E411">
        <v>1402995.4954954961</v>
      </c>
      <c r="F411">
        <v>288288.28828828997</v>
      </c>
      <c r="G411">
        <v>40</v>
      </c>
      <c r="H411">
        <v>34</v>
      </c>
      <c r="I411">
        <v>2</v>
      </c>
      <c r="J411">
        <v>3</v>
      </c>
      <c r="M411">
        <v>72</v>
      </c>
      <c r="N411">
        <v>46</v>
      </c>
      <c r="O411">
        <v>27767477.47747748</v>
      </c>
      <c r="P411">
        <v>29495495.495495498</v>
      </c>
      <c r="Q411">
        <v>156</v>
      </c>
      <c r="R411">
        <v>96</v>
      </c>
      <c r="S411">
        <v>41732725.225225225</v>
      </c>
      <c r="T411">
        <v>41181500</v>
      </c>
      <c r="U411">
        <v>26152432.432432428</v>
      </c>
      <c r="V411">
        <v>32231891.891891893</v>
      </c>
      <c r="W411">
        <v>2281.125000001</v>
      </c>
      <c r="X411">
        <v>2315.6250000059999</v>
      </c>
    </row>
    <row r="412" spans="1:24">
      <c r="A412" s="7" t="s">
        <v>1242</v>
      </c>
      <c r="B412" s="13" t="s">
        <v>1243</v>
      </c>
      <c r="C412">
        <v>67366872.548033357</v>
      </c>
      <c r="D412">
        <v>70911348.100795746</v>
      </c>
      <c r="E412">
        <v>1858108.1081081091</v>
      </c>
      <c r="F412">
        <v>9056013.5135135166</v>
      </c>
      <c r="G412">
        <v>24</v>
      </c>
      <c r="H412">
        <v>31</v>
      </c>
      <c r="I412">
        <v>8</v>
      </c>
      <c r="J412">
        <v>5</v>
      </c>
      <c r="M412">
        <v>68</v>
      </c>
      <c r="N412">
        <v>89</v>
      </c>
      <c r="O412">
        <v>50088288.288288295</v>
      </c>
      <c r="P412">
        <v>40485135.135135137</v>
      </c>
      <c r="Q412">
        <v>166</v>
      </c>
      <c r="R412">
        <v>242</v>
      </c>
      <c r="S412">
        <v>32545184.684684683</v>
      </c>
      <c r="T412">
        <v>33229657.657657653</v>
      </c>
      <c r="U412">
        <v>5031711.7117117103</v>
      </c>
      <c r="V412">
        <v>30981171.171171173</v>
      </c>
      <c r="W412">
        <v>3840.1666666640003</v>
      </c>
      <c r="X412">
        <v>4088.7916666649999</v>
      </c>
    </row>
    <row r="413" spans="1:24">
      <c r="A413" s="7" t="s">
        <v>1244</v>
      </c>
      <c r="B413" s="13" t="s">
        <v>1245</v>
      </c>
      <c r="C413">
        <v>305137128.02444029</v>
      </c>
      <c r="D413">
        <v>294871703.4024114</v>
      </c>
      <c r="E413">
        <v>1449774.7747747791</v>
      </c>
      <c r="F413">
        <v>485810.81081081502</v>
      </c>
      <c r="G413">
        <v>335</v>
      </c>
      <c r="H413">
        <v>224</v>
      </c>
      <c r="I413">
        <v>19</v>
      </c>
      <c r="J413">
        <v>14</v>
      </c>
      <c r="M413">
        <v>360</v>
      </c>
      <c r="N413">
        <v>245</v>
      </c>
      <c r="O413">
        <v>29793570.270270269</v>
      </c>
      <c r="P413">
        <v>178003333.33333331</v>
      </c>
      <c r="Q413">
        <v>208</v>
      </c>
      <c r="R413">
        <v>342</v>
      </c>
      <c r="S413">
        <v>74345349.54954955</v>
      </c>
      <c r="T413">
        <v>75981855.855855852</v>
      </c>
      <c r="U413">
        <v>27899800.000000004</v>
      </c>
      <c r="V413">
        <v>20912115.315315321</v>
      </c>
      <c r="W413">
        <v>9029.6250000050004</v>
      </c>
      <c r="X413">
        <v>9144.0416666670008</v>
      </c>
    </row>
    <row r="414" spans="1:24">
      <c r="A414" s="7" t="s">
        <v>1246</v>
      </c>
      <c r="B414" s="13" t="s">
        <v>1247</v>
      </c>
      <c r="C414">
        <v>391781128.0646354</v>
      </c>
      <c r="D414">
        <v>388877736.02750009</v>
      </c>
      <c r="E414">
        <v>543243.24324324296</v>
      </c>
      <c r="F414">
        <v>638828.82882882899</v>
      </c>
      <c r="G414">
        <v>247</v>
      </c>
      <c r="H414">
        <v>248</v>
      </c>
      <c r="I414">
        <v>9</v>
      </c>
      <c r="J414">
        <v>13</v>
      </c>
      <c r="M414">
        <v>364</v>
      </c>
      <c r="N414">
        <v>281</v>
      </c>
      <c r="O414">
        <v>14590090.090090094</v>
      </c>
      <c r="P414">
        <v>19471486.486486487</v>
      </c>
      <c r="Q414">
        <v>123</v>
      </c>
      <c r="R414">
        <v>151</v>
      </c>
      <c r="S414">
        <v>99195217.117117122</v>
      </c>
      <c r="T414">
        <v>94506279.279279277</v>
      </c>
      <c r="U414">
        <v>16121441.441441439</v>
      </c>
      <c r="V414">
        <v>17606798.198198199</v>
      </c>
      <c r="W414">
        <v>13508.875000002001</v>
      </c>
      <c r="X414">
        <v>13009.75</v>
      </c>
    </row>
    <row r="415" spans="1:24">
      <c r="A415" s="7" t="s">
        <v>1248</v>
      </c>
      <c r="B415" s="13" t="s">
        <v>1249</v>
      </c>
      <c r="C415">
        <v>2635237820.4731331</v>
      </c>
      <c r="D415">
        <v>2595374018.8056498</v>
      </c>
      <c r="E415">
        <v>88396900.900900915</v>
      </c>
      <c r="F415">
        <v>2930270.2702702768</v>
      </c>
      <c r="G415">
        <v>412</v>
      </c>
      <c r="H415">
        <v>451</v>
      </c>
      <c r="I415">
        <v>16</v>
      </c>
      <c r="J415">
        <v>37</v>
      </c>
      <c r="K415">
        <v>15</v>
      </c>
      <c r="M415">
        <v>729</v>
      </c>
      <c r="N415">
        <v>913</v>
      </c>
      <c r="O415">
        <v>120259581.08108106</v>
      </c>
      <c r="P415">
        <v>284201061.26126128</v>
      </c>
      <c r="Q415">
        <v>2082</v>
      </c>
      <c r="R415">
        <v>2220</v>
      </c>
      <c r="S415">
        <v>504180993.69369376</v>
      </c>
      <c r="T415">
        <v>519561604.50450456</v>
      </c>
      <c r="U415">
        <v>113945225.22522523</v>
      </c>
      <c r="V415">
        <v>281676306.30630636</v>
      </c>
      <c r="W415">
        <v>58023.708333344999</v>
      </c>
      <c r="X415">
        <v>60159.208333324001</v>
      </c>
    </row>
    <row r="416" spans="1:24">
      <c r="A416" s="7" t="s">
        <v>1250</v>
      </c>
      <c r="B416" s="13" t="s">
        <v>1251</v>
      </c>
      <c r="C416">
        <v>201962955.37593544</v>
      </c>
      <c r="D416">
        <v>201196002.97001255</v>
      </c>
      <c r="E416">
        <v>1299099.0990991001</v>
      </c>
      <c r="F416">
        <v>2101801.8018018012</v>
      </c>
      <c r="G416">
        <v>71</v>
      </c>
      <c r="H416">
        <v>74</v>
      </c>
      <c r="I416">
        <v>8</v>
      </c>
      <c r="J416">
        <v>9</v>
      </c>
      <c r="K416">
        <v>1</v>
      </c>
      <c r="M416">
        <v>93</v>
      </c>
      <c r="N416">
        <v>94</v>
      </c>
      <c r="O416">
        <v>12754414.414414415</v>
      </c>
      <c r="P416">
        <v>28184196.396396399</v>
      </c>
      <c r="Q416">
        <v>182</v>
      </c>
      <c r="R416">
        <v>107</v>
      </c>
      <c r="S416">
        <v>38101182.882882886</v>
      </c>
      <c r="T416">
        <v>40685603.603603609</v>
      </c>
      <c r="U416">
        <v>11858198.198198197</v>
      </c>
      <c r="V416">
        <v>26360944.144144144</v>
      </c>
      <c r="W416">
        <v>5632.375</v>
      </c>
      <c r="X416">
        <v>5755.1666666700003</v>
      </c>
    </row>
    <row r="417" spans="1:24">
      <c r="A417" s="7" t="s">
        <v>1252</v>
      </c>
      <c r="B417" s="13" t="s">
        <v>1253</v>
      </c>
      <c r="C417">
        <v>388315374.47097707</v>
      </c>
      <c r="D417">
        <v>389327929.23443639</v>
      </c>
      <c r="E417">
        <v>62136218.91891893</v>
      </c>
      <c r="F417">
        <v>62760647.747747764</v>
      </c>
      <c r="G417">
        <v>187</v>
      </c>
      <c r="H417">
        <v>143</v>
      </c>
      <c r="I417">
        <v>16</v>
      </c>
      <c r="J417">
        <v>12</v>
      </c>
      <c r="M417">
        <v>218</v>
      </c>
      <c r="N417">
        <v>196</v>
      </c>
      <c r="O417">
        <v>58797837.83783783</v>
      </c>
      <c r="P417">
        <v>63651351.351351343</v>
      </c>
      <c r="Q417">
        <v>205</v>
      </c>
      <c r="R417">
        <v>317</v>
      </c>
      <c r="S417">
        <v>129618034.23423423</v>
      </c>
      <c r="T417">
        <v>131123306.30630632</v>
      </c>
      <c r="U417">
        <v>48259772.972972974</v>
      </c>
      <c r="V417">
        <v>52181081.081081085</v>
      </c>
      <c r="W417">
        <v>12228.166666675999</v>
      </c>
      <c r="X417">
        <v>12291.625000001</v>
      </c>
    </row>
    <row r="418" spans="1:24">
      <c r="A418" s="7" t="s">
        <v>1254</v>
      </c>
      <c r="B418" s="13" t="s">
        <v>1255</v>
      </c>
      <c r="C418">
        <v>425769969.09900665</v>
      </c>
      <c r="D418">
        <v>425404687.92882466</v>
      </c>
      <c r="E418">
        <v>2806756.756756762</v>
      </c>
      <c r="F418">
        <v>877477.47747747996</v>
      </c>
      <c r="G418">
        <v>261</v>
      </c>
      <c r="H418">
        <v>84</v>
      </c>
      <c r="I418">
        <v>19</v>
      </c>
      <c r="J418">
        <v>17</v>
      </c>
      <c r="K418">
        <v>3</v>
      </c>
      <c r="M418">
        <v>621</v>
      </c>
      <c r="N418">
        <v>269</v>
      </c>
      <c r="O418">
        <v>143670655.85585588</v>
      </c>
      <c r="P418">
        <v>91611188.28828828</v>
      </c>
      <c r="Q418">
        <v>570</v>
      </c>
      <c r="R418">
        <v>713</v>
      </c>
      <c r="S418">
        <v>119350486.48648648</v>
      </c>
      <c r="T418">
        <v>125364842.34234235</v>
      </c>
      <c r="U418">
        <v>45804954.954954959</v>
      </c>
      <c r="V418">
        <v>63586936.936936945</v>
      </c>
      <c r="W418">
        <v>15041.833333339</v>
      </c>
      <c r="X418">
        <v>14993.625</v>
      </c>
    </row>
    <row r="419" spans="1:24">
      <c r="A419" s="7" t="s">
        <v>1256</v>
      </c>
      <c r="B419" s="13" t="s">
        <v>908</v>
      </c>
      <c r="C419">
        <v>240373138.50373772</v>
      </c>
      <c r="D419">
        <v>234804583.11899316</v>
      </c>
      <c r="E419">
        <v>990990.99099099101</v>
      </c>
      <c r="F419">
        <v>323918.91891891998</v>
      </c>
      <c r="G419">
        <v>91</v>
      </c>
      <c r="H419">
        <v>141</v>
      </c>
      <c r="I419">
        <v>3</v>
      </c>
      <c r="J419">
        <v>7</v>
      </c>
      <c r="K419">
        <v>1</v>
      </c>
      <c r="M419">
        <v>122</v>
      </c>
      <c r="N419">
        <v>196</v>
      </c>
      <c r="O419">
        <v>7541891.891891893</v>
      </c>
      <c r="P419">
        <v>14743378.37837838</v>
      </c>
      <c r="Q419">
        <v>27</v>
      </c>
      <c r="R419">
        <v>128</v>
      </c>
      <c r="S419">
        <v>50393545.045045048</v>
      </c>
      <c r="T419">
        <v>55633711.711711712</v>
      </c>
      <c r="U419">
        <v>6757117.1171171153</v>
      </c>
      <c r="V419">
        <v>14791351.351351349</v>
      </c>
      <c r="W419">
        <v>6967.0833333319997</v>
      </c>
      <c r="X419">
        <v>6843.9999999949996</v>
      </c>
    </row>
    <row r="420" spans="1:24">
      <c r="A420" s="7" t="s">
        <v>1257</v>
      </c>
      <c r="B420" s="13" t="s">
        <v>1258</v>
      </c>
      <c r="C420">
        <v>296869457.37881494</v>
      </c>
      <c r="D420">
        <v>313906122.01949847</v>
      </c>
      <c r="E420">
        <v>5692567.5675675683</v>
      </c>
      <c r="F420">
        <v>4351486.4864864871</v>
      </c>
      <c r="G420">
        <v>79</v>
      </c>
      <c r="H420">
        <v>87</v>
      </c>
      <c r="I420">
        <v>6</v>
      </c>
      <c r="J420">
        <v>9</v>
      </c>
      <c r="K420">
        <v>1</v>
      </c>
      <c r="M420">
        <v>98</v>
      </c>
      <c r="N420">
        <v>106</v>
      </c>
      <c r="O420">
        <v>62582477.477477476</v>
      </c>
      <c r="P420">
        <v>68778108.108108103</v>
      </c>
      <c r="Q420">
        <v>19</v>
      </c>
      <c r="R420">
        <v>145</v>
      </c>
      <c r="S420">
        <v>96708882.882882878</v>
      </c>
      <c r="T420">
        <v>97663489.189189196</v>
      </c>
      <c r="U420">
        <v>57278288.28828828</v>
      </c>
      <c r="V420">
        <v>66501981.981981978</v>
      </c>
      <c r="W420">
        <v>4772.0833333290002</v>
      </c>
      <c r="X420">
        <v>4673.9583333370001</v>
      </c>
    </row>
    <row r="421" spans="1:24">
      <c r="A421" s="7" t="s">
        <v>1259</v>
      </c>
      <c r="B421" s="13" t="s">
        <v>1090</v>
      </c>
      <c r="C421">
        <v>996021950.56990862</v>
      </c>
      <c r="D421">
        <v>968322614.02008462</v>
      </c>
      <c r="E421">
        <v>1044369.3693693751</v>
      </c>
      <c r="F421">
        <v>1774774.774774781</v>
      </c>
      <c r="G421">
        <v>451</v>
      </c>
      <c r="H421">
        <v>381</v>
      </c>
      <c r="I421">
        <v>23</v>
      </c>
      <c r="J421">
        <v>26</v>
      </c>
      <c r="K421">
        <v>5</v>
      </c>
      <c r="M421">
        <v>708</v>
      </c>
      <c r="N421">
        <v>652</v>
      </c>
      <c r="O421">
        <v>43108878.378378376</v>
      </c>
      <c r="P421">
        <v>52461396.396396399</v>
      </c>
      <c r="Q421">
        <v>285</v>
      </c>
      <c r="R421">
        <v>409</v>
      </c>
      <c r="S421">
        <v>313990824.32432431</v>
      </c>
      <c r="T421">
        <v>333230121.62162161</v>
      </c>
      <c r="U421">
        <v>35755495.495495491</v>
      </c>
      <c r="V421">
        <v>39467297.297297299</v>
      </c>
      <c r="W421">
        <v>30359.583333333001</v>
      </c>
      <c r="X421">
        <v>31260.374999997999</v>
      </c>
    </row>
    <row r="422" spans="1:24">
      <c r="A422" s="7" t="s">
        <v>1260</v>
      </c>
      <c r="B422" s="13" t="s">
        <v>1261</v>
      </c>
      <c r="C422">
        <v>523360728.16930234</v>
      </c>
      <c r="D422">
        <v>517335764.12785143</v>
      </c>
      <c r="E422">
        <v>73851097.297297299</v>
      </c>
      <c r="F422">
        <v>92602451.351351351</v>
      </c>
      <c r="G422">
        <v>184</v>
      </c>
      <c r="H422">
        <v>247</v>
      </c>
      <c r="I422">
        <v>14</v>
      </c>
      <c r="J422">
        <v>21</v>
      </c>
      <c r="M422">
        <v>264</v>
      </c>
      <c r="N422">
        <v>377</v>
      </c>
      <c r="O422">
        <v>58777772.972972967</v>
      </c>
      <c r="P422">
        <v>78665181.081081092</v>
      </c>
      <c r="Q422">
        <v>216</v>
      </c>
      <c r="R422">
        <v>290</v>
      </c>
      <c r="S422">
        <v>148222658.55855855</v>
      </c>
      <c r="T422">
        <v>152323219.81981981</v>
      </c>
      <c r="U422">
        <v>44473693.693693697</v>
      </c>
      <c r="V422">
        <v>59480495.495495491</v>
      </c>
      <c r="W422">
        <v>24232.708333332001</v>
      </c>
      <c r="X422">
        <v>22511.541666667999</v>
      </c>
    </row>
    <row r="423" spans="1:24">
      <c r="A423" s="7" t="s">
        <v>106</v>
      </c>
      <c r="B423" s="13" t="s">
        <v>52</v>
      </c>
      <c r="C423">
        <v>66110481.682973683</v>
      </c>
      <c r="D423">
        <v>68441953.431202874</v>
      </c>
      <c r="E423">
        <v>78828.828828828002</v>
      </c>
      <c r="F423">
        <v>816441.441441442</v>
      </c>
      <c r="G423">
        <v>13</v>
      </c>
      <c r="H423">
        <v>8</v>
      </c>
      <c r="I423">
        <v>3</v>
      </c>
      <c r="J423">
        <v>2</v>
      </c>
      <c r="K423">
        <v>2</v>
      </c>
      <c r="M423">
        <v>16</v>
      </c>
      <c r="N423">
        <v>17</v>
      </c>
      <c r="O423">
        <v>5509009.0090090092</v>
      </c>
      <c r="P423">
        <v>6342342.3423423413</v>
      </c>
      <c r="Q423">
        <v>64</v>
      </c>
      <c r="R423">
        <v>31</v>
      </c>
      <c r="S423">
        <v>14649804.504504504</v>
      </c>
      <c r="T423">
        <v>15329968.468468469</v>
      </c>
      <c r="U423">
        <v>5748198.1981981993</v>
      </c>
      <c r="V423">
        <v>5471081.0810810812</v>
      </c>
      <c r="W423">
        <v>1292.1666666619999</v>
      </c>
      <c r="X423">
        <v>1254.499999999</v>
      </c>
    </row>
    <row r="424" spans="1:24">
      <c r="A424" s="7" t="s">
        <v>1262</v>
      </c>
      <c r="B424" s="13" t="s">
        <v>840</v>
      </c>
      <c r="C424">
        <v>530880508.10462284</v>
      </c>
      <c r="D424">
        <v>522535855.0044089</v>
      </c>
      <c r="E424">
        <v>689684.68468468694</v>
      </c>
      <c r="F424">
        <v>718018.01801802102</v>
      </c>
      <c r="G424">
        <v>49</v>
      </c>
      <c r="H424">
        <v>46</v>
      </c>
      <c r="I424">
        <v>12</v>
      </c>
      <c r="J424">
        <v>11</v>
      </c>
      <c r="K424">
        <v>4</v>
      </c>
      <c r="M424">
        <v>146</v>
      </c>
      <c r="N424">
        <v>148</v>
      </c>
      <c r="O424">
        <v>60450000</v>
      </c>
      <c r="P424">
        <v>51291644.144144148</v>
      </c>
      <c r="Q424">
        <v>788</v>
      </c>
      <c r="R424">
        <v>234</v>
      </c>
      <c r="S424">
        <v>157307996.3963964</v>
      </c>
      <c r="T424">
        <v>152586306.3063063</v>
      </c>
      <c r="U424">
        <v>60103603.603603601</v>
      </c>
      <c r="V424">
        <v>50610000</v>
      </c>
      <c r="W424">
        <v>9300.5833333379996</v>
      </c>
      <c r="X424">
        <v>9782.8749999899992</v>
      </c>
    </row>
    <row r="425" spans="1:24">
      <c r="A425" s="7" t="s">
        <v>1263</v>
      </c>
      <c r="B425" s="13" t="s">
        <v>1264</v>
      </c>
      <c r="C425">
        <v>331575118.79314584</v>
      </c>
      <c r="D425">
        <v>346101088.3853997</v>
      </c>
      <c r="E425">
        <v>33863288.288288288</v>
      </c>
      <c r="F425">
        <v>17979279.27927928</v>
      </c>
      <c r="G425">
        <v>138</v>
      </c>
      <c r="H425">
        <v>153</v>
      </c>
      <c r="I425">
        <v>9</v>
      </c>
      <c r="J425">
        <v>16</v>
      </c>
      <c r="M425">
        <v>200</v>
      </c>
      <c r="N425">
        <v>250</v>
      </c>
      <c r="O425">
        <v>45227657.657657661</v>
      </c>
      <c r="P425">
        <v>38737387.387387387</v>
      </c>
      <c r="Q425">
        <v>429</v>
      </c>
      <c r="R425">
        <v>317</v>
      </c>
      <c r="S425">
        <v>101246139.63963963</v>
      </c>
      <c r="T425">
        <v>111912788.28828828</v>
      </c>
      <c r="U425">
        <v>42582612.612612613</v>
      </c>
      <c r="V425">
        <v>36788093.693693697</v>
      </c>
      <c r="W425">
        <v>16489.458333328999</v>
      </c>
      <c r="X425">
        <v>16720.58333333</v>
      </c>
    </row>
    <row r="426" spans="1:24">
      <c r="A426" s="7" t="s">
        <v>1265</v>
      </c>
      <c r="B426" s="13" t="s">
        <v>1266</v>
      </c>
      <c r="C426">
        <v>86643027.238592356</v>
      </c>
      <c r="D426">
        <v>89542842.440371946</v>
      </c>
      <c r="E426">
        <v>596396.39639639703</v>
      </c>
      <c r="F426">
        <v>404954.95495495503</v>
      </c>
      <c r="G426">
        <v>64</v>
      </c>
      <c r="H426">
        <v>53</v>
      </c>
      <c r="I426">
        <v>6</v>
      </c>
      <c r="J426">
        <v>4</v>
      </c>
      <c r="M426">
        <v>199</v>
      </c>
      <c r="N426">
        <v>125</v>
      </c>
      <c r="O426">
        <v>3899189.1891891891</v>
      </c>
      <c r="P426">
        <v>6836936.9369369373</v>
      </c>
      <c r="Q426">
        <v>104</v>
      </c>
      <c r="R426">
        <v>131</v>
      </c>
      <c r="S426">
        <v>33324297.297297299</v>
      </c>
      <c r="T426">
        <v>33442770.270270273</v>
      </c>
      <c r="U426">
        <v>3623603.6036036042</v>
      </c>
      <c r="V426">
        <v>7181081.0810810812</v>
      </c>
      <c r="W426">
        <v>6372.624999998</v>
      </c>
      <c r="X426">
        <v>7621.7083333339997</v>
      </c>
    </row>
    <row r="427" spans="1:24">
      <c r="A427" s="7" t="s">
        <v>1267</v>
      </c>
      <c r="B427" s="13" t="s">
        <v>1268</v>
      </c>
      <c r="C427">
        <v>757556016.88166976</v>
      </c>
      <c r="D427">
        <v>729377548.64751601</v>
      </c>
      <c r="E427">
        <v>958333.33333333395</v>
      </c>
      <c r="F427">
        <v>1652252.252252256</v>
      </c>
      <c r="G427">
        <v>335</v>
      </c>
      <c r="H427">
        <v>182</v>
      </c>
      <c r="I427">
        <v>11</v>
      </c>
      <c r="J427">
        <v>11</v>
      </c>
      <c r="K427">
        <v>1</v>
      </c>
      <c r="M427">
        <v>592</v>
      </c>
      <c r="N427">
        <v>319</v>
      </c>
      <c r="O427">
        <v>1370707477.4774776</v>
      </c>
      <c r="P427">
        <v>49672432.432432428</v>
      </c>
      <c r="Q427">
        <v>298</v>
      </c>
      <c r="R427">
        <v>520</v>
      </c>
      <c r="S427">
        <v>201481928.82882881</v>
      </c>
      <c r="T427">
        <v>202492076.57657659</v>
      </c>
      <c r="U427">
        <v>1369617790.9909909</v>
      </c>
      <c r="V427">
        <v>53493243.24324324</v>
      </c>
      <c r="W427">
        <v>16641.041666661</v>
      </c>
      <c r="X427">
        <v>16916.749999991</v>
      </c>
    </row>
    <row r="428" spans="1:24">
      <c r="A428" s="7" t="s">
        <v>1269</v>
      </c>
      <c r="B428" s="13" t="s">
        <v>1270</v>
      </c>
      <c r="C428">
        <v>265802012.30265531</v>
      </c>
      <c r="D428">
        <v>261624463.88771898</v>
      </c>
      <c r="E428">
        <v>5448698.1981981983</v>
      </c>
      <c r="F428">
        <v>10192552.252252256</v>
      </c>
      <c r="G428">
        <v>57</v>
      </c>
      <c r="H428">
        <v>60</v>
      </c>
      <c r="I428">
        <v>7</v>
      </c>
      <c r="J428">
        <v>0</v>
      </c>
      <c r="M428">
        <v>68</v>
      </c>
      <c r="N428">
        <v>66</v>
      </c>
      <c r="O428">
        <v>19113963.963963963</v>
      </c>
      <c r="P428">
        <v>15483141.441441443</v>
      </c>
      <c r="R428">
        <v>11</v>
      </c>
      <c r="S428">
        <v>71819709.909909919</v>
      </c>
      <c r="T428">
        <v>73777565.765765771</v>
      </c>
      <c r="U428">
        <v>18086666.666666664</v>
      </c>
      <c r="V428">
        <v>15200540.540540539</v>
      </c>
      <c r="W428">
        <v>4176.9166666709998</v>
      </c>
      <c r="X428">
        <v>4118.9166666649999</v>
      </c>
    </row>
    <row r="429" spans="1:24">
      <c r="A429" s="7" t="s">
        <v>1271</v>
      </c>
      <c r="B429" s="13" t="s">
        <v>1272</v>
      </c>
      <c r="C429">
        <v>817365261.24414706</v>
      </c>
      <c r="D429">
        <v>812992856.59675384</v>
      </c>
      <c r="E429">
        <v>305908388.2882883</v>
      </c>
      <c r="F429">
        <v>20917116.216216229</v>
      </c>
      <c r="G429">
        <v>169</v>
      </c>
      <c r="H429">
        <v>159</v>
      </c>
      <c r="I429">
        <v>12</v>
      </c>
      <c r="J429">
        <v>10</v>
      </c>
      <c r="M429">
        <v>328</v>
      </c>
      <c r="N429">
        <v>280</v>
      </c>
      <c r="O429">
        <v>31482234.234234236</v>
      </c>
      <c r="P429">
        <v>35566447.747747749</v>
      </c>
      <c r="Q429">
        <v>1295</v>
      </c>
      <c r="R429">
        <v>738</v>
      </c>
      <c r="S429">
        <v>190639378.37837839</v>
      </c>
      <c r="T429">
        <v>196182717.11711714</v>
      </c>
      <c r="U429">
        <v>30662072.072072074</v>
      </c>
      <c r="V429">
        <v>34200270.270270273</v>
      </c>
      <c r="W429">
        <v>14630.041666674</v>
      </c>
      <c r="X429">
        <v>14848.166666675999</v>
      </c>
    </row>
    <row r="430" spans="1:24">
      <c r="A430" s="7" t="s">
        <v>1273</v>
      </c>
      <c r="B430" s="13" t="s">
        <v>1274</v>
      </c>
      <c r="C430">
        <v>519129670.16878694</v>
      </c>
      <c r="D430">
        <v>530071608.80465132</v>
      </c>
      <c r="E430">
        <v>304682923.42342341</v>
      </c>
      <c r="F430">
        <v>395847836.93693697</v>
      </c>
      <c r="G430">
        <v>305</v>
      </c>
      <c r="H430">
        <v>166</v>
      </c>
      <c r="I430">
        <v>8</v>
      </c>
      <c r="J430">
        <v>29</v>
      </c>
      <c r="M430">
        <v>328</v>
      </c>
      <c r="N430">
        <v>282</v>
      </c>
      <c r="O430">
        <v>61804504.504504502</v>
      </c>
      <c r="P430">
        <v>80273873.873873875</v>
      </c>
      <c r="Q430">
        <v>378</v>
      </c>
      <c r="R430">
        <v>400</v>
      </c>
      <c r="S430">
        <v>136726381.08108109</v>
      </c>
      <c r="T430">
        <v>137993570.27027026</v>
      </c>
      <c r="U430">
        <v>55483423.423423432</v>
      </c>
      <c r="V430">
        <v>67018918.918918908</v>
      </c>
      <c r="W430">
        <v>17456.750000001</v>
      </c>
      <c r="X430">
        <v>17755.999999999</v>
      </c>
    </row>
    <row r="431" spans="1:24">
      <c r="A431" s="7" t="s">
        <v>1275</v>
      </c>
      <c r="B431" s="13" t="s">
        <v>827</v>
      </c>
      <c r="C431">
        <v>311971397.51129925</v>
      </c>
      <c r="D431">
        <v>295745333.54876828</v>
      </c>
      <c r="E431">
        <v>654054.05405405501</v>
      </c>
      <c r="F431">
        <v>12667567.567567568</v>
      </c>
      <c r="G431">
        <v>106</v>
      </c>
      <c r="H431">
        <v>67</v>
      </c>
      <c r="I431">
        <v>3</v>
      </c>
      <c r="J431">
        <v>11</v>
      </c>
      <c r="M431">
        <v>170</v>
      </c>
      <c r="N431">
        <v>364</v>
      </c>
      <c r="O431">
        <v>11901981.981981982</v>
      </c>
      <c r="P431">
        <v>13437297.297297301</v>
      </c>
      <c r="Q431">
        <v>26</v>
      </c>
      <c r="R431">
        <v>339</v>
      </c>
      <c r="S431">
        <v>87341725.225225225</v>
      </c>
      <c r="T431">
        <v>85069588.28828828</v>
      </c>
      <c r="U431">
        <v>6580720.7207207214</v>
      </c>
      <c r="V431">
        <v>11062252.252252251</v>
      </c>
      <c r="W431">
        <v>9878.9583333320006</v>
      </c>
      <c r="X431">
        <v>9915.5833333320006</v>
      </c>
    </row>
    <row r="432" spans="1:24">
      <c r="A432" s="7" t="s">
        <v>1276</v>
      </c>
      <c r="B432" s="13" t="s">
        <v>1277</v>
      </c>
      <c r="C432">
        <v>749472026.63939083</v>
      </c>
      <c r="D432">
        <v>724960196.29218042</v>
      </c>
      <c r="E432">
        <v>1649549.5495495501</v>
      </c>
      <c r="F432">
        <v>548198.19819820195</v>
      </c>
      <c r="G432">
        <v>443</v>
      </c>
      <c r="H432">
        <v>156</v>
      </c>
      <c r="I432">
        <v>13</v>
      </c>
      <c r="J432">
        <v>17</v>
      </c>
      <c r="K432">
        <v>9</v>
      </c>
      <c r="M432">
        <v>816</v>
      </c>
      <c r="N432">
        <v>240</v>
      </c>
      <c r="O432">
        <v>53656162.162162155</v>
      </c>
      <c r="P432">
        <v>50533783.783783779</v>
      </c>
      <c r="Q432">
        <v>132</v>
      </c>
      <c r="R432">
        <v>304</v>
      </c>
      <c r="S432">
        <v>219936466.66666669</v>
      </c>
      <c r="T432">
        <v>212189511.7117117</v>
      </c>
      <c r="U432">
        <v>37566439.639639638</v>
      </c>
      <c r="V432">
        <v>37544547.747747749</v>
      </c>
      <c r="W432">
        <v>19167.500000001</v>
      </c>
      <c r="X432">
        <v>19245.458333335002</v>
      </c>
    </row>
    <row r="433" spans="1:24">
      <c r="A433" s="7" t="s">
        <v>1278</v>
      </c>
      <c r="B433" s="13" t="s">
        <v>1279</v>
      </c>
      <c r="C433">
        <v>83748870.795133591</v>
      </c>
      <c r="D433">
        <v>75548242.751638174</v>
      </c>
      <c r="E433">
        <v>148648.64864864899</v>
      </c>
      <c r="F433">
        <v>14414.414414415</v>
      </c>
      <c r="G433">
        <v>26</v>
      </c>
      <c r="H433">
        <v>19</v>
      </c>
      <c r="I433">
        <v>2</v>
      </c>
      <c r="J433">
        <v>1</v>
      </c>
      <c r="M433">
        <v>34</v>
      </c>
      <c r="N433">
        <v>32</v>
      </c>
      <c r="O433">
        <v>1755405.405405405</v>
      </c>
      <c r="P433">
        <v>3342792.7927927934</v>
      </c>
      <c r="Q433">
        <v>22</v>
      </c>
      <c r="R433">
        <v>8</v>
      </c>
      <c r="S433">
        <v>20672891.891891889</v>
      </c>
      <c r="T433">
        <v>18864639.639639638</v>
      </c>
      <c r="U433">
        <v>1145945.945945946</v>
      </c>
      <c r="V433">
        <v>4589009.0090090102</v>
      </c>
      <c r="W433">
        <v>2539.375</v>
      </c>
      <c r="X433">
        <v>2310.6666666659999</v>
      </c>
    </row>
    <row r="434" spans="1:24">
      <c r="A434" s="7" t="s">
        <v>6925</v>
      </c>
      <c r="B434" s="13" t="s">
        <v>107</v>
      </c>
      <c r="F434">
        <v>211463963.96396396</v>
      </c>
      <c r="O434">
        <v>2413963.963963964</v>
      </c>
      <c r="P434">
        <v>6683108.1081081079</v>
      </c>
    </row>
    <row r="435" spans="1:24">
      <c r="A435" s="7" t="s">
        <v>1280</v>
      </c>
      <c r="B435" s="13" t="s">
        <v>1281</v>
      </c>
      <c r="C435">
        <v>3558723956.4724183</v>
      </c>
      <c r="D435">
        <v>3445324358.8262129</v>
      </c>
      <c r="E435">
        <v>536882410.8108108</v>
      </c>
      <c r="F435">
        <v>565511415.31531537</v>
      </c>
      <c r="G435">
        <v>842</v>
      </c>
      <c r="H435">
        <v>567</v>
      </c>
      <c r="I435">
        <v>55</v>
      </c>
      <c r="J435">
        <v>49</v>
      </c>
      <c r="K435">
        <v>24</v>
      </c>
      <c r="M435">
        <v>2843</v>
      </c>
      <c r="N435">
        <v>1068</v>
      </c>
      <c r="O435">
        <v>300217927.92792791</v>
      </c>
      <c r="P435">
        <v>134965927.92792794</v>
      </c>
      <c r="Q435">
        <v>975</v>
      </c>
      <c r="R435">
        <v>1132</v>
      </c>
      <c r="S435">
        <v>524644261.26126122</v>
      </c>
      <c r="T435">
        <v>496638887.38738739</v>
      </c>
      <c r="U435">
        <v>110373423.42342342</v>
      </c>
      <c r="V435">
        <v>122758468.46846849</v>
      </c>
      <c r="W435">
        <v>77572.333333326009</v>
      </c>
      <c r="X435">
        <v>80588.5</v>
      </c>
    </row>
    <row r="436" spans="1:24">
      <c r="A436" s="7" t="s">
        <v>1282</v>
      </c>
      <c r="B436" s="13" t="s">
        <v>1283</v>
      </c>
      <c r="C436">
        <v>736304904.69091475</v>
      </c>
      <c r="D436">
        <v>746267551.54456306</v>
      </c>
      <c r="E436">
        <v>831768800</v>
      </c>
      <c r="F436">
        <v>12364690.090090098</v>
      </c>
      <c r="G436">
        <v>160</v>
      </c>
      <c r="H436">
        <v>195</v>
      </c>
      <c r="I436">
        <v>23</v>
      </c>
      <c r="J436">
        <v>14</v>
      </c>
      <c r="K436">
        <v>15</v>
      </c>
      <c r="M436">
        <v>246</v>
      </c>
      <c r="N436">
        <v>286</v>
      </c>
      <c r="O436">
        <v>87640500</v>
      </c>
      <c r="P436">
        <v>85125235.135135129</v>
      </c>
      <c r="Q436">
        <v>446</v>
      </c>
      <c r="R436">
        <v>477</v>
      </c>
      <c r="S436">
        <v>196262463.96396396</v>
      </c>
      <c r="T436">
        <v>207739802.7027027</v>
      </c>
      <c r="U436">
        <v>41284234.234234236</v>
      </c>
      <c r="V436">
        <v>79118781.981981978</v>
      </c>
      <c r="W436">
        <v>18431.250000001</v>
      </c>
      <c r="X436">
        <v>18577.375000002001</v>
      </c>
    </row>
    <row r="437" spans="1:24">
      <c r="A437" s="7" t="s">
        <v>1284</v>
      </c>
      <c r="B437" s="13" t="s">
        <v>678</v>
      </c>
      <c r="C437">
        <v>187238467.56967571</v>
      </c>
      <c r="D437">
        <v>201222290.22353485</v>
      </c>
      <c r="E437">
        <v>1972477.4774774781</v>
      </c>
      <c r="F437">
        <v>2235135.1351351351</v>
      </c>
      <c r="G437">
        <v>75</v>
      </c>
      <c r="H437">
        <v>109</v>
      </c>
      <c r="I437">
        <v>5</v>
      </c>
      <c r="J437">
        <v>4</v>
      </c>
      <c r="M437">
        <v>87</v>
      </c>
      <c r="N437">
        <v>139</v>
      </c>
      <c r="O437">
        <v>18141711.711711712</v>
      </c>
      <c r="P437">
        <v>22463063.063063063</v>
      </c>
      <c r="R437">
        <v>47</v>
      </c>
      <c r="S437">
        <v>74689423.423423424</v>
      </c>
      <c r="T437">
        <v>79323574.77477476</v>
      </c>
      <c r="U437">
        <v>19454954.954954948</v>
      </c>
      <c r="V437">
        <v>20740180.180180185</v>
      </c>
      <c r="W437">
        <v>6710.3333333319997</v>
      </c>
      <c r="X437">
        <v>6755.7083333319997</v>
      </c>
    </row>
    <row r="438" spans="1:24">
      <c r="A438" s="7" t="s">
        <v>1285</v>
      </c>
      <c r="B438" s="13" t="s">
        <v>1286</v>
      </c>
      <c r="C438">
        <v>462177677.36535907</v>
      </c>
      <c r="D438">
        <v>466895347.62522805</v>
      </c>
      <c r="E438">
        <v>2719819.819819821</v>
      </c>
      <c r="F438">
        <v>1016216.216216219</v>
      </c>
      <c r="G438">
        <v>131</v>
      </c>
      <c r="H438">
        <v>104</v>
      </c>
      <c r="I438">
        <v>9</v>
      </c>
      <c r="J438">
        <v>17</v>
      </c>
      <c r="K438">
        <v>1</v>
      </c>
      <c r="M438">
        <v>206</v>
      </c>
      <c r="N438">
        <v>249</v>
      </c>
      <c r="O438">
        <v>27661531.531531531</v>
      </c>
      <c r="P438">
        <v>42145945.945945948</v>
      </c>
      <c r="Q438">
        <v>187</v>
      </c>
      <c r="R438">
        <v>122</v>
      </c>
      <c r="S438">
        <v>98429725.22522524</v>
      </c>
      <c r="T438">
        <v>97129918.918918937</v>
      </c>
      <c r="U438">
        <v>26049819.819819819</v>
      </c>
      <c r="V438">
        <v>41149459.459459461</v>
      </c>
      <c r="W438">
        <v>15683.083333335</v>
      </c>
      <c r="X438">
        <v>15909.916666666999</v>
      </c>
    </row>
    <row r="439" spans="1:24">
      <c r="A439" s="7" t="s">
        <v>1287</v>
      </c>
      <c r="B439" s="13" t="s">
        <v>937</v>
      </c>
      <c r="C439">
        <v>224557404.64226738</v>
      </c>
      <c r="D439">
        <v>215212994.60084692</v>
      </c>
      <c r="E439">
        <v>31076776.576576579</v>
      </c>
      <c r="F439">
        <v>48940245.045045048</v>
      </c>
      <c r="G439">
        <v>96</v>
      </c>
      <c r="H439">
        <v>95</v>
      </c>
      <c r="I439">
        <v>7</v>
      </c>
      <c r="J439">
        <v>9</v>
      </c>
      <c r="M439">
        <v>127</v>
      </c>
      <c r="N439">
        <v>206</v>
      </c>
      <c r="O439">
        <v>36752882.882882886</v>
      </c>
      <c r="P439">
        <v>35420990.990990996</v>
      </c>
      <c r="Q439">
        <v>69</v>
      </c>
      <c r="R439">
        <v>93</v>
      </c>
      <c r="S439">
        <v>76676382.882882878</v>
      </c>
      <c r="T439">
        <v>79550459.459459454</v>
      </c>
      <c r="U439">
        <v>35937207.207207203</v>
      </c>
      <c r="V439">
        <v>36003783.783783786</v>
      </c>
      <c r="W439">
        <v>8505.2499999949996</v>
      </c>
      <c r="X439">
        <v>8175.0833333310002</v>
      </c>
    </row>
    <row r="440" spans="1:24">
      <c r="A440" s="7" t="s">
        <v>1288</v>
      </c>
      <c r="B440" s="13" t="s">
        <v>1289</v>
      </c>
      <c r="C440">
        <v>723291373.18560088</v>
      </c>
      <c r="D440">
        <v>698216597.02888978</v>
      </c>
      <c r="E440">
        <v>434684.68468468601</v>
      </c>
      <c r="F440">
        <v>348477.47747748002</v>
      </c>
      <c r="G440">
        <v>75</v>
      </c>
      <c r="H440">
        <v>88</v>
      </c>
      <c r="I440">
        <v>14</v>
      </c>
      <c r="J440">
        <v>16</v>
      </c>
      <c r="M440">
        <v>250</v>
      </c>
      <c r="N440">
        <v>242</v>
      </c>
      <c r="O440">
        <v>145541891.8918919</v>
      </c>
      <c r="P440">
        <v>161385099.09909907</v>
      </c>
      <c r="Q440">
        <v>410</v>
      </c>
      <c r="R440">
        <v>398</v>
      </c>
      <c r="S440">
        <v>160372487.38738739</v>
      </c>
      <c r="T440">
        <v>160931865.76576576</v>
      </c>
      <c r="U440">
        <v>36058828.828828827</v>
      </c>
      <c r="V440">
        <v>41688648.648648649</v>
      </c>
      <c r="W440">
        <v>19633.749999993001</v>
      </c>
      <c r="X440">
        <v>19718.916666671001</v>
      </c>
    </row>
    <row r="441" spans="1:24">
      <c r="A441" s="7" t="s">
        <v>1290</v>
      </c>
      <c r="B441" s="13" t="s">
        <v>1291</v>
      </c>
      <c r="C441">
        <v>838204275.42749619</v>
      </c>
      <c r="D441">
        <v>831089125.93958819</v>
      </c>
      <c r="E441">
        <v>79083223.423423424</v>
      </c>
      <c r="F441">
        <v>71836990.090090096</v>
      </c>
      <c r="G441">
        <v>364</v>
      </c>
      <c r="H441">
        <v>352</v>
      </c>
      <c r="I441">
        <v>15</v>
      </c>
      <c r="J441">
        <v>23</v>
      </c>
      <c r="M441">
        <v>481</v>
      </c>
      <c r="N441">
        <v>465</v>
      </c>
      <c r="O441">
        <v>82403603.603603587</v>
      </c>
      <c r="P441">
        <v>215194279.27927929</v>
      </c>
      <c r="Q441">
        <v>408</v>
      </c>
      <c r="R441">
        <v>272</v>
      </c>
      <c r="S441">
        <v>301818119.81981981</v>
      </c>
      <c r="T441">
        <v>295619370.27027029</v>
      </c>
      <c r="U441">
        <v>79389275.675675675</v>
      </c>
      <c r="V441">
        <v>198881709.9099099</v>
      </c>
      <c r="W441">
        <v>24427.541666659999</v>
      </c>
      <c r="X441">
        <v>24080.875000002001</v>
      </c>
    </row>
    <row r="442" spans="1:24">
      <c r="A442" s="7" t="s">
        <v>1292</v>
      </c>
      <c r="B442" s="13" t="s">
        <v>1006</v>
      </c>
      <c r="C442">
        <v>521054378.64696062</v>
      </c>
      <c r="D442">
        <v>524940468.47995973</v>
      </c>
      <c r="E442">
        <v>9009.0090090100002</v>
      </c>
      <c r="F442">
        <v>250450.45045045301</v>
      </c>
      <c r="G442">
        <v>244</v>
      </c>
      <c r="H442">
        <v>219</v>
      </c>
      <c r="I442">
        <v>4</v>
      </c>
      <c r="J442">
        <v>9</v>
      </c>
      <c r="K442">
        <v>1</v>
      </c>
      <c r="M442">
        <v>432</v>
      </c>
      <c r="N442">
        <v>385</v>
      </c>
      <c r="O442">
        <v>15046396.396396395</v>
      </c>
      <c r="P442">
        <v>14799107.207207208</v>
      </c>
      <c r="Q442">
        <v>254</v>
      </c>
      <c r="R442">
        <v>113</v>
      </c>
      <c r="S442">
        <v>140142872.07207206</v>
      </c>
      <c r="T442">
        <v>136785592.7927928</v>
      </c>
      <c r="U442">
        <v>14085855.855855852</v>
      </c>
      <c r="V442">
        <v>11711981.981981982</v>
      </c>
      <c r="W442">
        <v>14058.791666666</v>
      </c>
      <c r="X442">
        <v>14108.208333335999</v>
      </c>
    </row>
    <row r="443" spans="1:24">
      <c r="A443" s="7" t="s">
        <v>1293</v>
      </c>
      <c r="B443" s="13" t="s">
        <v>1294</v>
      </c>
      <c r="C443">
        <v>724295613.30200684</v>
      </c>
      <c r="D443">
        <v>684801186.24772692</v>
      </c>
      <c r="E443">
        <v>51957418.918918923</v>
      </c>
      <c r="F443">
        <v>332562698.1981982</v>
      </c>
      <c r="G443">
        <v>772</v>
      </c>
      <c r="H443">
        <v>374</v>
      </c>
      <c r="I443">
        <v>20</v>
      </c>
      <c r="J443">
        <v>31</v>
      </c>
      <c r="M443">
        <v>1277</v>
      </c>
      <c r="N443">
        <v>598</v>
      </c>
      <c r="O443">
        <v>43095945.945945948</v>
      </c>
      <c r="P443">
        <v>90777297.297297299</v>
      </c>
      <c r="Q443">
        <v>314</v>
      </c>
      <c r="R443">
        <v>480</v>
      </c>
      <c r="S443">
        <v>172542007.2072072</v>
      </c>
      <c r="T443">
        <v>136779220.72072071</v>
      </c>
      <c r="U443">
        <v>46302906.306306303</v>
      </c>
      <c r="V443">
        <v>67091751.351351351</v>
      </c>
      <c r="W443">
        <v>26781.833333335999</v>
      </c>
      <c r="X443">
        <v>22983.625000004002</v>
      </c>
    </row>
    <row r="444" spans="1:24">
      <c r="A444" s="7" t="s">
        <v>1295</v>
      </c>
      <c r="B444" s="13" t="s">
        <v>1296</v>
      </c>
      <c r="C444">
        <v>173628519.57786363</v>
      </c>
      <c r="D444">
        <v>160860534.58399552</v>
      </c>
      <c r="E444">
        <v>250126347.74774775</v>
      </c>
      <c r="F444">
        <v>8043243.2432432557</v>
      </c>
      <c r="G444">
        <v>146</v>
      </c>
      <c r="H444">
        <v>357</v>
      </c>
      <c r="I444">
        <v>7</v>
      </c>
      <c r="J444">
        <v>8</v>
      </c>
      <c r="M444">
        <v>234</v>
      </c>
      <c r="N444">
        <v>387</v>
      </c>
      <c r="O444">
        <v>24633783.78378379</v>
      </c>
      <c r="P444">
        <v>19505405.405405406</v>
      </c>
      <c r="Q444">
        <v>189</v>
      </c>
      <c r="R444">
        <v>264</v>
      </c>
      <c r="S444">
        <v>34424316.216216214</v>
      </c>
      <c r="T444">
        <v>30349387.387387387</v>
      </c>
      <c r="U444">
        <v>15427477.477477478</v>
      </c>
      <c r="V444">
        <v>17633243.243243247</v>
      </c>
      <c r="W444">
        <v>4418.3333333310002</v>
      </c>
      <c r="X444">
        <v>4324.0416666680003</v>
      </c>
    </row>
    <row r="445" spans="1:24">
      <c r="A445" s="7" t="s">
        <v>1297</v>
      </c>
      <c r="B445" s="13" t="s">
        <v>1298</v>
      </c>
      <c r="C445">
        <v>274340868.65087533</v>
      </c>
      <c r="D445">
        <v>282739801.82944715</v>
      </c>
      <c r="E445">
        <v>4235747.7477477482</v>
      </c>
      <c r="F445">
        <v>492792.79279279802</v>
      </c>
      <c r="G445">
        <v>58</v>
      </c>
      <c r="H445">
        <v>68</v>
      </c>
      <c r="I445">
        <v>10</v>
      </c>
      <c r="J445">
        <v>17</v>
      </c>
      <c r="K445">
        <v>1</v>
      </c>
      <c r="M445">
        <v>163</v>
      </c>
      <c r="N445">
        <v>187</v>
      </c>
      <c r="O445">
        <v>567522234.23423421</v>
      </c>
      <c r="P445">
        <v>47424864.864864863</v>
      </c>
      <c r="Q445">
        <v>874</v>
      </c>
      <c r="R445">
        <v>299</v>
      </c>
      <c r="S445">
        <v>82497244.144144148</v>
      </c>
      <c r="T445">
        <v>84720657.657657668</v>
      </c>
      <c r="U445">
        <v>417680720.72072077</v>
      </c>
      <c r="V445">
        <v>43178738.738738731</v>
      </c>
      <c r="W445">
        <v>5303.9999999970005</v>
      </c>
      <c r="X445">
        <v>5544.5833333330002</v>
      </c>
    </row>
    <row r="446" spans="1:24">
      <c r="A446" s="7" t="s">
        <v>108</v>
      </c>
      <c r="B446" s="13" t="s">
        <v>1299</v>
      </c>
      <c r="C446">
        <v>591831104.76803923</v>
      </c>
      <c r="D446">
        <v>615613706.34621811</v>
      </c>
      <c r="E446">
        <v>224927263.96396399</v>
      </c>
      <c r="F446">
        <v>7949684.6846846901</v>
      </c>
      <c r="G446">
        <v>783</v>
      </c>
      <c r="H446">
        <v>181</v>
      </c>
      <c r="I446">
        <v>35</v>
      </c>
      <c r="J446">
        <v>19</v>
      </c>
      <c r="K446">
        <v>5</v>
      </c>
      <c r="M446">
        <v>1335</v>
      </c>
      <c r="N446">
        <v>491</v>
      </c>
      <c r="O446">
        <v>97812207.207207203</v>
      </c>
      <c r="P446">
        <v>105199369.36936936</v>
      </c>
      <c r="Q446">
        <v>695</v>
      </c>
      <c r="R446">
        <v>561</v>
      </c>
      <c r="S446">
        <v>229305579.27927926</v>
      </c>
      <c r="T446">
        <v>218102902.7027027</v>
      </c>
      <c r="U446">
        <v>100303153.15315315</v>
      </c>
      <c r="V446">
        <v>109022475.67567568</v>
      </c>
      <c r="W446">
        <v>15616.583333324001</v>
      </c>
      <c r="X446">
        <v>15105.374999996</v>
      </c>
    </row>
    <row r="447" spans="1:24">
      <c r="A447" s="7" t="s">
        <v>1300</v>
      </c>
      <c r="B447" s="13" t="s">
        <v>1235</v>
      </c>
      <c r="C447">
        <v>731751672.86767447</v>
      </c>
      <c r="D447">
        <v>783443972.60352921</v>
      </c>
      <c r="E447">
        <v>74301801.801801816</v>
      </c>
      <c r="F447">
        <v>5525923.4234234411</v>
      </c>
      <c r="G447">
        <v>813</v>
      </c>
      <c r="H447">
        <v>533</v>
      </c>
      <c r="I447">
        <v>17</v>
      </c>
      <c r="J447">
        <v>17</v>
      </c>
      <c r="K447">
        <v>4</v>
      </c>
      <c r="M447">
        <v>1287</v>
      </c>
      <c r="N447">
        <v>924</v>
      </c>
      <c r="O447">
        <v>47911711.711711705</v>
      </c>
      <c r="P447">
        <v>53390540.540540539</v>
      </c>
      <c r="Q447">
        <v>498</v>
      </c>
      <c r="R447">
        <v>320</v>
      </c>
      <c r="S447">
        <v>163778522.52252251</v>
      </c>
      <c r="T447">
        <v>174424131.53153151</v>
      </c>
      <c r="U447">
        <v>46563423.423423424</v>
      </c>
      <c r="V447">
        <v>44788018.018018022</v>
      </c>
      <c r="W447">
        <v>13776.708333331</v>
      </c>
      <c r="X447">
        <v>13576.375000004</v>
      </c>
    </row>
    <row r="448" spans="1:24">
      <c r="A448" s="7" t="s">
        <v>1301</v>
      </c>
      <c r="B448" s="13" t="s">
        <v>782</v>
      </c>
      <c r="C448">
        <v>86483701.202541724</v>
      </c>
      <c r="D448">
        <v>98716962.641564995</v>
      </c>
      <c r="E448">
        <v>4445945.9459459484</v>
      </c>
      <c r="F448">
        <v>945945.94594594697</v>
      </c>
      <c r="G448">
        <v>17</v>
      </c>
      <c r="H448">
        <v>25</v>
      </c>
      <c r="I448">
        <v>2</v>
      </c>
      <c r="J448">
        <v>3</v>
      </c>
      <c r="M448">
        <v>22</v>
      </c>
      <c r="N448">
        <v>28</v>
      </c>
      <c r="O448">
        <v>22363063.063063063</v>
      </c>
      <c r="P448">
        <v>18254054.054054055</v>
      </c>
      <c r="Q448">
        <v>46</v>
      </c>
      <c r="R448">
        <v>43</v>
      </c>
      <c r="S448">
        <v>16232279.279279279</v>
      </c>
      <c r="T448">
        <v>18015247.747747749</v>
      </c>
      <c r="U448">
        <v>17051441.441441447</v>
      </c>
      <c r="V448">
        <v>13705585.585585585</v>
      </c>
      <c r="W448">
        <v>1795.3333333329999</v>
      </c>
      <c r="X448">
        <v>1772.79166667</v>
      </c>
    </row>
    <row r="449" spans="1:24">
      <c r="A449" s="7" t="s">
        <v>109</v>
      </c>
      <c r="B449" s="13" t="s">
        <v>86</v>
      </c>
      <c r="C449">
        <v>181802556.440014</v>
      </c>
      <c r="D449">
        <v>164593920.09636706</v>
      </c>
      <c r="E449">
        <v>866216.21621621901</v>
      </c>
      <c r="F449">
        <v>429054.054054056</v>
      </c>
      <c r="G449">
        <v>82</v>
      </c>
      <c r="H449">
        <v>85</v>
      </c>
      <c r="I449">
        <v>2</v>
      </c>
      <c r="J449">
        <v>8</v>
      </c>
      <c r="M449">
        <v>87</v>
      </c>
      <c r="N449">
        <v>90</v>
      </c>
      <c r="O449">
        <v>10470720.720720721</v>
      </c>
      <c r="P449">
        <v>93181531.531531528</v>
      </c>
      <c r="Q449">
        <v>3</v>
      </c>
      <c r="R449">
        <v>269</v>
      </c>
      <c r="S449">
        <v>60640927.927927934</v>
      </c>
      <c r="T449">
        <v>55422067.567567557</v>
      </c>
      <c r="U449">
        <v>18116216.216216218</v>
      </c>
      <c r="V449">
        <v>90904684.684684694</v>
      </c>
      <c r="W449">
        <v>2909.4166666669998</v>
      </c>
      <c r="X449">
        <v>2710.5416666619999</v>
      </c>
    </row>
    <row r="450" spans="1:24">
      <c r="A450" s="7" t="s">
        <v>1302</v>
      </c>
      <c r="B450" s="13" t="s">
        <v>1303</v>
      </c>
      <c r="C450">
        <v>82036885.714067996</v>
      </c>
      <c r="D450">
        <v>85170908.223536819</v>
      </c>
      <c r="E450">
        <v>25292.792792793</v>
      </c>
      <c r="F450">
        <v>1801801.8018018019</v>
      </c>
      <c r="G450">
        <v>16</v>
      </c>
      <c r="H450">
        <v>16</v>
      </c>
      <c r="I450">
        <v>0</v>
      </c>
      <c r="J450">
        <v>0</v>
      </c>
      <c r="M450">
        <v>27</v>
      </c>
      <c r="N450">
        <v>32</v>
      </c>
      <c r="O450">
        <v>5605855.8558558552</v>
      </c>
      <c r="P450">
        <v>6561261.2612612592</v>
      </c>
      <c r="R450">
        <v>6</v>
      </c>
      <c r="S450">
        <v>18861414.414414413</v>
      </c>
      <c r="T450">
        <v>17582486.486486487</v>
      </c>
      <c r="U450">
        <v>5499549.5495495498</v>
      </c>
      <c r="V450">
        <v>5824324.3243243229</v>
      </c>
      <c r="W450">
        <v>1480.45833333</v>
      </c>
      <c r="X450">
        <v>1641.7083333340001</v>
      </c>
    </row>
    <row r="451" spans="1:24">
      <c r="A451" s="7" t="s">
        <v>1304</v>
      </c>
      <c r="B451" s="13" t="s">
        <v>1305</v>
      </c>
      <c r="C451">
        <v>15933135.09583012</v>
      </c>
      <c r="D451">
        <v>13892263.878105877</v>
      </c>
      <c r="E451">
        <v>36846.846846847999</v>
      </c>
      <c r="F451">
        <v>10810.810810810999</v>
      </c>
      <c r="G451">
        <v>9</v>
      </c>
      <c r="H451">
        <v>4</v>
      </c>
      <c r="I451">
        <v>3</v>
      </c>
      <c r="J451">
        <v>1</v>
      </c>
      <c r="M451">
        <v>12</v>
      </c>
      <c r="N451">
        <v>7</v>
      </c>
      <c r="O451">
        <v>2183333.333333333</v>
      </c>
      <c r="P451">
        <v>1924324.324324324</v>
      </c>
      <c r="Q451">
        <v>41</v>
      </c>
      <c r="R451">
        <v>16</v>
      </c>
      <c r="S451">
        <v>3029009.0090090102</v>
      </c>
      <c r="T451">
        <v>2779995.4954954959</v>
      </c>
      <c r="U451">
        <v>2309189.18918919</v>
      </c>
      <c r="V451">
        <v>1423693.693693694</v>
      </c>
      <c r="W451">
        <v>296.95833333100001</v>
      </c>
      <c r="X451">
        <v>290.16666666499998</v>
      </c>
    </row>
    <row r="452" spans="1:24">
      <c r="A452" s="7" t="s">
        <v>1306</v>
      </c>
      <c r="B452" s="13" t="s">
        <v>1307</v>
      </c>
      <c r="C452">
        <v>287241840.87760043</v>
      </c>
      <c r="D452">
        <v>291504121.20401406</v>
      </c>
      <c r="E452">
        <v>8517117.1171171162</v>
      </c>
      <c r="F452">
        <v>561486.48648648895</v>
      </c>
      <c r="G452">
        <v>51</v>
      </c>
      <c r="H452">
        <v>304</v>
      </c>
      <c r="I452">
        <v>2</v>
      </c>
      <c r="J452">
        <v>15</v>
      </c>
      <c r="M452">
        <v>117</v>
      </c>
      <c r="N452">
        <v>336</v>
      </c>
      <c r="O452">
        <v>70846396.396396399</v>
      </c>
      <c r="P452">
        <v>87812972.972972974</v>
      </c>
      <c r="Q452">
        <v>720</v>
      </c>
      <c r="R452">
        <v>260</v>
      </c>
      <c r="S452">
        <v>87577076.576576576</v>
      </c>
      <c r="T452">
        <v>91648758.558558553</v>
      </c>
      <c r="U452">
        <v>72519009.009009004</v>
      </c>
      <c r="V452">
        <v>78939909.909909904</v>
      </c>
      <c r="W452">
        <v>4956.0833333299997</v>
      </c>
      <c r="X452">
        <v>5195.0833333330002</v>
      </c>
    </row>
    <row r="453" spans="1:24">
      <c r="A453" s="7" t="s">
        <v>1308</v>
      </c>
      <c r="B453" s="13" t="s">
        <v>1309</v>
      </c>
      <c r="C453">
        <v>508957651.23233366</v>
      </c>
      <c r="D453">
        <v>506741325.60552567</v>
      </c>
      <c r="E453">
        <v>115660427.92792794</v>
      </c>
      <c r="F453">
        <v>14425405.405405413</v>
      </c>
      <c r="G453">
        <v>141</v>
      </c>
      <c r="H453">
        <v>111</v>
      </c>
      <c r="I453">
        <v>9</v>
      </c>
      <c r="J453">
        <v>17</v>
      </c>
      <c r="K453">
        <v>2</v>
      </c>
      <c r="M453">
        <v>161</v>
      </c>
      <c r="N453">
        <v>154</v>
      </c>
      <c r="O453">
        <v>38999099.0990991</v>
      </c>
      <c r="P453">
        <v>71476043.243243247</v>
      </c>
      <c r="Q453">
        <v>68</v>
      </c>
      <c r="R453">
        <v>59</v>
      </c>
      <c r="S453">
        <v>100143692.79279278</v>
      </c>
      <c r="T453">
        <v>103554646.84684685</v>
      </c>
      <c r="U453">
        <v>36220090.090090089</v>
      </c>
      <c r="V453">
        <v>59161394.594594598</v>
      </c>
      <c r="W453">
        <v>6560.2499999989996</v>
      </c>
      <c r="X453">
        <v>6723.0000000090004</v>
      </c>
    </row>
    <row r="454" spans="1:24">
      <c r="A454" s="7" t="s">
        <v>1310</v>
      </c>
      <c r="B454" s="13" t="s">
        <v>1311</v>
      </c>
      <c r="C454">
        <v>340623520.45308989</v>
      </c>
      <c r="D454">
        <v>318882983.94294828</v>
      </c>
      <c r="E454">
        <v>109909.909909914</v>
      </c>
      <c r="F454">
        <v>267567.56756757002</v>
      </c>
      <c r="G454">
        <v>129</v>
      </c>
      <c r="H454">
        <v>133</v>
      </c>
      <c r="I454">
        <v>12</v>
      </c>
      <c r="J454">
        <v>12</v>
      </c>
      <c r="M454">
        <v>268</v>
      </c>
      <c r="N454">
        <v>213</v>
      </c>
      <c r="O454">
        <v>21317027.027027026</v>
      </c>
      <c r="P454">
        <v>23800000</v>
      </c>
      <c r="Q454">
        <v>173</v>
      </c>
      <c r="R454">
        <v>210</v>
      </c>
      <c r="S454">
        <v>87825013.51351352</v>
      </c>
      <c r="T454">
        <v>83461896.396396384</v>
      </c>
      <c r="U454">
        <v>16675135.135135135</v>
      </c>
      <c r="V454">
        <v>18747837.837837838</v>
      </c>
      <c r="W454">
        <v>15129.333333334</v>
      </c>
      <c r="X454">
        <v>14917.41666667</v>
      </c>
    </row>
    <row r="455" spans="1:24">
      <c r="A455" s="7" t="s">
        <v>1312</v>
      </c>
      <c r="B455" s="13" t="s">
        <v>1313</v>
      </c>
      <c r="C455">
        <v>223026273.23454523</v>
      </c>
      <c r="D455">
        <v>226289612.85793313</v>
      </c>
      <c r="E455">
        <v>644387.38738738804</v>
      </c>
      <c r="F455">
        <v>781486.48648648895</v>
      </c>
      <c r="G455">
        <v>87</v>
      </c>
      <c r="H455">
        <v>59</v>
      </c>
      <c r="I455">
        <v>2</v>
      </c>
      <c r="J455">
        <v>5</v>
      </c>
      <c r="K455">
        <v>2</v>
      </c>
      <c r="M455">
        <v>185</v>
      </c>
      <c r="N455">
        <v>119</v>
      </c>
      <c r="O455">
        <v>33974567.567567565</v>
      </c>
      <c r="P455">
        <v>43195225.225225225</v>
      </c>
      <c r="Q455">
        <v>58</v>
      </c>
      <c r="R455">
        <v>72</v>
      </c>
      <c r="S455">
        <v>89216342.342342347</v>
      </c>
      <c r="T455">
        <v>97080081.081081092</v>
      </c>
      <c r="U455">
        <v>39682882.882882878</v>
      </c>
      <c r="V455">
        <v>45108468.468468472</v>
      </c>
      <c r="W455">
        <v>5109.8333333350001</v>
      </c>
      <c r="X455">
        <v>5154.6666666660003</v>
      </c>
    </row>
    <row r="456" spans="1:24">
      <c r="A456" s="7" t="s">
        <v>1314</v>
      </c>
      <c r="B456" s="13" t="s">
        <v>1315</v>
      </c>
      <c r="C456">
        <v>240492340.15936029</v>
      </c>
      <c r="D456">
        <v>243103986.54506469</v>
      </c>
      <c r="E456">
        <v>3288738.738738738</v>
      </c>
      <c r="F456">
        <v>611598.19819819904</v>
      </c>
      <c r="G456">
        <v>170</v>
      </c>
      <c r="H456">
        <v>46</v>
      </c>
      <c r="I456">
        <v>4</v>
      </c>
      <c r="J456">
        <v>4</v>
      </c>
      <c r="M456">
        <v>281</v>
      </c>
      <c r="N456">
        <v>79</v>
      </c>
      <c r="O456">
        <v>11735675.675675675</v>
      </c>
      <c r="P456">
        <v>14198490.990990991</v>
      </c>
      <c r="Q456">
        <v>71</v>
      </c>
      <c r="R456">
        <v>89</v>
      </c>
      <c r="S456">
        <v>54263815.315315314</v>
      </c>
      <c r="T456">
        <v>56630445.945945941</v>
      </c>
      <c r="U456">
        <v>12003693.693693694</v>
      </c>
      <c r="V456">
        <v>13719909.90990991</v>
      </c>
      <c r="W456">
        <v>7305.0833333310002</v>
      </c>
      <c r="X456">
        <v>7352.1249999989996</v>
      </c>
    </row>
    <row r="457" spans="1:24">
      <c r="A457" s="7" t="s">
        <v>1316</v>
      </c>
      <c r="B457" s="13" t="s">
        <v>1317</v>
      </c>
      <c r="C457">
        <v>308896523.76590204</v>
      </c>
      <c r="D457">
        <v>321468145.83321333</v>
      </c>
      <c r="E457">
        <v>93201635.135135144</v>
      </c>
      <c r="F457">
        <v>142240697.2972973</v>
      </c>
      <c r="G457">
        <v>142</v>
      </c>
      <c r="H457">
        <v>160</v>
      </c>
      <c r="I457">
        <v>12</v>
      </c>
      <c r="J457">
        <v>10</v>
      </c>
      <c r="M457">
        <v>192</v>
      </c>
      <c r="N457">
        <v>206</v>
      </c>
      <c r="O457">
        <v>96443333.333333328</v>
      </c>
      <c r="P457">
        <v>141119369.36936939</v>
      </c>
      <c r="Q457">
        <v>199</v>
      </c>
      <c r="R457">
        <v>312</v>
      </c>
      <c r="S457">
        <v>98397013.513513505</v>
      </c>
      <c r="T457">
        <v>106512888.28828828</v>
      </c>
      <c r="U457">
        <v>78176126.126126125</v>
      </c>
      <c r="V457">
        <v>119588468.46846846</v>
      </c>
      <c r="W457">
        <v>16647.08333333</v>
      </c>
      <c r="X457">
        <v>16102.250000010001</v>
      </c>
    </row>
    <row r="458" spans="1:24">
      <c r="A458" s="7" t="s">
        <v>1318</v>
      </c>
      <c r="B458" s="13" t="s">
        <v>782</v>
      </c>
      <c r="C458">
        <v>26640673.13889217</v>
      </c>
      <c r="D458">
        <v>27322422.003491659</v>
      </c>
      <c r="G458">
        <v>12</v>
      </c>
      <c r="H458">
        <v>8</v>
      </c>
      <c r="I458">
        <v>0</v>
      </c>
      <c r="M458">
        <v>13</v>
      </c>
      <c r="N458">
        <v>9</v>
      </c>
      <c r="O458">
        <v>91891.891891891995</v>
      </c>
      <c r="P458">
        <v>1084684.684684684</v>
      </c>
      <c r="Q458">
        <v>1</v>
      </c>
      <c r="R458">
        <v>14</v>
      </c>
      <c r="S458">
        <v>3117094.5945945936</v>
      </c>
      <c r="T458">
        <v>3217833.333333333</v>
      </c>
      <c r="U458">
        <v>768918.91891891905</v>
      </c>
      <c r="V458">
        <v>770270.27027026995</v>
      </c>
      <c r="W458">
        <v>649.04166666900005</v>
      </c>
      <c r="X458">
        <v>593.08333333300004</v>
      </c>
    </row>
    <row r="459" spans="1:24">
      <c r="A459" s="7" t="s">
        <v>1319</v>
      </c>
      <c r="B459" s="13" t="s">
        <v>1025</v>
      </c>
      <c r="C459">
        <v>643026552.70899069</v>
      </c>
      <c r="D459">
        <v>615710999.55901313</v>
      </c>
      <c r="E459">
        <v>5827166.666666667</v>
      </c>
      <c r="F459">
        <v>4760990.9909909954</v>
      </c>
      <c r="G459">
        <v>236</v>
      </c>
      <c r="H459">
        <v>270</v>
      </c>
      <c r="I459">
        <v>12</v>
      </c>
      <c r="J459">
        <v>19</v>
      </c>
      <c r="K459">
        <v>1</v>
      </c>
      <c r="M459">
        <v>374</v>
      </c>
      <c r="N459">
        <v>410</v>
      </c>
      <c r="O459">
        <v>141137481.98198199</v>
      </c>
      <c r="P459">
        <v>82835855.855855852</v>
      </c>
      <c r="Q459">
        <v>744</v>
      </c>
      <c r="R459">
        <v>341</v>
      </c>
      <c r="S459">
        <v>238575238.73873872</v>
      </c>
      <c r="T459">
        <v>265427716.21621621</v>
      </c>
      <c r="U459">
        <v>69622477.477477476</v>
      </c>
      <c r="V459">
        <v>78131891.891891897</v>
      </c>
      <c r="W459">
        <v>14902.083333341001</v>
      </c>
      <c r="X459">
        <v>14999.875000005</v>
      </c>
    </row>
    <row r="460" spans="1:24">
      <c r="A460" s="7" t="s">
        <v>1320</v>
      </c>
      <c r="B460" s="13" t="s">
        <v>1321</v>
      </c>
      <c r="C460">
        <v>329310455.12001461</v>
      </c>
      <c r="D460">
        <v>328915540.03494084</v>
      </c>
      <c r="E460">
        <v>2419819.8198198192</v>
      </c>
      <c r="F460">
        <v>361261.26126126299</v>
      </c>
      <c r="G460">
        <v>130</v>
      </c>
      <c r="H460">
        <v>136</v>
      </c>
      <c r="I460">
        <v>19</v>
      </c>
      <c r="J460">
        <v>9</v>
      </c>
      <c r="M460">
        <v>182</v>
      </c>
      <c r="N460">
        <v>215</v>
      </c>
      <c r="O460">
        <v>14583783.783783786</v>
      </c>
      <c r="P460">
        <v>30601261.261261262</v>
      </c>
      <c r="Q460">
        <v>129</v>
      </c>
      <c r="R460">
        <v>285</v>
      </c>
      <c r="S460">
        <v>96904729.729729742</v>
      </c>
      <c r="T460">
        <v>100401986.48648649</v>
      </c>
      <c r="U460">
        <v>12870630.630630633</v>
      </c>
      <c r="V460">
        <v>27220630.630630627</v>
      </c>
      <c r="W460">
        <v>16608.499999995001</v>
      </c>
      <c r="X460">
        <v>16089.41666667</v>
      </c>
    </row>
    <row r="461" spans="1:24">
      <c r="A461" s="7" t="s">
        <v>110</v>
      </c>
      <c r="B461" s="13" t="s">
        <v>111</v>
      </c>
      <c r="C461">
        <v>615880941.33476245</v>
      </c>
      <c r="D461">
        <v>619237462.83918035</v>
      </c>
      <c r="E461">
        <v>84803100.9009009</v>
      </c>
      <c r="F461">
        <v>99812144.144144148</v>
      </c>
      <c r="G461">
        <v>342</v>
      </c>
      <c r="H461">
        <v>214</v>
      </c>
      <c r="I461">
        <v>16</v>
      </c>
      <c r="J461">
        <v>9</v>
      </c>
      <c r="K461">
        <v>1</v>
      </c>
      <c r="M461">
        <v>650</v>
      </c>
      <c r="N461">
        <v>238</v>
      </c>
      <c r="O461">
        <v>24415442.342342343</v>
      </c>
      <c r="P461">
        <v>24392918.018018015</v>
      </c>
      <c r="Q461">
        <v>293</v>
      </c>
      <c r="R461">
        <v>119</v>
      </c>
      <c r="S461">
        <v>50869576.576576576</v>
      </c>
      <c r="T461">
        <v>42172945.945945948</v>
      </c>
      <c r="U461">
        <v>24236396.396396399</v>
      </c>
      <c r="V461">
        <v>19918018.018018018</v>
      </c>
      <c r="W461">
        <v>9807.0833333270002</v>
      </c>
      <c r="X461">
        <v>9657.7083333400005</v>
      </c>
    </row>
    <row r="462" spans="1:24">
      <c r="A462" s="7" t="s">
        <v>1322</v>
      </c>
      <c r="B462" s="13" t="s">
        <v>1323</v>
      </c>
      <c r="C462">
        <v>632367664.93116832</v>
      </c>
      <c r="D462">
        <v>621656997.2644546</v>
      </c>
      <c r="E462">
        <v>3300900.900900906</v>
      </c>
      <c r="F462">
        <v>1473589.1891891879</v>
      </c>
      <c r="G462">
        <v>182</v>
      </c>
      <c r="H462">
        <v>237</v>
      </c>
      <c r="I462">
        <v>16</v>
      </c>
      <c r="J462">
        <v>24</v>
      </c>
      <c r="K462">
        <v>3</v>
      </c>
      <c r="M462">
        <v>310</v>
      </c>
      <c r="N462">
        <v>453</v>
      </c>
      <c r="O462">
        <v>70577837.837837845</v>
      </c>
      <c r="P462">
        <v>85908986.48648648</v>
      </c>
      <c r="Q462">
        <v>378</v>
      </c>
      <c r="R462">
        <v>562</v>
      </c>
      <c r="S462">
        <v>154979498.1981982</v>
      </c>
      <c r="T462">
        <v>156653623.42342344</v>
      </c>
      <c r="U462">
        <v>66814007.207207203</v>
      </c>
      <c r="V462">
        <v>82882295.495495498</v>
      </c>
      <c r="W462">
        <v>19481.833333333001</v>
      </c>
      <c r="X462">
        <v>19406.749999997999</v>
      </c>
    </row>
    <row r="463" spans="1:24">
      <c r="A463" s="7" t="s">
        <v>1324</v>
      </c>
      <c r="B463" s="13" t="s">
        <v>1152</v>
      </c>
      <c r="C463">
        <v>459880230.70945007</v>
      </c>
      <c r="D463">
        <v>460962651.05548751</v>
      </c>
      <c r="E463">
        <v>601801.80180180306</v>
      </c>
      <c r="F463">
        <v>167387.38738739101</v>
      </c>
      <c r="G463">
        <v>100</v>
      </c>
      <c r="H463">
        <v>68</v>
      </c>
      <c r="I463">
        <v>3</v>
      </c>
      <c r="J463">
        <v>15</v>
      </c>
      <c r="K463">
        <v>1</v>
      </c>
      <c r="M463">
        <v>157</v>
      </c>
      <c r="N463">
        <v>122</v>
      </c>
      <c r="O463">
        <v>21104414.414414413</v>
      </c>
      <c r="P463">
        <v>34123333.333333336</v>
      </c>
      <c r="Q463">
        <v>233</v>
      </c>
      <c r="R463">
        <v>372</v>
      </c>
      <c r="S463">
        <v>75564208.108108103</v>
      </c>
      <c r="T463">
        <v>76340765.765765771</v>
      </c>
      <c r="U463">
        <v>21789052.252252251</v>
      </c>
      <c r="V463">
        <v>26654414.414414413</v>
      </c>
      <c r="W463">
        <v>12240.333333334</v>
      </c>
      <c r="X463">
        <v>11674.000000002001</v>
      </c>
    </row>
    <row r="464" spans="1:24">
      <c r="A464" s="7" t="s">
        <v>1325</v>
      </c>
      <c r="B464" s="13" t="s">
        <v>1084</v>
      </c>
      <c r="C464">
        <v>418110278.27119547</v>
      </c>
      <c r="D464">
        <v>453690278.53827679</v>
      </c>
      <c r="E464">
        <v>8479729.7297297288</v>
      </c>
      <c r="F464">
        <v>1058558.55855856</v>
      </c>
      <c r="G464">
        <v>164</v>
      </c>
      <c r="H464">
        <v>95</v>
      </c>
      <c r="I464">
        <v>8</v>
      </c>
      <c r="J464">
        <v>7</v>
      </c>
      <c r="K464">
        <v>2</v>
      </c>
      <c r="M464">
        <v>278</v>
      </c>
      <c r="N464">
        <v>128</v>
      </c>
      <c r="O464">
        <v>64535585.585585594</v>
      </c>
      <c r="P464">
        <v>72431351.351351351</v>
      </c>
      <c r="Q464">
        <v>3</v>
      </c>
      <c r="R464">
        <v>153</v>
      </c>
      <c r="S464">
        <v>92618176.576576591</v>
      </c>
      <c r="T464">
        <v>95226995.495495498</v>
      </c>
      <c r="U464">
        <v>58448778.378378376</v>
      </c>
      <c r="V464">
        <v>63188962.162162162</v>
      </c>
      <c r="W464">
        <v>6920.4999999970005</v>
      </c>
      <c r="X464">
        <v>6998.3333333320006</v>
      </c>
    </row>
    <row r="465" spans="1:24">
      <c r="A465" s="7" t="s">
        <v>1326</v>
      </c>
      <c r="B465" s="13" t="s">
        <v>657</v>
      </c>
      <c r="C465">
        <v>1151021736.7052135</v>
      </c>
      <c r="D465">
        <v>737522757.32898974</v>
      </c>
      <c r="E465">
        <v>851438059.45945954</v>
      </c>
      <c r="F465">
        <v>49702640.540540546</v>
      </c>
      <c r="G465">
        <v>286</v>
      </c>
      <c r="H465">
        <v>314</v>
      </c>
      <c r="I465">
        <v>13</v>
      </c>
      <c r="J465">
        <v>12</v>
      </c>
      <c r="M465">
        <v>492</v>
      </c>
      <c r="N465">
        <v>538</v>
      </c>
      <c r="O465">
        <v>86426423.423423424</v>
      </c>
      <c r="P465">
        <v>34773783.783783779</v>
      </c>
      <c r="Q465">
        <v>278</v>
      </c>
      <c r="R465">
        <v>262</v>
      </c>
      <c r="S465">
        <v>544946822.52252257</v>
      </c>
      <c r="T465">
        <v>140967336.93693694</v>
      </c>
      <c r="U465">
        <v>41840900.9009009</v>
      </c>
      <c r="V465">
        <v>39529772.972972967</v>
      </c>
      <c r="W465">
        <v>13028.83333333</v>
      </c>
      <c r="X465">
        <v>13380.458333324001</v>
      </c>
    </row>
    <row r="466" spans="1:24">
      <c r="A466" s="7" t="s">
        <v>1327</v>
      </c>
      <c r="B466" s="13" t="s">
        <v>1328</v>
      </c>
      <c r="C466">
        <v>8448681.5290635191</v>
      </c>
      <c r="D466">
        <v>8439413.7862807028</v>
      </c>
      <c r="E466">
        <v>9909.9099099110008</v>
      </c>
      <c r="F466">
        <v>13513.513513514999</v>
      </c>
      <c r="G466">
        <v>13</v>
      </c>
      <c r="H466">
        <v>3</v>
      </c>
      <c r="I466">
        <v>0</v>
      </c>
      <c r="J466">
        <v>4</v>
      </c>
      <c r="M466">
        <v>21</v>
      </c>
      <c r="N466">
        <v>8</v>
      </c>
      <c r="O466">
        <v>1837837.837837839</v>
      </c>
      <c r="P466">
        <v>3580180.1801801808</v>
      </c>
      <c r="R466">
        <v>15</v>
      </c>
      <c r="S466">
        <v>2737630.6306306301</v>
      </c>
      <c r="T466">
        <v>2792540.5405405401</v>
      </c>
      <c r="U466">
        <v>2020270.2702702698</v>
      </c>
      <c r="V466">
        <v>3822522.5225225221</v>
      </c>
      <c r="W466">
        <v>254.54166666700002</v>
      </c>
      <c r="X466">
        <v>268.00000000099999</v>
      </c>
    </row>
    <row r="467" spans="1:24">
      <c r="A467" s="7" t="s">
        <v>1329</v>
      </c>
      <c r="B467" s="13" t="s">
        <v>697</v>
      </c>
      <c r="C467">
        <v>132126031.02676275</v>
      </c>
      <c r="D467">
        <v>131127038.20936659</v>
      </c>
      <c r="E467">
        <v>5698198.1981981983</v>
      </c>
      <c r="F467">
        <v>2213513.5135135162</v>
      </c>
      <c r="G467">
        <v>24</v>
      </c>
      <c r="H467">
        <v>23</v>
      </c>
      <c r="I467">
        <v>6</v>
      </c>
      <c r="J467">
        <v>5</v>
      </c>
      <c r="M467">
        <v>56</v>
      </c>
      <c r="N467">
        <v>48</v>
      </c>
      <c r="O467">
        <v>30417117.117117114</v>
      </c>
      <c r="P467">
        <v>35601801.801801801</v>
      </c>
      <c r="Q467">
        <v>30</v>
      </c>
      <c r="R467">
        <v>43</v>
      </c>
      <c r="S467">
        <v>46280684.684684694</v>
      </c>
      <c r="T467">
        <v>47500172.072072074</v>
      </c>
      <c r="U467">
        <v>29122522.52252252</v>
      </c>
      <c r="V467">
        <v>35759819.819819823</v>
      </c>
      <c r="W467">
        <v>2395.8333333380001</v>
      </c>
      <c r="X467">
        <v>2343.4583333350001</v>
      </c>
    </row>
    <row r="468" spans="1:24">
      <c r="A468" s="7" t="s">
        <v>1330</v>
      </c>
      <c r="B468" s="13" t="s">
        <v>1328</v>
      </c>
      <c r="C468">
        <v>245338064.55836523</v>
      </c>
      <c r="D468">
        <v>234025053.13642466</v>
      </c>
      <c r="E468">
        <v>85396861.261261269</v>
      </c>
      <c r="F468">
        <v>155044037.83783785</v>
      </c>
      <c r="G468">
        <v>223</v>
      </c>
      <c r="H468">
        <v>201</v>
      </c>
      <c r="I468">
        <v>13</v>
      </c>
      <c r="J468">
        <v>19</v>
      </c>
      <c r="M468">
        <v>315</v>
      </c>
      <c r="N468">
        <v>296</v>
      </c>
      <c r="O468">
        <v>56092162.162162162</v>
      </c>
      <c r="P468">
        <v>78795495.495495498</v>
      </c>
      <c r="Q468">
        <v>19</v>
      </c>
      <c r="R468">
        <v>95</v>
      </c>
      <c r="S468">
        <v>107312882.88288289</v>
      </c>
      <c r="T468">
        <v>98507094.594594583</v>
      </c>
      <c r="U468">
        <v>48617657.657657661</v>
      </c>
      <c r="V468">
        <v>69643603.603603601</v>
      </c>
      <c r="W468">
        <v>4483.9583333399996</v>
      </c>
      <c r="X468">
        <v>4432.750000002</v>
      </c>
    </row>
    <row r="469" spans="1:24">
      <c r="A469" s="7" t="s">
        <v>1331</v>
      </c>
      <c r="B469" s="13" t="s">
        <v>863</v>
      </c>
      <c r="C469">
        <v>2839805.5970931249</v>
      </c>
      <c r="D469">
        <v>2826944.7922502542</v>
      </c>
      <c r="E469">
        <v>1081981.981981982</v>
      </c>
      <c r="F469">
        <v>1535135.1351351349</v>
      </c>
      <c r="I469">
        <v>0</v>
      </c>
      <c r="J469">
        <v>0</v>
      </c>
      <c r="M469">
        <v>4</v>
      </c>
      <c r="O469">
        <v>1082882.8828828831</v>
      </c>
      <c r="P469">
        <v>1697297.297297297</v>
      </c>
      <c r="R469">
        <v>5</v>
      </c>
      <c r="S469">
        <v>372567.56756756699</v>
      </c>
      <c r="T469">
        <v>318585.58558558498</v>
      </c>
      <c r="U469">
        <v>956666.66666666698</v>
      </c>
      <c r="V469">
        <v>1620854.054054054</v>
      </c>
      <c r="W469">
        <v>56.000000000999997</v>
      </c>
      <c r="X469">
        <v>55.416666667000001</v>
      </c>
    </row>
    <row r="470" spans="1:24">
      <c r="A470" s="7" t="s">
        <v>1332</v>
      </c>
      <c r="B470" s="13" t="s">
        <v>863</v>
      </c>
      <c r="C470">
        <v>49464480.82728456</v>
      </c>
      <c r="D470">
        <v>48733910.563081689</v>
      </c>
      <c r="E470">
        <v>1801.801801802</v>
      </c>
      <c r="F470">
        <v>2357657.6576576582</v>
      </c>
      <c r="G470">
        <v>1</v>
      </c>
      <c r="H470">
        <v>1</v>
      </c>
      <c r="I470">
        <v>2</v>
      </c>
      <c r="J470">
        <v>1</v>
      </c>
      <c r="M470">
        <v>22</v>
      </c>
      <c r="N470">
        <v>14</v>
      </c>
      <c r="O470">
        <v>14089189.18918919</v>
      </c>
      <c r="P470">
        <v>10445495.495495496</v>
      </c>
      <c r="R470">
        <v>45</v>
      </c>
      <c r="S470">
        <v>12155153.153153155</v>
      </c>
      <c r="T470">
        <v>12715171.17117117</v>
      </c>
      <c r="U470">
        <v>11739639.63963964</v>
      </c>
      <c r="V470">
        <v>10011711.711711712</v>
      </c>
      <c r="W470">
        <v>950.20833333300004</v>
      </c>
      <c r="X470">
        <v>915.45833332999996</v>
      </c>
    </row>
    <row r="471" spans="1:24">
      <c r="A471" s="7" t="s">
        <v>1333</v>
      </c>
      <c r="B471" s="13" t="s">
        <v>1334</v>
      </c>
      <c r="C471">
        <v>324037457.46503484</v>
      </c>
      <c r="D471">
        <v>302551162.53660345</v>
      </c>
      <c r="E471">
        <v>9071171.1711711716</v>
      </c>
      <c r="F471">
        <v>1617117.1171171209</v>
      </c>
      <c r="G471">
        <v>32</v>
      </c>
      <c r="H471">
        <v>45</v>
      </c>
      <c r="I471">
        <v>7</v>
      </c>
      <c r="J471">
        <v>13</v>
      </c>
      <c r="M471">
        <v>101</v>
      </c>
      <c r="N471">
        <v>98</v>
      </c>
      <c r="O471">
        <v>72523423.423423424</v>
      </c>
      <c r="P471">
        <v>78257837.837837845</v>
      </c>
      <c r="Q471">
        <v>7</v>
      </c>
      <c r="R471">
        <v>132</v>
      </c>
      <c r="S471">
        <v>147283689.1891892</v>
      </c>
      <c r="T471">
        <v>138795671.17117119</v>
      </c>
      <c r="U471">
        <v>85422432.432432428</v>
      </c>
      <c r="V471">
        <v>81327657.657657653</v>
      </c>
      <c r="W471">
        <v>5169.7916666629999</v>
      </c>
      <c r="X471">
        <v>4982.4166666709998</v>
      </c>
    </row>
    <row r="472" spans="1:24">
      <c r="A472" s="7" t="s">
        <v>1335</v>
      </c>
      <c r="B472" s="13" t="s">
        <v>755</v>
      </c>
      <c r="C472">
        <v>132193512.78680402</v>
      </c>
      <c r="D472">
        <v>124472851.09514713</v>
      </c>
      <c r="F472">
        <v>340540.54054054001</v>
      </c>
      <c r="G472">
        <v>2</v>
      </c>
      <c r="H472">
        <v>4</v>
      </c>
      <c r="I472">
        <v>2</v>
      </c>
      <c r="J472">
        <v>1</v>
      </c>
      <c r="K472">
        <v>1</v>
      </c>
      <c r="M472">
        <v>29</v>
      </c>
      <c r="N472">
        <v>23</v>
      </c>
      <c r="O472">
        <v>119530630.63063063</v>
      </c>
      <c r="P472">
        <v>120346261.26126127</v>
      </c>
      <c r="Q472">
        <v>60</v>
      </c>
      <c r="R472">
        <v>93</v>
      </c>
      <c r="S472">
        <v>34902180.180180177</v>
      </c>
      <c r="T472">
        <v>34658520.720720723</v>
      </c>
      <c r="U472">
        <v>13438288.288288288</v>
      </c>
      <c r="V472">
        <v>34273063.063063063</v>
      </c>
      <c r="W472">
        <v>1696.7916666680001</v>
      </c>
      <c r="X472">
        <v>1707.124999997</v>
      </c>
    </row>
    <row r="473" spans="1:24">
      <c r="A473" s="7" t="s">
        <v>1336</v>
      </c>
      <c r="B473" s="13" t="s">
        <v>869</v>
      </c>
      <c r="C473">
        <v>69937951.642339185</v>
      </c>
      <c r="D473">
        <v>70426849.258982345</v>
      </c>
      <c r="E473">
        <v>27027.027027027001</v>
      </c>
      <c r="F473">
        <v>30630.630630631</v>
      </c>
      <c r="G473">
        <v>1</v>
      </c>
      <c r="H473">
        <v>11</v>
      </c>
      <c r="I473">
        <v>2</v>
      </c>
      <c r="J473">
        <v>0</v>
      </c>
      <c r="M473">
        <v>3</v>
      </c>
      <c r="N473">
        <v>21</v>
      </c>
      <c r="O473">
        <v>837837.83783783799</v>
      </c>
      <c r="P473">
        <v>30630.630630631</v>
      </c>
      <c r="Q473">
        <v>10</v>
      </c>
      <c r="S473">
        <v>11633572.072072072</v>
      </c>
      <c r="T473">
        <v>10792900.9009009</v>
      </c>
      <c r="U473">
        <v>317837.83783783799</v>
      </c>
      <c r="V473">
        <v>1918018.018018018</v>
      </c>
      <c r="W473">
        <v>1119.7916666639999</v>
      </c>
      <c r="X473">
        <v>1128.9583333350001</v>
      </c>
    </row>
    <row r="474" spans="1:24">
      <c r="A474" s="7" t="s">
        <v>112</v>
      </c>
      <c r="B474" s="13" t="s">
        <v>1337</v>
      </c>
      <c r="C474">
        <v>275584704.41362512</v>
      </c>
      <c r="D474">
        <v>268509996.6968829</v>
      </c>
      <c r="E474">
        <v>56369726.126126125</v>
      </c>
      <c r="F474">
        <v>2389819.8198198201</v>
      </c>
      <c r="G474">
        <v>18</v>
      </c>
      <c r="H474">
        <v>33</v>
      </c>
      <c r="I474">
        <v>1</v>
      </c>
      <c r="J474">
        <v>2</v>
      </c>
      <c r="M474">
        <v>24</v>
      </c>
      <c r="N474">
        <v>42</v>
      </c>
      <c r="O474">
        <v>37351351.351351351</v>
      </c>
      <c r="P474">
        <v>55710720.720720723</v>
      </c>
      <c r="Q474">
        <v>250</v>
      </c>
      <c r="R474">
        <v>106</v>
      </c>
      <c r="S474">
        <v>117180306.30630632</v>
      </c>
      <c r="T474">
        <v>116535694.5945946</v>
      </c>
      <c r="U474">
        <v>46674144.144144148</v>
      </c>
      <c r="V474">
        <v>54307297.297297299</v>
      </c>
      <c r="W474">
        <v>4940.125000002</v>
      </c>
      <c r="X474">
        <v>5076.250000002</v>
      </c>
    </row>
    <row r="475" spans="1:24">
      <c r="A475" s="7" t="s">
        <v>1338</v>
      </c>
      <c r="B475" s="13" t="s">
        <v>1296</v>
      </c>
      <c r="C475">
        <v>20321748.432922725</v>
      </c>
      <c r="D475">
        <v>18036430.658694744</v>
      </c>
      <c r="E475">
        <v>195495.495495496</v>
      </c>
      <c r="F475">
        <v>3603.603603604</v>
      </c>
      <c r="G475">
        <v>1</v>
      </c>
      <c r="H475">
        <v>9</v>
      </c>
      <c r="I475">
        <v>0</v>
      </c>
      <c r="J475">
        <v>1</v>
      </c>
      <c r="M475">
        <v>2</v>
      </c>
      <c r="N475">
        <v>11</v>
      </c>
      <c r="O475">
        <v>3812612.6126126121</v>
      </c>
      <c r="P475">
        <v>4022522.5225225231</v>
      </c>
      <c r="Q475">
        <v>2</v>
      </c>
      <c r="R475">
        <v>18</v>
      </c>
      <c r="S475">
        <v>5447301.8018018026</v>
      </c>
      <c r="T475">
        <v>5429669.369369369</v>
      </c>
      <c r="U475">
        <v>3333153.1531531531</v>
      </c>
      <c r="V475">
        <v>3881441.4414414419</v>
      </c>
      <c r="W475">
        <v>418.33333333400003</v>
      </c>
      <c r="X475">
        <v>404.583333332</v>
      </c>
    </row>
    <row r="476" spans="1:24">
      <c r="A476" s="7" t="s">
        <v>1339</v>
      </c>
      <c r="B476" s="13" t="s">
        <v>840</v>
      </c>
      <c r="C476">
        <v>349414261.41062748</v>
      </c>
      <c r="D476">
        <v>346428113.37572032</v>
      </c>
      <c r="E476">
        <v>1798986.486486492</v>
      </c>
      <c r="F476">
        <v>3605405.4054054101</v>
      </c>
      <c r="G476">
        <v>48</v>
      </c>
      <c r="H476">
        <v>43</v>
      </c>
      <c r="I476">
        <v>18</v>
      </c>
      <c r="J476">
        <v>7</v>
      </c>
      <c r="K476">
        <v>1</v>
      </c>
      <c r="M476">
        <v>89</v>
      </c>
      <c r="N476">
        <v>77</v>
      </c>
      <c r="O476">
        <v>17661261.261261262</v>
      </c>
      <c r="P476">
        <v>42981373.873873875</v>
      </c>
      <c r="Q476">
        <v>306</v>
      </c>
      <c r="R476">
        <v>309</v>
      </c>
      <c r="S476">
        <v>102949363.06306307</v>
      </c>
      <c r="T476">
        <v>102042727.92792793</v>
      </c>
      <c r="U476">
        <v>18747477.477477483</v>
      </c>
      <c r="V476">
        <v>42457657.657657653</v>
      </c>
      <c r="W476">
        <v>5666.6666666669998</v>
      </c>
      <c r="X476">
        <v>5760.1666666679994</v>
      </c>
    </row>
    <row r="477" spans="1:24">
      <c r="A477" s="7" t="s">
        <v>113</v>
      </c>
      <c r="B477" s="13" t="s">
        <v>114</v>
      </c>
      <c r="C477">
        <v>391179761.55616969</v>
      </c>
      <c r="D477">
        <v>393080328.36777866</v>
      </c>
      <c r="E477">
        <v>48633241.441441439</v>
      </c>
      <c r="F477">
        <v>109639315.31531532</v>
      </c>
      <c r="G477">
        <v>83</v>
      </c>
      <c r="H477">
        <v>62</v>
      </c>
      <c r="I477">
        <v>7</v>
      </c>
      <c r="J477">
        <v>7</v>
      </c>
      <c r="K477">
        <v>2</v>
      </c>
      <c r="M477">
        <v>90</v>
      </c>
      <c r="N477">
        <v>78</v>
      </c>
      <c r="O477">
        <v>116465126.12612613</v>
      </c>
      <c r="P477">
        <v>99232027.027027041</v>
      </c>
      <c r="Q477">
        <v>103</v>
      </c>
      <c r="R477">
        <v>102</v>
      </c>
      <c r="S477">
        <v>109936451.35135135</v>
      </c>
      <c r="T477">
        <v>112537250.45045044</v>
      </c>
      <c r="U477">
        <v>110818018.01801802</v>
      </c>
      <c r="V477">
        <v>84492882.882882893</v>
      </c>
      <c r="W477">
        <v>7303.3333333259998</v>
      </c>
      <c r="X477">
        <v>7264.2083333379996</v>
      </c>
    </row>
    <row r="478" spans="1:24">
      <c r="A478" s="7" t="s">
        <v>1340</v>
      </c>
      <c r="B478" s="13" t="s">
        <v>1341</v>
      </c>
      <c r="C478">
        <v>53036900.712757453</v>
      </c>
      <c r="D478">
        <v>49778600.605245396</v>
      </c>
      <c r="E478">
        <v>2480292.7927927929</v>
      </c>
      <c r="F478">
        <v>7809826.1261261264</v>
      </c>
      <c r="G478">
        <v>17</v>
      </c>
      <c r="H478">
        <v>25</v>
      </c>
      <c r="I478">
        <v>2</v>
      </c>
      <c r="J478">
        <v>3</v>
      </c>
      <c r="M478">
        <v>25</v>
      </c>
      <c r="N478">
        <v>25</v>
      </c>
      <c r="O478">
        <v>2848590.9909909917</v>
      </c>
      <c r="P478">
        <v>5480180.180180179</v>
      </c>
      <c r="Q478">
        <v>1</v>
      </c>
      <c r="S478">
        <v>20029340.540540539</v>
      </c>
      <c r="T478">
        <v>19864259.459459458</v>
      </c>
      <c r="U478">
        <v>4699729.7297297306</v>
      </c>
      <c r="V478">
        <v>6894144.1441441448</v>
      </c>
      <c r="W478">
        <v>1849.624999997</v>
      </c>
      <c r="X478">
        <v>2005.1666666660001</v>
      </c>
    </row>
    <row r="479" spans="1:24">
      <c r="A479" s="7" t="s">
        <v>1342</v>
      </c>
      <c r="B479" s="13" t="s">
        <v>1305</v>
      </c>
      <c r="C479">
        <v>40488664.724458918</v>
      </c>
      <c r="D479">
        <v>35329414.090260051</v>
      </c>
      <c r="E479">
        <v>54054.054054054999</v>
      </c>
      <c r="F479">
        <v>57882.882882885002</v>
      </c>
      <c r="G479">
        <v>136</v>
      </c>
      <c r="H479">
        <v>13</v>
      </c>
      <c r="I479">
        <v>6</v>
      </c>
      <c r="J479">
        <v>1</v>
      </c>
      <c r="M479">
        <v>170</v>
      </c>
      <c r="N479">
        <v>102</v>
      </c>
      <c r="O479">
        <v>47685585.585585587</v>
      </c>
      <c r="P479">
        <v>5268468.4684684686</v>
      </c>
      <c r="Q479">
        <v>55</v>
      </c>
      <c r="R479">
        <v>144</v>
      </c>
      <c r="S479">
        <v>11864558.558558559</v>
      </c>
      <c r="T479">
        <v>8773220.7207207233</v>
      </c>
      <c r="U479">
        <v>2803153.1531531531</v>
      </c>
      <c r="V479">
        <v>6063513.5135135129</v>
      </c>
      <c r="W479">
        <v>632.08333332799998</v>
      </c>
      <c r="X479">
        <v>666.41666666900005</v>
      </c>
    </row>
    <row r="480" spans="1:24">
      <c r="A480" s="7" t="s">
        <v>1343</v>
      </c>
      <c r="B480" s="13" t="s">
        <v>1344</v>
      </c>
      <c r="C480">
        <v>3635817402.6821318</v>
      </c>
      <c r="D480">
        <v>3602750944.2128944</v>
      </c>
      <c r="E480">
        <v>564691624.32432437</v>
      </c>
      <c r="F480">
        <v>374366056.75675678</v>
      </c>
      <c r="G480">
        <v>688</v>
      </c>
      <c r="H480">
        <v>1373</v>
      </c>
      <c r="I480">
        <v>79</v>
      </c>
      <c r="J480">
        <v>97</v>
      </c>
      <c r="K480">
        <v>19</v>
      </c>
      <c r="M480">
        <v>1947</v>
      </c>
      <c r="N480">
        <v>3045</v>
      </c>
      <c r="O480">
        <v>317273153.15315318</v>
      </c>
      <c r="P480">
        <v>276832085.58558553</v>
      </c>
      <c r="Q480">
        <v>1266</v>
      </c>
      <c r="R480">
        <v>1865</v>
      </c>
      <c r="S480">
        <v>451080205.4054054</v>
      </c>
      <c r="T480">
        <v>453885996.3963964</v>
      </c>
      <c r="U480">
        <v>276334881.98198199</v>
      </c>
      <c r="V480">
        <v>254640219.81981984</v>
      </c>
      <c r="W480">
        <v>71381.624999981999</v>
      </c>
      <c r="X480">
        <v>72601.374999983993</v>
      </c>
    </row>
    <row r="481" spans="1:24">
      <c r="A481" s="7" t="s">
        <v>115</v>
      </c>
      <c r="B481" s="13" t="s">
        <v>1345</v>
      </c>
      <c r="C481">
        <v>251876904.57598764</v>
      </c>
      <c r="D481">
        <v>256081861.17376733</v>
      </c>
      <c r="E481">
        <v>9801878.3783783801</v>
      </c>
      <c r="F481">
        <v>2704234.2342342362</v>
      </c>
      <c r="G481">
        <v>61</v>
      </c>
      <c r="H481">
        <v>52</v>
      </c>
      <c r="I481">
        <v>6</v>
      </c>
      <c r="J481">
        <v>6</v>
      </c>
      <c r="K481">
        <v>2</v>
      </c>
      <c r="M481">
        <v>116</v>
      </c>
      <c r="N481">
        <v>71</v>
      </c>
      <c r="O481">
        <v>377657396.3963964</v>
      </c>
      <c r="P481">
        <v>52913243.24324324</v>
      </c>
      <c r="Q481">
        <v>277</v>
      </c>
      <c r="R481">
        <v>204</v>
      </c>
      <c r="S481">
        <v>95169750.45045045</v>
      </c>
      <c r="T481">
        <v>96877373.873873875</v>
      </c>
      <c r="U481">
        <v>371302520.72072071</v>
      </c>
      <c r="V481">
        <v>52115855.85585586</v>
      </c>
      <c r="W481">
        <v>5526.2500000010004</v>
      </c>
      <c r="X481">
        <v>5504.75</v>
      </c>
    </row>
    <row r="482" spans="1:24">
      <c r="A482" s="7" t="s">
        <v>116</v>
      </c>
      <c r="B482" s="13" t="s">
        <v>1345</v>
      </c>
      <c r="C482">
        <v>55641880.439476863</v>
      </c>
      <c r="D482">
        <v>60369030.380371213</v>
      </c>
      <c r="E482">
        <v>134954.95495495401</v>
      </c>
      <c r="F482">
        <v>17567.567567569</v>
      </c>
      <c r="G482">
        <v>17</v>
      </c>
      <c r="H482">
        <v>17</v>
      </c>
      <c r="I482">
        <v>4</v>
      </c>
      <c r="J482">
        <v>0</v>
      </c>
      <c r="K482">
        <v>1</v>
      </c>
      <c r="M482">
        <v>22</v>
      </c>
      <c r="N482">
        <v>27</v>
      </c>
      <c r="O482">
        <v>21341261.261261262</v>
      </c>
      <c r="P482">
        <v>21859009.009009011</v>
      </c>
      <c r="Q482">
        <v>115</v>
      </c>
      <c r="R482">
        <v>55</v>
      </c>
      <c r="S482">
        <v>32250644.144144148</v>
      </c>
      <c r="T482">
        <v>35559013.513513513</v>
      </c>
      <c r="U482">
        <v>22987117.117117114</v>
      </c>
      <c r="V482">
        <v>19361891.891891889</v>
      </c>
      <c r="W482">
        <v>1533.3333333329999</v>
      </c>
      <c r="X482">
        <v>1595.250000003</v>
      </c>
    </row>
    <row r="483" spans="1:24">
      <c r="A483" s="7" t="s">
        <v>117</v>
      </c>
      <c r="B483" s="13" t="s">
        <v>1345</v>
      </c>
      <c r="C483">
        <v>246335124.18372843</v>
      </c>
      <c r="D483">
        <v>246583407.39500543</v>
      </c>
      <c r="E483">
        <v>989318.01801801799</v>
      </c>
      <c r="F483">
        <v>1765990.9909909919</v>
      </c>
      <c r="G483">
        <v>97</v>
      </c>
      <c r="H483">
        <v>94</v>
      </c>
      <c r="I483">
        <v>4</v>
      </c>
      <c r="J483">
        <v>7</v>
      </c>
      <c r="K483">
        <v>1</v>
      </c>
      <c r="M483">
        <v>109</v>
      </c>
      <c r="N483">
        <v>219</v>
      </c>
      <c r="O483">
        <v>17807155.85585586</v>
      </c>
      <c r="P483">
        <v>29436036.036036033</v>
      </c>
      <c r="Q483">
        <v>204</v>
      </c>
      <c r="R483">
        <v>143</v>
      </c>
      <c r="S483">
        <v>90240864.864864871</v>
      </c>
      <c r="T483">
        <v>92792369.369369373</v>
      </c>
      <c r="U483">
        <v>20050810.810810808</v>
      </c>
      <c r="V483">
        <v>27575855.855855856</v>
      </c>
      <c r="W483">
        <v>6405.8749999940001</v>
      </c>
      <c r="X483">
        <v>6463.7083333339997</v>
      </c>
    </row>
    <row r="484" spans="1:24">
      <c r="A484" s="7" t="s">
        <v>1346</v>
      </c>
      <c r="B484" s="13" t="s">
        <v>650</v>
      </c>
      <c r="C484">
        <v>695242207.07824385</v>
      </c>
      <c r="D484">
        <v>688870374.79013515</v>
      </c>
      <c r="E484">
        <v>565653.153153155</v>
      </c>
      <c r="F484">
        <v>766666.66666666802</v>
      </c>
      <c r="G484">
        <v>60</v>
      </c>
      <c r="H484">
        <v>107</v>
      </c>
      <c r="I484">
        <v>2</v>
      </c>
      <c r="J484">
        <v>4</v>
      </c>
      <c r="K484">
        <v>2</v>
      </c>
      <c r="M484">
        <v>182</v>
      </c>
      <c r="N484">
        <v>215</v>
      </c>
      <c r="O484">
        <v>32453153.153153151</v>
      </c>
      <c r="P484">
        <v>74249279.279279262</v>
      </c>
      <c r="Q484">
        <v>103</v>
      </c>
      <c r="R484">
        <v>217</v>
      </c>
      <c r="S484">
        <v>212787247.74774775</v>
      </c>
      <c r="T484">
        <v>214248522.52252251</v>
      </c>
      <c r="U484">
        <v>14727387.387387387</v>
      </c>
      <c r="V484">
        <v>47143063.063063055</v>
      </c>
      <c r="W484">
        <v>10442.041666674</v>
      </c>
      <c r="X484">
        <v>10569.875000006999</v>
      </c>
    </row>
    <row r="485" spans="1:24">
      <c r="A485" s="7" t="s">
        <v>1347</v>
      </c>
      <c r="B485" s="13" t="s">
        <v>881</v>
      </c>
      <c r="C485">
        <v>136905006.91424465</v>
      </c>
      <c r="D485">
        <v>141348780.44683903</v>
      </c>
      <c r="E485">
        <v>191454192.7927928</v>
      </c>
      <c r="F485">
        <v>40814594.59459462</v>
      </c>
      <c r="G485">
        <v>6</v>
      </c>
      <c r="H485">
        <v>9</v>
      </c>
      <c r="I485">
        <v>8</v>
      </c>
      <c r="J485">
        <v>22</v>
      </c>
      <c r="M485">
        <v>166</v>
      </c>
      <c r="N485">
        <v>144</v>
      </c>
      <c r="O485">
        <v>44049099.0990991</v>
      </c>
      <c r="P485">
        <v>42280788.288288295</v>
      </c>
      <c r="Q485">
        <v>3</v>
      </c>
      <c r="R485">
        <v>113</v>
      </c>
      <c r="S485">
        <v>72303414.414414421</v>
      </c>
      <c r="T485">
        <v>71812757.657657653</v>
      </c>
      <c r="U485">
        <v>43106306.306306303</v>
      </c>
      <c r="V485">
        <v>40326396.396396399</v>
      </c>
      <c r="W485">
        <v>2583.5416666689998</v>
      </c>
      <c r="X485">
        <v>2538.3749999940001</v>
      </c>
    </row>
    <row r="486" spans="1:24">
      <c r="A486" s="7" t="s">
        <v>1348</v>
      </c>
      <c r="B486" s="13" t="s">
        <v>1349</v>
      </c>
      <c r="C486">
        <v>378059308.02079016</v>
      </c>
      <c r="D486">
        <v>315840315.46131802</v>
      </c>
      <c r="E486">
        <v>928378.37837837904</v>
      </c>
      <c r="F486">
        <v>176576.57657657799</v>
      </c>
      <c r="G486">
        <v>56</v>
      </c>
      <c r="H486">
        <v>58</v>
      </c>
      <c r="I486">
        <v>1</v>
      </c>
      <c r="J486">
        <v>2</v>
      </c>
      <c r="K486">
        <v>1</v>
      </c>
      <c r="M486">
        <v>68</v>
      </c>
      <c r="N486">
        <v>70</v>
      </c>
      <c r="O486">
        <v>153485135.13513514</v>
      </c>
      <c r="P486">
        <v>60773603.603603594</v>
      </c>
      <c r="Q486">
        <v>778</v>
      </c>
      <c r="R486">
        <v>94</v>
      </c>
      <c r="S486">
        <v>128864306.30630632</v>
      </c>
      <c r="T486">
        <v>123943148.64864865</v>
      </c>
      <c r="U486">
        <v>32372882.882882878</v>
      </c>
      <c r="V486">
        <v>46448198.198198199</v>
      </c>
      <c r="W486">
        <v>5868.0416666640003</v>
      </c>
      <c r="X486">
        <v>5569.2083333319997</v>
      </c>
    </row>
    <row r="487" spans="1:24">
      <c r="A487" s="7" t="s">
        <v>1350</v>
      </c>
      <c r="B487" s="13" t="s">
        <v>1351</v>
      </c>
      <c r="C487">
        <v>61299958.105142429</v>
      </c>
      <c r="D487">
        <v>60354129.864530094</v>
      </c>
      <c r="E487">
        <v>281981.98198198399</v>
      </c>
      <c r="F487">
        <v>831756.75675675797</v>
      </c>
      <c r="G487">
        <v>6</v>
      </c>
      <c r="H487">
        <v>42</v>
      </c>
      <c r="I487">
        <v>7</v>
      </c>
      <c r="J487">
        <v>2</v>
      </c>
      <c r="M487">
        <v>27</v>
      </c>
      <c r="N487">
        <v>46</v>
      </c>
      <c r="O487">
        <v>6965675.6756756743</v>
      </c>
      <c r="P487">
        <v>8495495.4954954945</v>
      </c>
      <c r="Q487">
        <v>294</v>
      </c>
      <c r="R487">
        <v>209</v>
      </c>
      <c r="S487">
        <v>15571409.909909908</v>
      </c>
      <c r="T487">
        <v>14203599.099099098</v>
      </c>
      <c r="U487">
        <v>5464504.5045045037</v>
      </c>
      <c r="V487">
        <v>6083423.4234234206</v>
      </c>
      <c r="W487">
        <v>2173.500000001</v>
      </c>
      <c r="X487">
        <v>2180.4166666649999</v>
      </c>
    </row>
    <row r="488" spans="1:24">
      <c r="A488" s="7" t="s">
        <v>1352</v>
      </c>
      <c r="B488" s="13" t="s">
        <v>1353</v>
      </c>
      <c r="C488">
        <v>57045824.685130015</v>
      </c>
      <c r="D488">
        <v>54807790.928043135</v>
      </c>
      <c r="F488">
        <v>5405.4054054050002</v>
      </c>
      <c r="G488">
        <v>3</v>
      </c>
      <c r="H488">
        <v>1</v>
      </c>
      <c r="I488">
        <v>1</v>
      </c>
      <c r="J488">
        <v>1</v>
      </c>
      <c r="M488">
        <v>7</v>
      </c>
      <c r="N488">
        <v>1</v>
      </c>
      <c r="O488">
        <v>2713513.5135135124</v>
      </c>
      <c r="P488">
        <v>3075405.4054054068</v>
      </c>
      <c r="Q488">
        <v>20</v>
      </c>
      <c r="R488">
        <v>33</v>
      </c>
      <c r="S488">
        <v>12631783.783783784</v>
      </c>
      <c r="T488">
        <v>13816018.018018018</v>
      </c>
      <c r="U488">
        <v>3063783.7837837841</v>
      </c>
      <c r="V488">
        <v>6430000.0000000019</v>
      </c>
      <c r="W488">
        <v>1019.083333335</v>
      </c>
      <c r="X488">
        <v>1009.958333333</v>
      </c>
    </row>
    <row r="489" spans="1:24">
      <c r="A489" s="7" t="s">
        <v>1354</v>
      </c>
      <c r="B489" s="13" t="s">
        <v>1353</v>
      </c>
      <c r="C489">
        <v>141016543.45536315</v>
      </c>
      <c r="D489">
        <v>134053489.62000075</v>
      </c>
      <c r="E489">
        <v>1904436.936936937</v>
      </c>
      <c r="F489">
        <v>1851351.3513513519</v>
      </c>
      <c r="G489">
        <v>30</v>
      </c>
      <c r="H489">
        <v>18</v>
      </c>
      <c r="I489">
        <v>8</v>
      </c>
      <c r="J489">
        <v>5</v>
      </c>
      <c r="M489">
        <v>38</v>
      </c>
      <c r="N489">
        <v>21</v>
      </c>
      <c r="O489">
        <v>77034234.234234229</v>
      </c>
      <c r="P489">
        <v>33100718.918918923</v>
      </c>
      <c r="Q489">
        <v>160</v>
      </c>
      <c r="R489">
        <v>152</v>
      </c>
      <c r="S489">
        <v>34709905.405405402</v>
      </c>
      <c r="T489">
        <v>31539901.801801804</v>
      </c>
      <c r="U489">
        <v>12901171.171171173</v>
      </c>
      <c r="V489">
        <v>13034414.414414415</v>
      </c>
      <c r="W489">
        <v>2228.9166666679998</v>
      </c>
      <c r="X489">
        <v>2267.875000001</v>
      </c>
    </row>
    <row r="490" spans="1:24">
      <c r="A490" s="7" t="s">
        <v>1355</v>
      </c>
      <c r="B490" s="13" t="s">
        <v>1356</v>
      </c>
      <c r="C490">
        <v>21747616.84443181</v>
      </c>
      <c r="D490">
        <v>22317170.539233014</v>
      </c>
      <c r="E490">
        <v>375900.900900901</v>
      </c>
      <c r="F490">
        <v>900900.90090090095</v>
      </c>
      <c r="G490">
        <v>2</v>
      </c>
      <c r="I490">
        <v>0</v>
      </c>
      <c r="J490">
        <v>0</v>
      </c>
      <c r="M490">
        <v>5</v>
      </c>
      <c r="N490">
        <v>1</v>
      </c>
      <c r="O490">
        <v>16442342.342342341</v>
      </c>
      <c r="P490">
        <v>18878445.945945945</v>
      </c>
      <c r="S490">
        <v>4825972.9729729723</v>
      </c>
      <c r="T490">
        <v>5649612.6126126125</v>
      </c>
      <c r="U490">
        <v>16868378.37837838</v>
      </c>
      <c r="V490">
        <v>8017837.8378378386</v>
      </c>
      <c r="W490">
        <v>333.58333333400003</v>
      </c>
      <c r="X490">
        <v>330.66666666399999</v>
      </c>
    </row>
    <row r="491" spans="1:24">
      <c r="A491" s="7" t="s">
        <v>1357</v>
      </c>
      <c r="B491" s="13" t="s">
        <v>972</v>
      </c>
      <c r="C491">
        <v>99638528.282311186</v>
      </c>
      <c r="D491">
        <v>85600821.417819351</v>
      </c>
      <c r="E491">
        <v>906306.30630630697</v>
      </c>
      <c r="F491">
        <v>13513.513513514001</v>
      </c>
      <c r="G491">
        <v>11</v>
      </c>
      <c r="H491">
        <v>1</v>
      </c>
      <c r="I491">
        <v>1</v>
      </c>
      <c r="J491">
        <v>1</v>
      </c>
      <c r="M491">
        <v>11</v>
      </c>
      <c r="N491">
        <v>5</v>
      </c>
      <c r="O491">
        <v>3669369.369369369</v>
      </c>
      <c r="P491">
        <v>3740540.5405405401</v>
      </c>
      <c r="Q491">
        <v>38</v>
      </c>
      <c r="R491">
        <v>25</v>
      </c>
      <c r="S491">
        <v>19006214.414414413</v>
      </c>
      <c r="T491">
        <v>18979423.423423421</v>
      </c>
      <c r="U491">
        <v>4403783.7837837841</v>
      </c>
      <c r="V491">
        <v>3324414.4144144151</v>
      </c>
      <c r="W491">
        <v>1475.124999997</v>
      </c>
      <c r="X491">
        <v>1383.7083333319999</v>
      </c>
    </row>
    <row r="492" spans="1:24">
      <c r="A492" s="7" t="s">
        <v>1358</v>
      </c>
      <c r="B492" s="13" t="s">
        <v>1359</v>
      </c>
      <c r="C492">
        <v>107497610.78338151</v>
      </c>
      <c r="D492">
        <v>107009298.4024771</v>
      </c>
      <c r="E492">
        <v>360360.36036036001</v>
      </c>
      <c r="F492">
        <v>676576.57657657599</v>
      </c>
      <c r="G492">
        <v>1</v>
      </c>
      <c r="I492">
        <v>3</v>
      </c>
      <c r="J492">
        <v>1</v>
      </c>
      <c r="M492">
        <v>44</v>
      </c>
      <c r="N492">
        <v>21</v>
      </c>
      <c r="O492">
        <v>58906306.306306317</v>
      </c>
      <c r="P492">
        <v>25841342.342342339</v>
      </c>
      <c r="Q492">
        <v>60</v>
      </c>
      <c r="R492">
        <v>49</v>
      </c>
      <c r="S492">
        <v>44373698.198198199</v>
      </c>
      <c r="T492">
        <v>46515310.810810812</v>
      </c>
      <c r="U492">
        <v>20160270.270270273</v>
      </c>
      <c r="V492">
        <v>25195495.495495498</v>
      </c>
      <c r="W492">
        <v>2017.750000002</v>
      </c>
      <c r="X492">
        <v>2127.749999999</v>
      </c>
    </row>
    <row r="493" spans="1:24">
      <c r="A493" s="7" t="s">
        <v>1360</v>
      </c>
      <c r="B493" s="13" t="s">
        <v>1361</v>
      </c>
      <c r="C493">
        <v>770353121.12908757</v>
      </c>
      <c r="D493">
        <v>773418590.90670657</v>
      </c>
      <c r="E493">
        <v>213832342.34234235</v>
      </c>
      <c r="F493">
        <v>1378378.3783783801</v>
      </c>
      <c r="G493">
        <v>257</v>
      </c>
      <c r="H493">
        <v>300</v>
      </c>
      <c r="I493">
        <v>18</v>
      </c>
      <c r="J493">
        <v>25</v>
      </c>
      <c r="M493">
        <v>893</v>
      </c>
      <c r="N493">
        <v>877</v>
      </c>
      <c r="O493">
        <v>170205855.85585585</v>
      </c>
      <c r="P493">
        <v>59901328.828828827</v>
      </c>
      <c r="Q493">
        <v>893</v>
      </c>
      <c r="R493">
        <v>787</v>
      </c>
      <c r="S493">
        <v>326105838.73873878</v>
      </c>
      <c r="T493">
        <v>333259608.10810816</v>
      </c>
      <c r="U493">
        <v>69425315.315315306</v>
      </c>
      <c r="V493">
        <v>59351437.837837845</v>
      </c>
      <c r="W493">
        <v>16574.750000013002</v>
      </c>
      <c r="X493">
        <v>17084.125</v>
      </c>
    </row>
    <row r="494" spans="1:24">
      <c r="A494" s="7" t="s">
        <v>1362</v>
      </c>
      <c r="B494" s="13" t="s">
        <v>1363</v>
      </c>
      <c r="C494">
        <v>63829121.645353511</v>
      </c>
      <c r="D494">
        <v>68749514.962994099</v>
      </c>
      <c r="E494">
        <v>16758603.603603603</v>
      </c>
      <c r="F494">
        <v>9363963.9639639668</v>
      </c>
      <c r="G494">
        <v>19</v>
      </c>
      <c r="H494">
        <v>10</v>
      </c>
      <c r="I494">
        <v>1</v>
      </c>
      <c r="J494">
        <v>2</v>
      </c>
      <c r="M494">
        <v>28</v>
      </c>
      <c r="N494">
        <v>17</v>
      </c>
      <c r="O494">
        <v>18029279.279279277</v>
      </c>
      <c r="P494">
        <v>12845990.990990991</v>
      </c>
      <c r="Q494">
        <v>50</v>
      </c>
      <c r="R494">
        <v>1</v>
      </c>
      <c r="S494">
        <v>19746851.351351351</v>
      </c>
      <c r="T494">
        <v>18556887.387387387</v>
      </c>
      <c r="U494">
        <v>15197567.567567566</v>
      </c>
      <c r="V494">
        <v>11060810.810810812</v>
      </c>
      <c r="W494">
        <v>1348.625</v>
      </c>
      <c r="X494">
        <v>1320.749999999</v>
      </c>
    </row>
    <row r="495" spans="1:24">
      <c r="A495" s="7" t="s">
        <v>118</v>
      </c>
      <c r="B495" s="13" t="s">
        <v>80</v>
      </c>
      <c r="C495">
        <v>75071069.209037855</v>
      </c>
      <c r="D495">
        <v>72664318.885195956</v>
      </c>
      <c r="E495">
        <v>100720.720720721</v>
      </c>
      <c r="F495">
        <v>54054.054054054002</v>
      </c>
      <c r="G495">
        <v>11</v>
      </c>
      <c r="H495">
        <v>23</v>
      </c>
      <c r="I495">
        <v>3</v>
      </c>
      <c r="J495">
        <v>4</v>
      </c>
      <c r="M495">
        <v>15</v>
      </c>
      <c r="N495">
        <v>26</v>
      </c>
      <c r="O495">
        <v>25813963.963963963</v>
      </c>
      <c r="P495">
        <v>45234234.234234229</v>
      </c>
      <c r="Q495">
        <v>3</v>
      </c>
      <c r="R495">
        <v>71</v>
      </c>
      <c r="S495">
        <v>29889729.729729727</v>
      </c>
      <c r="T495">
        <v>29547067.567567568</v>
      </c>
      <c r="U495">
        <v>38592072.072072074</v>
      </c>
      <c r="V495">
        <v>30592342.342342343</v>
      </c>
      <c r="W495">
        <v>1282.8333333339999</v>
      </c>
      <c r="X495">
        <v>1273.5416666680001</v>
      </c>
    </row>
    <row r="496" spans="1:24">
      <c r="A496" s="7" t="s">
        <v>1364</v>
      </c>
      <c r="B496" s="13" t="s">
        <v>1175</v>
      </c>
      <c r="C496">
        <v>135225326.84615916</v>
      </c>
      <c r="D496">
        <v>60612102.03211908</v>
      </c>
      <c r="E496">
        <v>30630.630630631</v>
      </c>
      <c r="F496">
        <v>85585.585585584995</v>
      </c>
      <c r="G496">
        <v>2</v>
      </c>
      <c r="H496">
        <v>2</v>
      </c>
      <c r="I496">
        <v>3</v>
      </c>
      <c r="J496">
        <v>6</v>
      </c>
      <c r="M496">
        <v>6</v>
      </c>
      <c r="N496">
        <v>16</v>
      </c>
      <c r="O496">
        <v>6783333.333333333</v>
      </c>
      <c r="P496">
        <v>7062522.5225225231</v>
      </c>
      <c r="Q496">
        <v>17</v>
      </c>
      <c r="R496">
        <v>155</v>
      </c>
      <c r="S496">
        <v>24070202.702702705</v>
      </c>
      <c r="T496">
        <v>24647184.684684679</v>
      </c>
      <c r="U496">
        <v>6925225.2252252251</v>
      </c>
      <c r="V496">
        <v>7871621.6216216199</v>
      </c>
      <c r="W496">
        <v>931.70833332999996</v>
      </c>
      <c r="X496">
        <v>879.58333333300004</v>
      </c>
    </row>
    <row r="497" spans="1:24">
      <c r="A497" s="7" t="s">
        <v>1365</v>
      </c>
      <c r="B497" s="13" t="s">
        <v>722</v>
      </c>
      <c r="C497">
        <v>189274304.78309786</v>
      </c>
      <c r="D497">
        <v>189689839.20740765</v>
      </c>
      <c r="E497">
        <v>2075900.9009008999</v>
      </c>
      <c r="F497">
        <v>646846.84684684896</v>
      </c>
      <c r="G497">
        <v>43</v>
      </c>
      <c r="H497">
        <v>15</v>
      </c>
      <c r="I497">
        <v>12</v>
      </c>
      <c r="J497">
        <v>12</v>
      </c>
      <c r="M497">
        <v>71</v>
      </c>
      <c r="N497">
        <v>53</v>
      </c>
      <c r="O497">
        <v>37913513.513513513</v>
      </c>
      <c r="P497">
        <v>36884211.711711705</v>
      </c>
      <c r="Q497">
        <v>38</v>
      </c>
      <c r="R497">
        <v>90</v>
      </c>
      <c r="S497">
        <v>75541117.117117122</v>
      </c>
      <c r="T497">
        <v>76612630.630630627</v>
      </c>
      <c r="U497">
        <v>39403603.603603601</v>
      </c>
      <c r="V497">
        <v>36758558.558558561</v>
      </c>
      <c r="W497">
        <v>3198.624999999</v>
      </c>
      <c r="X497">
        <v>3285.7083333310002</v>
      </c>
    </row>
    <row r="498" spans="1:24">
      <c r="A498" s="7" t="s">
        <v>1366</v>
      </c>
      <c r="B498" s="13" t="s">
        <v>1367</v>
      </c>
      <c r="C498">
        <v>75775472.392120257</v>
      </c>
      <c r="D498">
        <v>75868671.343066096</v>
      </c>
      <c r="E498">
        <v>424324.32432432502</v>
      </c>
      <c r="F498">
        <v>18018.018018019</v>
      </c>
      <c r="G498">
        <v>27</v>
      </c>
      <c r="H498">
        <v>57</v>
      </c>
      <c r="I498">
        <v>1</v>
      </c>
      <c r="J498">
        <v>2</v>
      </c>
      <c r="M498">
        <v>58</v>
      </c>
      <c r="N498">
        <v>86</v>
      </c>
      <c r="O498">
        <v>7555855.8558558598</v>
      </c>
      <c r="P498">
        <v>12426126.126126124</v>
      </c>
      <c r="R498">
        <v>12</v>
      </c>
      <c r="S498">
        <v>45599509.009009011</v>
      </c>
      <c r="T498">
        <v>49783198.198198199</v>
      </c>
      <c r="U498">
        <v>7828828.8288288331</v>
      </c>
      <c r="V498">
        <v>12789099.0990991</v>
      </c>
      <c r="W498">
        <v>1798.625000001</v>
      </c>
      <c r="X498">
        <v>1832.3333333339999</v>
      </c>
    </row>
    <row r="499" spans="1:24">
      <c r="A499" s="7" t="s">
        <v>1368</v>
      </c>
      <c r="B499" s="13" t="s">
        <v>697</v>
      </c>
      <c r="C499">
        <v>19300913.058856778</v>
      </c>
      <c r="D499">
        <v>28988038.037006911</v>
      </c>
      <c r="E499">
        <v>451351.35135135101</v>
      </c>
      <c r="F499">
        <v>1151351.351351351</v>
      </c>
      <c r="G499">
        <v>5</v>
      </c>
      <c r="H499">
        <v>61</v>
      </c>
      <c r="I499">
        <v>0</v>
      </c>
      <c r="J499">
        <v>3</v>
      </c>
      <c r="M499">
        <v>19</v>
      </c>
      <c r="N499">
        <v>89</v>
      </c>
      <c r="O499">
        <v>4068558.5585585581</v>
      </c>
      <c r="P499">
        <v>7431531.5315315314</v>
      </c>
      <c r="Q499">
        <v>8</v>
      </c>
      <c r="R499">
        <v>3</v>
      </c>
      <c r="S499">
        <v>7994675.6756756762</v>
      </c>
      <c r="T499">
        <v>14354527.027027026</v>
      </c>
      <c r="U499">
        <v>2969909.9099099087</v>
      </c>
      <c r="V499">
        <v>5780270.2702702703</v>
      </c>
      <c r="W499">
        <v>470.87499999900001</v>
      </c>
      <c r="X499">
        <v>524.41666666499998</v>
      </c>
    </row>
    <row r="500" spans="1:24">
      <c r="A500" s="7" t="s">
        <v>1369</v>
      </c>
      <c r="B500" s="13" t="s">
        <v>1370</v>
      </c>
      <c r="C500">
        <v>59785295.050034381</v>
      </c>
      <c r="D500">
        <v>56860802.456855774</v>
      </c>
      <c r="E500">
        <v>15022.522522523001</v>
      </c>
      <c r="F500">
        <v>7207.2072072069996</v>
      </c>
      <c r="G500">
        <v>6</v>
      </c>
      <c r="I500">
        <v>0</v>
      </c>
      <c r="J500">
        <v>0</v>
      </c>
      <c r="M500">
        <v>13</v>
      </c>
      <c r="N500">
        <v>6</v>
      </c>
      <c r="O500">
        <v>7878648.6486486495</v>
      </c>
      <c r="P500">
        <v>9789369.3693693709</v>
      </c>
      <c r="Q500">
        <v>16</v>
      </c>
      <c r="R500">
        <v>27</v>
      </c>
      <c r="S500">
        <v>20281509.009009011</v>
      </c>
      <c r="T500">
        <v>19468927.92792793</v>
      </c>
      <c r="U500">
        <v>10760630.630630631</v>
      </c>
      <c r="V500">
        <v>11581981.981981983</v>
      </c>
      <c r="W500">
        <v>868.41666666700007</v>
      </c>
      <c r="X500">
        <v>882.875</v>
      </c>
    </row>
    <row r="501" spans="1:24">
      <c r="A501" s="7" t="s">
        <v>1371</v>
      </c>
      <c r="B501" s="13" t="s">
        <v>883</v>
      </c>
      <c r="C501">
        <v>165557796.80222082</v>
      </c>
      <c r="D501">
        <v>166089638.92422992</v>
      </c>
      <c r="E501">
        <v>9985963.9639639631</v>
      </c>
      <c r="F501">
        <v>31442768.468468472</v>
      </c>
      <c r="G501">
        <v>41</v>
      </c>
      <c r="H501">
        <v>37</v>
      </c>
      <c r="I501">
        <v>5</v>
      </c>
      <c r="J501">
        <v>3</v>
      </c>
      <c r="K501">
        <v>2</v>
      </c>
      <c r="M501">
        <v>92</v>
      </c>
      <c r="N501">
        <v>54</v>
      </c>
      <c r="O501">
        <v>6761261.2612612611</v>
      </c>
      <c r="P501">
        <v>22556756.756756756</v>
      </c>
      <c r="Q501">
        <v>1</v>
      </c>
      <c r="S501">
        <v>39159373.873873875</v>
      </c>
      <c r="T501">
        <v>39739477.477477476</v>
      </c>
      <c r="U501">
        <v>6173333.3333333321</v>
      </c>
      <c r="V501">
        <v>21831711.711711716</v>
      </c>
      <c r="W501">
        <v>2750.0416666689998</v>
      </c>
      <c r="X501">
        <v>2719.2083333279998</v>
      </c>
    </row>
    <row r="502" spans="1:24">
      <c r="A502" s="7" t="s">
        <v>1372</v>
      </c>
      <c r="B502" s="13" t="s">
        <v>1373</v>
      </c>
      <c r="C502">
        <v>5518235.6230584662</v>
      </c>
      <c r="D502">
        <v>5456496.245341951</v>
      </c>
      <c r="J502">
        <v>0</v>
      </c>
      <c r="M502">
        <v>5</v>
      </c>
      <c r="N502">
        <v>1</v>
      </c>
      <c r="P502">
        <v>361261.26126126101</v>
      </c>
      <c r="R502">
        <v>6</v>
      </c>
      <c r="S502">
        <v>1372018.018018018</v>
      </c>
      <c r="T502">
        <v>1124585.5855855851</v>
      </c>
      <c r="V502">
        <v>360360.36036036001</v>
      </c>
      <c r="W502">
        <v>169.04166666700002</v>
      </c>
      <c r="X502">
        <v>170.374999997</v>
      </c>
    </row>
    <row r="503" spans="1:24">
      <c r="A503" s="7" t="s">
        <v>1374</v>
      </c>
      <c r="B503" s="13" t="s">
        <v>1286</v>
      </c>
      <c r="C503">
        <v>1517586272.0047743</v>
      </c>
      <c r="D503">
        <v>1515470913.4545341</v>
      </c>
      <c r="E503">
        <v>847737890.99099088</v>
      </c>
      <c r="F503">
        <v>39507641.441441491</v>
      </c>
      <c r="G503">
        <v>700</v>
      </c>
      <c r="H503">
        <v>468</v>
      </c>
      <c r="I503">
        <v>51</v>
      </c>
      <c r="J503">
        <v>64</v>
      </c>
      <c r="K503">
        <v>1</v>
      </c>
      <c r="M503">
        <v>981</v>
      </c>
      <c r="N503">
        <v>835</v>
      </c>
      <c r="O503">
        <v>271385495.4954955</v>
      </c>
      <c r="P503">
        <v>327629072.07207209</v>
      </c>
      <c r="Q503">
        <v>1118</v>
      </c>
      <c r="R503">
        <v>795</v>
      </c>
      <c r="S503">
        <v>551887109.90990996</v>
      </c>
      <c r="T503">
        <v>545087173.87387383</v>
      </c>
      <c r="U503">
        <v>371249236.03603601</v>
      </c>
      <c r="V503">
        <v>262682025.22522521</v>
      </c>
      <c r="W503">
        <v>50513.833333344999</v>
      </c>
      <c r="X503">
        <v>50882.833333328999</v>
      </c>
    </row>
    <row r="504" spans="1:24">
      <c r="A504" s="7" t="s">
        <v>1375</v>
      </c>
      <c r="B504" s="13" t="s">
        <v>931</v>
      </c>
      <c r="C504">
        <v>123340343.43315126</v>
      </c>
      <c r="D504">
        <v>120968640.65655294</v>
      </c>
      <c r="E504">
        <v>69935427.027027026</v>
      </c>
      <c r="F504">
        <v>3840765.7657657671</v>
      </c>
      <c r="G504">
        <v>76</v>
      </c>
      <c r="H504">
        <v>80</v>
      </c>
      <c r="I504">
        <v>3</v>
      </c>
      <c r="J504">
        <v>5</v>
      </c>
      <c r="M504">
        <v>82</v>
      </c>
      <c r="N504">
        <v>103</v>
      </c>
      <c r="O504">
        <v>19711441.441441443</v>
      </c>
      <c r="P504">
        <v>27575135.135135133</v>
      </c>
      <c r="Q504">
        <v>39</v>
      </c>
      <c r="R504">
        <v>191</v>
      </c>
      <c r="S504">
        <v>61402319.819819823</v>
      </c>
      <c r="T504">
        <v>63585113.513513513</v>
      </c>
      <c r="U504">
        <v>20659099.0990991</v>
      </c>
      <c r="V504">
        <v>28290900.9009009</v>
      </c>
      <c r="W504">
        <v>3213.9166666649999</v>
      </c>
      <c r="X504">
        <v>3192.375</v>
      </c>
    </row>
    <row r="505" spans="1:24">
      <c r="A505" s="7" t="s">
        <v>1376</v>
      </c>
      <c r="B505" s="13" t="s">
        <v>1377</v>
      </c>
      <c r="C505">
        <v>304757369.5979079</v>
      </c>
      <c r="D505">
        <v>300521989.08880126</v>
      </c>
      <c r="E505">
        <v>127871173.87387389</v>
      </c>
      <c r="F505">
        <v>136788123.42342344</v>
      </c>
      <c r="G505">
        <v>28</v>
      </c>
      <c r="H505">
        <v>26</v>
      </c>
      <c r="I505">
        <v>9</v>
      </c>
      <c r="J505">
        <v>13</v>
      </c>
      <c r="K505">
        <v>1</v>
      </c>
      <c r="M505">
        <v>175</v>
      </c>
      <c r="N505">
        <v>117</v>
      </c>
      <c r="O505">
        <v>70430405.405405402</v>
      </c>
      <c r="P505">
        <v>76387702.702702701</v>
      </c>
      <c r="Q505">
        <v>12</v>
      </c>
      <c r="R505">
        <v>91</v>
      </c>
      <c r="S505">
        <v>101260427.92792793</v>
      </c>
      <c r="T505">
        <v>102474707.2072072</v>
      </c>
      <c r="U505">
        <v>71271441.441441447</v>
      </c>
      <c r="V505">
        <v>69984864.864864856</v>
      </c>
      <c r="W505">
        <v>12031.333333338</v>
      </c>
      <c r="X505">
        <v>12302.833333336999</v>
      </c>
    </row>
    <row r="506" spans="1:24">
      <c r="A506" s="7" t="s">
        <v>1378</v>
      </c>
      <c r="B506" s="13" t="s">
        <v>1379</v>
      </c>
      <c r="C506">
        <v>202280404.10450941</v>
      </c>
      <c r="D506">
        <v>196748202.23600733</v>
      </c>
      <c r="E506">
        <v>351801.801801803</v>
      </c>
      <c r="F506">
        <v>327027.027027031</v>
      </c>
      <c r="G506">
        <v>61</v>
      </c>
      <c r="H506">
        <v>84</v>
      </c>
      <c r="I506">
        <v>2</v>
      </c>
      <c r="J506">
        <v>3</v>
      </c>
      <c r="M506">
        <v>84</v>
      </c>
      <c r="N506">
        <v>117</v>
      </c>
      <c r="O506">
        <v>14668918.918918921</v>
      </c>
      <c r="P506">
        <v>13286936.936936935</v>
      </c>
      <c r="Q506">
        <v>101</v>
      </c>
      <c r="R506">
        <v>183</v>
      </c>
      <c r="S506">
        <v>70827476.576576576</v>
      </c>
      <c r="T506">
        <v>75154319.819819823</v>
      </c>
      <c r="U506">
        <v>13599279.279279279</v>
      </c>
      <c r="V506">
        <v>13276036.036036037</v>
      </c>
      <c r="W506">
        <v>8188.7083333310002</v>
      </c>
      <c r="X506">
        <v>8378.7499999979991</v>
      </c>
    </row>
    <row r="507" spans="1:24">
      <c r="A507" s="7" t="s">
        <v>1380</v>
      </c>
      <c r="B507" s="13" t="s">
        <v>1379</v>
      </c>
      <c r="C507">
        <v>519284641.30298626</v>
      </c>
      <c r="D507">
        <v>482154666.39720076</v>
      </c>
      <c r="E507">
        <v>3831981.9819819871</v>
      </c>
      <c r="F507">
        <v>315762.162162163</v>
      </c>
      <c r="G507">
        <v>274</v>
      </c>
      <c r="H507">
        <v>95</v>
      </c>
      <c r="I507">
        <v>7</v>
      </c>
      <c r="J507">
        <v>5</v>
      </c>
      <c r="M507">
        <v>458</v>
      </c>
      <c r="N507">
        <v>231</v>
      </c>
      <c r="O507">
        <v>24102252.252252258</v>
      </c>
      <c r="P507">
        <v>26882181.981981978</v>
      </c>
      <c r="Q507">
        <v>239</v>
      </c>
      <c r="R507">
        <v>500</v>
      </c>
      <c r="S507">
        <v>159640415.31531534</v>
      </c>
      <c r="T507">
        <v>165848963.96396396</v>
      </c>
      <c r="U507">
        <v>19777023.423423424</v>
      </c>
      <c r="V507">
        <v>26379099.099099096</v>
      </c>
      <c r="W507">
        <v>18002.916666667999</v>
      </c>
      <c r="X507">
        <v>18639.749999989999</v>
      </c>
    </row>
    <row r="508" spans="1:24">
      <c r="A508" s="7" t="s">
        <v>1381</v>
      </c>
      <c r="B508" s="13" t="s">
        <v>1382</v>
      </c>
      <c r="C508">
        <v>100902155.9006259</v>
      </c>
      <c r="D508">
        <v>97536420.979963511</v>
      </c>
      <c r="E508">
        <v>643693.69369369396</v>
      </c>
      <c r="F508">
        <v>632657.65765766101</v>
      </c>
      <c r="G508">
        <v>53</v>
      </c>
      <c r="H508">
        <v>63</v>
      </c>
      <c r="I508">
        <v>11</v>
      </c>
      <c r="J508">
        <v>9</v>
      </c>
      <c r="K508">
        <v>1</v>
      </c>
      <c r="M508">
        <v>60</v>
      </c>
      <c r="N508">
        <v>77</v>
      </c>
      <c r="O508">
        <v>4725675.6756756762</v>
      </c>
      <c r="P508">
        <v>7975900.9009009004</v>
      </c>
      <c r="Q508">
        <v>49</v>
      </c>
      <c r="R508">
        <v>35</v>
      </c>
      <c r="S508">
        <v>13428563.063063065</v>
      </c>
      <c r="T508">
        <v>15144998.198198199</v>
      </c>
      <c r="U508">
        <v>4956126.1261261273</v>
      </c>
      <c r="V508">
        <v>6263061.2612612629</v>
      </c>
      <c r="W508">
        <v>1663.374999996</v>
      </c>
      <c r="X508">
        <v>1712.625000001</v>
      </c>
    </row>
    <row r="509" spans="1:24">
      <c r="A509" s="7" t="s">
        <v>1383</v>
      </c>
      <c r="B509" s="13" t="s">
        <v>1384</v>
      </c>
      <c r="C509">
        <v>844390818.53323293</v>
      </c>
      <c r="D509">
        <v>831917970.10590243</v>
      </c>
      <c r="E509">
        <v>37966627.927927926</v>
      </c>
      <c r="F509">
        <v>100160810.81081082</v>
      </c>
      <c r="G509">
        <v>96</v>
      </c>
      <c r="H509">
        <v>104</v>
      </c>
      <c r="I509">
        <v>7</v>
      </c>
      <c r="J509">
        <v>24</v>
      </c>
      <c r="M509">
        <v>248</v>
      </c>
      <c r="N509">
        <v>312</v>
      </c>
      <c r="O509">
        <v>1181865315.3153155</v>
      </c>
      <c r="P509">
        <v>1279311371.1711712</v>
      </c>
      <c r="Q509">
        <v>177</v>
      </c>
      <c r="R509">
        <v>272</v>
      </c>
      <c r="S509">
        <v>245339531.53153151</v>
      </c>
      <c r="T509">
        <v>253481579.27927929</v>
      </c>
      <c r="U509">
        <v>875622972.97297287</v>
      </c>
      <c r="V509">
        <v>1129897297.2972972</v>
      </c>
      <c r="W509">
        <v>26098.958333332001</v>
      </c>
      <c r="X509">
        <v>28375.749999997999</v>
      </c>
    </row>
    <row r="510" spans="1:24">
      <c r="A510" s="7" t="s">
        <v>1385</v>
      </c>
      <c r="B510" s="13" t="s">
        <v>1386</v>
      </c>
      <c r="C510">
        <v>30587979.52387841</v>
      </c>
      <c r="D510">
        <v>27249024.569941945</v>
      </c>
      <c r="E510">
        <v>3153.1531531529999</v>
      </c>
      <c r="G510">
        <v>14</v>
      </c>
      <c r="H510">
        <v>1</v>
      </c>
      <c r="I510">
        <v>0</v>
      </c>
      <c r="J510">
        <v>1</v>
      </c>
      <c r="K510">
        <v>1</v>
      </c>
      <c r="M510">
        <v>59</v>
      </c>
      <c r="N510">
        <v>9</v>
      </c>
      <c r="O510">
        <v>1763513.5135135141</v>
      </c>
      <c r="P510">
        <v>1942342.3423423429</v>
      </c>
      <c r="Q510">
        <v>4</v>
      </c>
      <c r="S510">
        <v>11928202.702702703</v>
      </c>
      <c r="T510">
        <v>10698058.558558559</v>
      </c>
      <c r="U510">
        <v>1979189.1891891891</v>
      </c>
      <c r="V510">
        <v>1980720.7207207209</v>
      </c>
      <c r="W510">
        <v>500.99999999699997</v>
      </c>
      <c r="X510">
        <v>482.58333333399997</v>
      </c>
    </row>
    <row r="511" spans="1:24">
      <c r="A511" s="7" t="s">
        <v>1387</v>
      </c>
      <c r="B511" s="13" t="s">
        <v>1388</v>
      </c>
      <c r="C511">
        <v>163089032.35468313</v>
      </c>
      <c r="D511">
        <v>166002511.97902286</v>
      </c>
      <c r="E511">
        <v>1285090.090090092</v>
      </c>
      <c r="F511">
        <v>1093693.6936936949</v>
      </c>
      <c r="G511">
        <v>11</v>
      </c>
      <c r="H511">
        <v>47</v>
      </c>
      <c r="I511">
        <v>4</v>
      </c>
      <c r="J511">
        <v>2</v>
      </c>
      <c r="K511">
        <v>1</v>
      </c>
      <c r="M511">
        <v>24</v>
      </c>
      <c r="N511">
        <v>58</v>
      </c>
      <c r="O511">
        <v>18674864.864864863</v>
      </c>
      <c r="P511">
        <v>21907297.297297295</v>
      </c>
      <c r="Q511">
        <v>1</v>
      </c>
      <c r="R511">
        <v>93</v>
      </c>
      <c r="S511">
        <v>88466819.819819808</v>
      </c>
      <c r="T511">
        <v>91452446.846846849</v>
      </c>
      <c r="U511">
        <v>19341621.62162162</v>
      </c>
      <c r="V511">
        <v>21011531.531531528</v>
      </c>
      <c r="W511">
        <v>1921.125000001</v>
      </c>
      <c r="X511">
        <v>2116.8333333350001</v>
      </c>
    </row>
    <row r="512" spans="1:24">
      <c r="A512" s="7" t="s">
        <v>6926</v>
      </c>
      <c r="B512" s="13" t="s">
        <v>1388</v>
      </c>
      <c r="O512">
        <v>77252.252252252001</v>
      </c>
      <c r="P512">
        <v>376351.35135135101</v>
      </c>
    </row>
    <row r="513" spans="1:24">
      <c r="A513" s="7" t="s">
        <v>1389</v>
      </c>
      <c r="B513" s="13" t="s">
        <v>1388</v>
      </c>
      <c r="C513">
        <v>201305533.13553983</v>
      </c>
      <c r="D513">
        <v>196662397.205957</v>
      </c>
      <c r="E513">
        <v>790990.99099099101</v>
      </c>
      <c r="F513">
        <v>129729.72972973</v>
      </c>
      <c r="G513">
        <v>16</v>
      </c>
      <c r="H513">
        <v>101</v>
      </c>
      <c r="I513">
        <v>12</v>
      </c>
      <c r="J513">
        <v>4</v>
      </c>
      <c r="K513">
        <v>1</v>
      </c>
      <c r="M513">
        <v>26</v>
      </c>
      <c r="N513">
        <v>108</v>
      </c>
      <c r="O513">
        <v>5005225.2252252242</v>
      </c>
      <c r="P513">
        <v>10437927.927927928</v>
      </c>
      <c r="Q513">
        <v>39</v>
      </c>
      <c r="R513">
        <v>301</v>
      </c>
      <c r="S513">
        <v>52005727.927927926</v>
      </c>
      <c r="T513">
        <v>51861887.387387387</v>
      </c>
      <c r="U513">
        <v>5523603.6036036024</v>
      </c>
      <c r="V513">
        <v>12074774.774774775</v>
      </c>
      <c r="W513">
        <v>3217.2916666689998</v>
      </c>
      <c r="X513">
        <v>3138.9999999940001</v>
      </c>
    </row>
    <row r="514" spans="1:24">
      <c r="A514" s="7" t="s">
        <v>1390</v>
      </c>
      <c r="B514" s="13" t="s">
        <v>727</v>
      </c>
      <c r="C514">
        <v>380383887.27421165</v>
      </c>
      <c r="D514">
        <v>366710237.4847883</v>
      </c>
      <c r="E514">
        <v>1214830.6306306331</v>
      </c>
      <c r="F514">
        <v>2314414.4144144161</v>
      </c>
      <c r="G514">
        <v>93</v>
      </c>
      <c r="H514">
        <v>86</v>
      </c>
      <c r="I514">
        <v>6</v>
      </c>
      <c r="J514">
        <v>10</v>
      </c>
      <c r="K514">
        <v>1</v>
      </c>
      <c r="M514">
        <v>149</v>
      </c>
      <c r="N514">
        <v>64</v>
      </c>
      <c r="O514">
        <v>26391678.378378384</v>
      </c>
      <c r="P514">
        <v>29086531.531531535</v>
      </c>
      <c r="Q514">
        <v>24</v>
      </c>
      <c r="R514">
        <v>50</v>
      </c>
      <c r="S514">
        <v>104264027.02702703</v>
      </c>
      <c r="T514">
        <v>102230685.58558558</v>
      </c>
      <c r="U514">
        <v>26125135.135135133</v>
      </c>
      <c r="V514">
        <v>27272252.252252251</v>
      </c>
      <c r="W514">
        <v>5793.125</v>
      </c>
      <c r="X514">
        <v>5779.0833333339997</v>
      </c>
    </row>
    <row r="515" spans="1:24">
      <c r="A515" s="7" t="s">
        <v>119</v>
      </c>
      <c r="B515" s="13" t="s">
        <v>1034</v>
      </c>
      <c r="C515">
        <v>728980530.95946348</v>
      </c>
      <c r="D515">
        <v>737075512.97871125</v>
      </c>
      <c r="E515">
        <v>7102702.702702702</v>
      </c>
      <c r="F515">
        <v>2197522.5225225282</v>
      </c>
      <c r="G515">
        <v>80</v>
      </c>
      <c r="H515">
        <v>75</v>
      </c>
      <c r="I515">
        <v>10</v>
      </c>
      <c r="J515">
        <v>8</v>
      </c>
      <c r="K515">
        <v>2</v>
      </c>
      <c r="M515">
        <v>109</v>
      </c>
      <c r="N515">
        <v>96</v>
      </c>
      <c r="O515">
        <v>44401351.351351351</v>
      </c>
      <c r="P515">
        <v>45438378.378378384</v>
      </c>
      <c r="Q515">
        <v>521</v>
      </c>
      <c r="R515">
        <v>403</v>
      </c>
      <c r="S515">
        <v>214511759.45945948</v>
      </c>
      <c r="T515">
        <v>217125178.37837839</v>
      </c>
      <c r="U515">
        <v>44517971.171171166</v>
      </c>
      <c r="V515">
        <v>44188061.261261262</v>
      </c>
      <c r="W515">
        <v>13774.541666666999</v>
      </c>
      <c r="X515">
        <v>14006.250000003</v>
      </c>
    </row>
    <row r="516" spans="1:24">
      <c r="A516" s="7" t="s">
        <v>1391</v>
      </c>
      <c r="B516" s="13" t="s">
        <v>718</v>
      </c>
      <c r="C516">
        <v>231616346.22866848</v>
      </c>
      <c r="D516">
        <v>240867141.60383415</v>
      </c>
      <c r="E516">
        <v>2127027.0270270281</v>
      </c>
      <c r="F516">
        <v>63063.063063064001</v>
      </c>
      <c r="G516">
        <v>46</v>
      </c>
      <c r="H516">
        <v>50</v>
      </c>
      <c r="I516">
        <v>2</v>
      </c>
      <c r="J516">
        <v>1</v>
      </c>
      <c r="K516">
        <v>1</v>
      </c>
      <c r="M516">
        <v>49</v>
      </c>
      <c r="N516">
        <v>65</v>
      </c>
      <c r="O516">
        <v>28868738.738738738</v>
      </c>
      <c r="P516">
        <v>32520270.270270273</v>
      </c>
      <c r="Q516">
        <v>69</v>
      </c>
      <c r="R516">
        <v>52</v>
      </c>
      <c r="S516">
        <v>69510288.28828828</v>
      </c>
      <c r="T516">
        <v>71288355.855855852</v>
      </c>
      <c r="U516">
        <v>21087387.387387391</v>
      </c>
      <c r="V516">
        <v>22049819.819819819</v>
      </c>
      <c r="W516">
        <v>4189.2916666689998</v>
      </c>
      <c r="X516">
        <v>4231.6666666660003</v>
      </c>
    </row>
    <row r="517" spans="1:24">
      <c r="A517" s="7" t="s">
        <v>1392</v>
      </c>
      <c r="B517" s="13" t="s">
        <v>1388</v>
      </c>
      <c r="C517">
        <v>204139917.8092041</v>
      </c>
      <c r="D517">
        <v>210863746.68155789</v>
      </c>
      <c r="E517">
        <v>227454.95495495401</v>
      </c>
      <c r="F517">
        <v>688288.28828828805</v>
      </c>
      <c r="G517">
        <v>13</v>
      </c>
      <c r="H517">
        <v>73</v>
      </c>
      <c r="I517">
        <v>7</v>
      </c>
      <c r="J517">
        <v>1</v>
      </c>
      <c r="M517">
        <v>19</v>
      </c>
      <c r="N517">
        <v>51</v>
      </c>
      <c r="O517">
        <v>3715315.3153153174</v>
      </c>
      <c r="P517">
        <v>3677477.4774774788</v>
      </c>
      <c r="Q517">
        <v>38</v>
      </c>
      <c r="R517">
        <v>51</v>
      </c>
      <c r="S517">
        <v>89998002.702702701</v>
      </c>
      <c r="T517">
        <v>88480730.630630642</v>
      </c>
      <c r="U517">
        <v>3279639.6396396412</v>
      </c>
      <c r="V517">
        <v>5101801.8018018007</v>
      </c>
      <c r="W517">
        <v>3570.7083333279998</v>
      </c>
      <c r="X517">
        <v>3735.9166666679998</v>
      </c>
    </row>
    <row r="518" spans="1:24">
      <c r="A518" s="7" t="s">
        <v>1393</v>
      </c>
      <c r="B518" s="13" t="s">
        <v>1033</v>
      </c>
      <c r="C518">
        <v>430989244.92086983</v>
      </c>
      <c r="D518">
        <v>429224626.08834082</v>
      </c>
      <c r="E518">
        <v>14746057.657657657</v>
      </c>
      <c r="F518">
        <v>13017117.117117116</v>
      </c>
      <c r="G518">
        <v>60</v>
      </c>
      <c r="H518">
        <v>82</v>
      </c>
      <c r="I518">
        <v>4</v>
      </c>
      <c r="J518">
        <v>3</v>
      </c>
      <c r="K518">
        <v>2</v>
      </c>
      <c r="M518">
        <v>80</v>
      </c>
      <c r="N518">
        <v>95</v>
      </c>
      <c r="O518">
        <v>22804332.432432435</v>
      </c>
      <c r="P518">
        <v>192339639.63963962</v>
      </c>
      <c r="Q518">
        <v>4</v>
      </c>
      <c r="R518">
        <v>230</v>
      </c>
      <c r="S518">
        <v>99273536.036036029</v>
      </c>
      <c r="T518">
        <v>94829322.522522509</v>
      </c>
      <c r="U518">
        <v>21174864.86486486</v>
      </c>
      <c r="V518">
        <v>81463783.783783793</v>
      </c>
      <c r="W518">
        <v>5081.9583333370001</v>
      </c>
      <c r="X518">
        <v>4991.4583333290002</v>
      </c>
    </row>
    <row r="519" spans="1:24">
      <c r="A519" s="7" t="s">
        <v>1394</v>
      </c>
      <c r="B519" s="13" t="s">
        <v>1395</v>
      </c>
      <c r="C519">
        <v>95287718.049403131</v>
      </c>
      <c r="D519">
        <v>93218135.369968981</v>
      </c>
      <c r="E519">
        <v>135135.135135135</v>
      </c>
      <c r="F519">
        <v>324324.32432432403</v>
      </c>
      <c r="G519">
        <v>11</v>
      </c>
      <c r="H519">
        <v>10</v>
      </c>
      <c r="J519">
        <v>0</v>
      </c>
      <c r="M519">
        <v>20</v>
      </c>
      <c r="N519">
        <v>22</v>
      </c>
      <c r="O519">
        <v>4235585.5855855839</v>
      </c>
      <c r="P519">
        <v>3699099.0990990978</v>
      </c>
      <c r="Q519">
        <v>34</v>
      </c>
      <c r="S519">
        <v>32751162.162162162</v>
      </c>
      <c r="T519">
        <v>31237180.180180185</v>
      </c>
      <c r="U519">
        <v>3774954.9549549553</v>
      </c>
      <c r="V519">
        <v>3307207.2072072071</v>
      </c>
      <c r="W519">
        <v>1419.3333333330002</v>
      </c>
      <c r="X519">
        <v>1466.6666666629999</v>
      </c>
    </row>
    <row r="520" spans="1:24">
      <c r="A520" s="7" t="s">
        <v>1396</v>
      </c>
      <c r="B520" s="13" t="s">
        <v>1395</v>
      </c>
      <c r="C520">
        <v>286508835.00290942</v>
      </c>
      <c r="D520">
        <v>283934792.55211937</v>
      </c>
      <c r="E520">
        <v>909639.63963963999</v>
      </c>
      <c r="F520">
        <v>2525225.2252252251</v>
      </c>
      <c r="G520">
        <v>21</v>
      </c>
      <c r="H520">
        <v>24</v>
      </c>
      <c r="I520">
        <v>1</v>
      </c>
      <c r="J520">
        <v>1</v>
      </c>
      <c r="K520">
        <v>3</v>
      </c>
      <c r="M520">
        <v>65</v>
      </c>
      <c r="N520">
        <v>45</v>
      </c>
      <c r="O520">
        <v>14621171.17117117</v>
      </c>
      <c r="P520">
        <v>11824774.774774775</v>
      </c>
      <c r="Q520">
        <v>72</v>
      </c>
      <c r="S520">
        <v>102218277.47747749</v>
      </c>
      <c r="T520">
        <v>104248274.77477477</v>
      </c>
      <c r="U520">
        <v>14203016.216216218</v>
      </c>
      <c r="V520">
        <v>11398198.198198199</v>
      </c>
      <c r="W520">
        <v>4427.0416666669998</v>
      </c>
      <c r="X520">
        <v>4594.5833333360006</v>
      </c>
    </row>
    <row r="521" spans="1:24">
      <c r="A521" s="7" t="s">
        <v>1397</v>
      </c>
      <c r="B521" s="13" t="s">
        <v>1398</v>
      </c>
      <c r="C521">
        <v>1807391640.5734732</v>
      </c>
      <c r="D521">
        <v>1880142111.6627548</v>
      </c>
      <c r="E521">
        <v>289177290.0900901</v>
      </c>
      <c r="F521">
        <v>306634644.14414418</v>
      </c>
      <c r="G521">
        <v>284</v>
      </c>
      <c r="H521">
        <v>335</v>
      </c>
      <c r="I521">
        <v>41</v>
      </c>
      <c r="J521">
        <v>62</v>
      </c>
      <c r="K521">
        <v>3</v>
      </c>
      <c r="M521">
        <v>703</v>
      </c>
      <c r="N521">
        <v>1011</v>
      </c>
      <c r="O521">
        <v>208152072.07207206</v>
      </c>
      <c r="P521">
        <v>192079819.81981984</v>
      </c>
      <c r="Q521">
        <v>1169</v>
      </c>
      <c r="R521">
        <v>741</v>
      </c>
      <c r="S521">
        <v>273094977.47747743</v>
      </c>
      <c r="T521">
        <v>295283536.93693691</v>
      </c>
      <c r="U521">
        <v>180348648.64864865</v>
      </c>
      <c r="V521">
        <v>171706846.84684685</v>
      </c>
      <c r="W521">
        <v>38293.791666660996</v>
      </c>
      <c r="X521">
        <v>39765.791666671001</v>
      </c>
    </row>
    <row r="522" spans="1:24">
      <c r="A522" s="7" t="s">
        <v>1399</v>
      </c>
      <c r="B522" s="13" t="s">
        <v>1398</v>
      </c>
      <c r="C522">
        <v>1087089161.649904</v>
      </c>
      <c r="D522">
        <v>1087296246.5857005</v>
      </c>
      <c r="E522">
        <v>2504391.891891893</v>
      </c>
      <c r="F522">
        <v>2181729.7297297362</v>
      </c>
      <c r="G522">
        <v>157</v>
      </c>
      <c r="H522">
        <v>248</v>
      </c>
      <c r="I522">
        <v>17</v>
      </c>
      <c r="J522">
        <v>31</v>
      </c>
      <c r="K522">
        <v>13</v>
      </c>
      <c r="M522">
        <v>343</v>
      </c>
      <c r="N522">
        <v>442</v>
      </c>
      <c r="O522">
        <v>116056243.24324323</v>
      </c>
      <c r="P522">
        <v>117817698.1981982</v>
      </c>
      <c r="Q522">
        <v>481</v>
      </c>
      <c r="R522">
        <v>427</v>
      </c>
      <c r="S522">
        <v>168465211.7117117</v>
      </c>
      <c r="T522">
        <v>175846070.27027029</v>
      </c>
      <c r="U522">
        <v>105923423.42342341</v>
      </c>
      <c r="V522">
        <v>107993063.06306307</v>
      </c>
      <c r="W522">
        <v>20582.958333328002</v>
      </c>
      <c r="X522">
        <v>20802.000000008</v>
      </c>
    </row>
    <row r="523" spans="1:24">
      <c r="A523" s="7" t="s">
        <v>120</v>
      </c>
      <c r="B523" s="13" t="s">
        <v>121</v>
      </c>
      <c r="C523">
        <v>387501124.95891476</v>
      </c>
      <c r="D523">
        <v>376038437.89138687</v>
      </c>
      <c r="E523">
        <v>41534106.306306303</v>
      </c>
      <c r="F523">
        <v>53915052.252252258</v>
      </c>
      <c r="G523">
        <v>123</v>
      </c>
      <c r="H523">
        <v>147</v>
      </c>
      <c r="I523">
        <v>4</v>
      </c>
      <c r="J523">
        <v>5</v>
      </c>
      <c r="M523">
        <v>137</v>
      </c>
      <c r="N523">
        <v>182</v>
      </c>
      <c r="O523">
        <v>35295495.495495491</v>
      </c>
      <c r="P523">
        <v>38625405.405405402</v>
      </c>
      <c r="Q523">
        <v>46</v>
      </c>
      <c r="R523">
        <v>33</v>
      </c>
      <c r="S523">
        <v>109461450.45045045</v>
      </c>
      <c r="T523">
        <v>111076360.36036035</v>
      </c>
      <c r="U523">
        <v>28473693.69369369</v>
      </c>
      <c r="V523">
        <v>28971621.621621624</v>
      </c>
      <c r="W523">
        <v>7016.1666666609999</v>
      </c>
      <c r="X523">
        <v>7941.2500000050004</v>
      </c>
    </row>
    <row r="524" spans="1:24">
      <c r="A524" s="7" t="s">
        <v>122</v>
      </c>
      <c r="B524" s="13" t="s">
        <v>1400</v>
      </c>
      <c r="C524">
        <v>61896524.850447327</v>
      </c>
      <c r="D524">
        <v>56024747.097288698</v>
      </c>
      <c r="G524">
        <v>13</v>
      </c>
      <c r="H524">
        <v>16</v>
      </c>
      <c r="M524">
        <v>17</v>
      </c>
      <c r="N524">
        <v>19</v>
      </c>
      <c r="S524">
        <v>8194842.3423423423</v>
      </c>
      <c r="T524">
        <v>6990162.1621621624</v>
      </c>
      <c r="W524">
        <v>2305.5416666669998</v>
      </c>
      <c r="X524">
        <v>2298.374999999</v>
      </c>
    </row>
    <row r="525" spans="1:24">
      <c r="A525" s="7" t="s">
        <v>123</v>
      </c>
      <c r="B525" s="13" t="s">
        <v>124</v>
      </c>
      <c r="C525">
        <v>317125550.70927966</v>
      </c>
      <c r="D525">
        <v>329257277.06468576</v>
      </c>
      <c r="E525">
        <v>2079909.909909911</v>
      </c>
      <c r="F525">
        <v>463963.96396396402</v>
      </c>
      <c r="G525">
        <v>44</v>
      </c>
      <c r="H525">
        <v>97</v>
      </c>
      <c r="I525">
        <v>1</v>
      </c>
      <c r="J525">
        <v>4</v>
      </c>
      <c r="K525">
        <v>2</v>
      </c>
      <c r="M525">
        <v>50</v>
      </c>
      <c r="N525">
        <v>112</v>
      </c>
      <c r="O525">
        <v>27765495.495495494</v>
      </c>
      <c r="P525">
        <v>29501081.081081085</v>
      </c>
      <c r="Q525">
        <v>1</v>
      </c>
      <c r="R525">
        <v>36</v>
      </c>
      <c r="S525">
        <v>51010394.594594598</v>
      </c>
      <c r="T525">
        <v>51801680.180180177</v>
      </c>
      <c r="U525">
        <v>26844504.504504506</v>
      </c>
      <c r="V525">
        <v>27481531.531531531</v>
      </c>
      <c r="W525">
        <v>4038.4166666659999</v>
      </c>
      <c r="X525">
        <v>4067.0416666639999</v>
      </c>
    </row>
    <row r="526" spans="1:24">
      <c r="A526" s="7" t="s">
        <v>125</v>
      </c>
      <c r="B526" s="13" t="s">
        <v>1401</v>
      </c>
      <c r="C526">
        <v>296792337.44385934</v>
      </c>
      <c r="D526">
        <v>304604517.95447803</v>
      </c>
      <c r="E526">
        <v>4837837.8378378432</v>
      </c>
      <c r="F526">
        <v>568468.46846847399</v>
      </c>
      <c r="G526">
        <v>78</v>
      </c>
      <c r="H526">
        <v>38</v>
      </c>
      <c r="I526">
        <v>1</v>
      </c>
      <c r="J526">
        <v>5</v>
      </c>
      <c r="K526">
        <v>2</v>
      </c>
      <c r="M526">
        <v>238</v>
      </c>
      <c r="N526">
        <v>119</v>
      </c>
      <c r="O526">
        <v>31600900.9009009</v>
      </c>
      <c r="P526">
        <v>34887117.117117114</v>
      </c>
      <c r="Q526">
        <v>194</v>
      </c>
      <c r="R526">
        <v>373</v>
      </c>
      <c r="S526">
        <v>97642009.009009019</v>
      </c>
      <c r="T526">
        <v>102587585.58558558</v>
      </c>
      <c r="U526">
        <v>33650810.810810812</v>
      </c>
      <c r="V526">
        <v>35684774.774774775</v>
      </c>
      <c r="W526">
        <v>4944.1249999949996</v>
      </c>
      <c r="X526">
        <v>5011.8333333399996</v>
      </c>
    </row>
    <row r="527" spans="1:24">
      <c r="A527" s="7" t="s">
        <v>126</v>
      </c>
      <c r="B527" s="13" t="s">
        <v>1345</v>
      </c>
      <c r="C527">
        <v>224791476.92326099</v>
      </c>
      <c r="D527">
        <v>239247485.68659446</v>
      </c>
      <c r="E527">
        <v>5741072.0720720729</v>
      </c>
      <c r="F527">
        <v>2946396.3963963962</v>
      </c>
      <c r="G527">
        <v>289</v>
      </c>
      <c r="H527">
        <v>95</v>
      </c>
      <c r="I527">
        <v>6</v>
      </c>
      <c r="J527">
        <v>5</v>
      </c>
      <c r="K527">
        <v>6</v>
      </c>
      <c r="M527">
        <v>390</v>
      </c>
      <c r="N527">
        <v>147</v>
      </c>
      <c r="O527">
        <v>29300981.981981982</v>
      </c>
      <c r="P527">
        <v>29844594.59459459</v>
      </c>
      <c r="Q527">
        <v>230</v>
      </c>
      <c r="R527">
        <v>95</v>
      </c>
      <c r="S527">
        <v>95966495.495495498</v>
      </c>
      <c r="T527">
        <v>99201838.738738731</v>
      </c>
      <c r="U527">
        <v>27349189.189189188</v>
      </c>
      <c r="V527">
        <v>29694324.324324325</v>
      </c>
      <c r="W527">
        <v>5791.4166666700003</v>
      </c>
      <c r="X527">
        <v>5843.75</v>
      </c>
    </row>
    <row r="528" spans="1:24">
      <c r="A528" s="7" t="s">
        <v>1402</v>
      </c>
      <c r="B528" s="13" t="s">
        <v>1067</v>
      </c>
      <c r="C528">
        <v>203085023.46409416</v>
      </c>
      <c r="D528">
        <v>213167621.35152525</v>
      </c>
      <c r="E528">
        <v>2254436.9369369368</v>
      </c>
      <c r="F528">
        <v>2573873.8738738769</v>
      </c>
      <c r="G528">
        <v>42</v>
      </c>
      <c r="H528">
        <v>34</v>
      </c>
      <c r="I528">
        <v>2</v>
      </c>
      <c r="J528">
        <v>4</v>
      </c>
      <c r="M528">
        <v>51</v>
      </c>
      <c r="N528">
        <v>43</v>
      </c>
      <c r="O528">
        <v>27239729.729729734</v>
      </c>
      <c r="P528">
        <v>37376261.261261262</v>
      </c>
      <c r="Q528">
        <v>60</v>
      </c>
      <c r="R528">
        <v>115</v>
      </c>
      <c r="S528">
        <v>53966797.297297299</v>
      </c>
      <c r="T528">
        <v>55131130.630630627</v>
      </c>
      <c r="U528">
        <v>25965135.135135133</v>
      </c>
      <c r="V528">
        <v>33308558.558558557</v>
      </c>
      <c r="W528">
        <v>4538.249999996</v>
      </c>
      <c r="X528">
        <v>4694.9166666640003</v>
      </c>
    </row>
    <row r="529" spans="1:24">
      <c r="A529" s="7" t="s">
        <v>1403</v>
      </c>
      <c r="B529" s="13" t="s">
        <v>1404</v>
      </c>
      <c r="C529">
        <v>2018020717.6120048</v>
      </c>
      <c r="D529">
        <v>1887937482.4546375</v>
      </c>
      <c r="E529">
        <v>9609459.4594594594</v>
      </c>
      <c r="F529">
        <v>2904736.9369369391</v>
      </c>
      <c r="G529">
        <v>299</v>
      </c>
      <c r="H529">
        <v>423</v>
      </c>
      <c r="I529">
        <v>16</v>
      </c>
      <c r="J529">
        <v>32</v>
      </c>
      <c r="K529">
        <v>1</v>
      </c>
      <c r="M529">
        <v>788</v>
      </c>
      <c r="N529">
        <v>843</v>
      </c>
      <c r="O529">
        <v>63069819.819819815</v>
      </c>
      <c r="P529">
        <v>137453364.86486486</v>
      </c>
      <c r="Q529">
        <v>352</v>
      </c>
      <c r="R529">
        <v>575</v>
      </c>
      <c r="S529">
        <v>263493118.01801804</v>
      </c>
      <c r="T529">
        <v>258545117.11711711</v>
      </c>
      <c r="U529">
        <v>61429639.639639646</v>
      </c>
      <c r="V529">
        <v>95252027.027027041</v>
      </c>
      <c r="W529">
        <v>38275.416666663004</v>
      </c>
      <c r="X529">
        <v>40805.166666657999</v>
      </c>
    </row>
    <row r="530" spans="1:24">
      <c r="A530" s="7" t="s">
        <v>127</v>
      </c>
      <c r="B530" s="13" t="s">
        <v>1405</v>
      </c>
      <c r="C530">
        <v>317223195.91270083</v>
      </c>
      <c r="D530">
        <v>292442204.55509681</v>
      </c>
      <c r="E530">
        <v>2459819.8198198192</v>
      </c>
      <c r="F530">
        <v>2175675.6756756771</v>
      </c>
      <c r="G530">
        <v>32</v>
      </c>
      <c r="H530">
        <v>29</v>
      </c>
      <c r="I530">
        <v>4</v>
      </c>
      <c r="J530">
        <v>1</v>
      </c>
      <c r="K530">
        <v>5</v>
      </c>
      <c r="M530">
        <v>44</v>
      </c>
      <c r="N530">
        <v>37</v>
      </c>
      <c r="O530">
        <v>31032432.432432432</v>
      </c>
      <c r="P530">
        <v>31312612.612612609</v>
      </c>
      <c r="Q530">
        <v>81</v>
      </c>
      <c r="R530">
        <v>204</v>
      </c>
      <c r="S530">
        <v>52846289.189189181</v>
      </c>
      <c r="T530">
        <v>48506563.063063063</v>
      </c>
      <c r="U530">
        <v>22052522.522522524</v>
      </c>
      <c r="V530">
        <v>30458918.918918919</v>
      </c>
      <c r="W530">
        <v>4762.8750000010004</v>
      </c>
      <c r="X530">
        <v>4763.7916666680003</v>
      </c>
    </row>
    <row r="531" spans="1:24">
      <c r="A531" s="7" t="s">
        <v>1406</v>
      </c>
      <c r="B531" s="13" t="s">
        <v>1179</v>
      </c>
      <c r="C531">
        <v>132272479.16849548</v>
      </c>
      <c r="D531">
        <v>134068162.93729253</v>
      </c>
      <c r="E531">
        <v>371171.171171172</v>
      </c>
      <c r="F531">
        <v>214414.41441441499</v>
      </c>
      <c r="G531">
        <v>35</v>
      </c>
      <c r="H531">
        <v>17</v>
      </c>
      <c r="I531">
        <v>3</v>
      </c>
      <c r="J531">
        <v>4</v>
      </c>
      <c r="M531">
        <v>56</v>
      </c>
      <c r="N531">
        <v>40</v>
      </c>
      <c r="O531">
        <v>6423873.8738738745</v>
      </c>
      <c r="P531">
        <v>8903873.8738738727</v>
      </c>
      <c r="Q531">
        <v>30</v>
      </c>
      <c r="R531">
        <v>59</v>
      </c>
      <c r="S531">
        <v>49929675.675675675</v>
      </c>
      <c r="T531">
        <v>55749800</v>
      </c>
      <c r="U531">
        <v>6785225.225225226</v>
      </c>
      <c r="V531">
        <v>8920043.2432432435</v>
      </c>
      <c r="W531">
        <v>2345.000000002</v>
      </c>
      <c r="X531">
        <v>2463.750000001</v>
      </c>
    </row>
    <row r="532" spans="1:24">
      <c r="A532" s="7" t="s">
        <v>1407</v>
      </c>
      <c r="B532" s="13" t="s">
        <v>1067</v>
      </c>
      <c r="C532">
        <v>355306359.06509727</v>
      </c>
      <c r="D532">
        <v>368998388.94730723</v>
      </c>
      <c r="E532">
        <v>2148738.7387387389</v>
      </c>
      <c r="F532">
        <v>556756.75675675902</v>
      </c>
      <c r="G532">
        <v>53</v>
      </c>
      <c r="H532">
        <v>81</v>
      </c>
      <c r="I532">
        <v>6</v>
      </c>
      <c r="J532">
        <v>5</v>
      </c>
      <c r="M532">
        <v>59</v>
      </c>
      <c r="N532">
        <v>94</v>
      </c>
      <c r="O532">
        <v>27929009.009009011</v>
      </c>
      <c r="P532">
        <v>38818954.954954952</v>
      </c>
      <c r="Q532">
        <v>86</v>
      </c>
      <c r="R532">
        <v>114</v>
      </c>
      <c r="S532">
        <v>109813048.64864865</v>
      </c>
      <c r="T532">
        <v>115308180.18018018</v>
      </c>
      <c r="U532">
        <v>28870900.900900904</v>
      </c>
      <c r="V532">
        <v>33444144.144144144</v>
      </c>
      <c r="W532">
        <v>6968.125000002</v>
      </c>
      <c r="X532">
        <v>6808.7083333310002</v>
      </c>
    </row>
    <row r="533" spans="1:24">
      <c r="A533" s="7" t="s">
        <v>1408</v>
      </c>
      <c r="B533" s="13" t="s">
        <v>1409</v>
      </c>
      <c r="C533">
        <v>100001000.05963601</v>
      </c>
      <c r="D533">
        <v>100224321.61706567</v>
      </c>
      <c r="E533">
        <v>217117.11711711701</v>
      </c>
      <c r="F533">
        <v>2702.7027027029999</v>
      </c>
      <c r="G533">
        <v>11</v>
      </c>
      <c r="H533">
        <v>8</v>
      </c>
      <c r="I533">
        <v>1</v>
      </c>
      <c r="J533">
        <v>1</v>
      </c>
      <c r="K533">
        <v>1</v>
      </c>
      <c r="M533">
        <v>22</v>
      </c>
      <c r="N533">
        <v>63</v>
      </c>
      <c r="O533">
        <v>23782882.882882882</v>
      </c>
      <c r="P533">
        <v>16443693.693693694</v>
      </c>
      <c r="R533">
        <v>18</v>
      </c>
      <c r="S533">
        <v>51183234.234234236</v>
      </c>
      <c r="T533">
        <v>49801903.603603609</v>
      </c>
      <c r="U533">
        <v>23163063.063063063</v>
      </c>
      <c r="V533">
        <v>14426126.126126125</v>
      </c>
      <c r="W533">
        <v>2198.9583333319997</v>
      </c>
      <c r="X533">
        <v>2208.0833333319997</v>
      </c>
    </row>
    <row r="534" spans="1:24">
      <c r="A534" s="7" t="s">
        <v>1410</v>
      </c>
      <c r="B534" s="13" t="s">
        <v>1411</v>
      </c>
      <c r="C534">
        <v>192308877.63848311</v>
      </c>
      <c r="D534">
        <v>193215605.35002452</v>
      </c>
      <c r="E534">
        <v>1685585.585585586</v>
      </c>
      <c r="F534">
        <v>1179729.7297297311</v>
      </c>
      <c r="G534">
        <v>128</v>
      </c>
      <c r="H534">
        <v>82</v>
      </c>
      <c r="I534">
        <v>10</v>
      </c>
      <c r="J534">
        <v>10</v>
      </c>
      <c r="M534">
        <v>265</v>
      </c>
      <c r="N534">
        <v>276</v>
      </c>
      <c r="O534">
        <v>28761351.351351351</v>
      </c>
      <c r="P534">
        <v>28269369.369369365</v>
      </c>
      <c r="Q534">
        <v>205</v>
      </c>
      <c r="R534">
        <v>418</v>
      </c>
      <c r="S534">
        <v>47861756.756756753</v>
      </c>
      <c r="T534">
        <v>47614387.387387387</v>
      </c>
      <c r="U534">
        <v>24929009.009009011</v>
      </c>
      <c r="V534">
        <v>29275855.855855852</v>
      </c>
      <c r="W534">
        <v>5087.2916666719993</v>
      </c>
      <c r="X534">
        <v>5049.2916666669998</v>
      </c>
    </row>
    <row r="535" spans="1:24">
      <c r="A535" s="7" t="s">
        <v>128</v>
      </c>
      <c r="B535" s="13" t="s">
        <v>60</v>
      </c>
      <c r="C535">
        <v>202640994.41852221</v>
      </c>
      <c r="D535">
        <v>220485717.30552191</v>
      </c>
      <c r="E535">
        <v>2579830.6306306319</v>
      </c>
      <c r="F535">
        <v>1418918.9189189221</v>
      </c>
      <c r="G535">
        <v>72</v>
      </c>
      <c r="H535">
        <v>69</v>
      </c>
      <c r="I535">
        <v>3</v>
      </c>
      <c r="J535">
        <v>4</v>
      </c>
      <c r="M535">
        <v>89</v>
      </c>
      <c r="N535">
        <v>57</v>
      </c>
      <c r="O535">
        <v>95065767.567567572</v>
      </c>
      <c r="P535">
        <v>110810000</v>
      </c>
      <c r="Q535">
        <v>10</v>
      </c>
      <c r="R535">
        <v>82</v>
      </c>
      <c r="S535">
        <v>43034342.342342347</v>
      </c>
      <c r="T535">
        <v>45071034.234234236</v>
      </c>
      <c r="U535">
        <v>99013333.333333343</v>
      </c>
      <c r="V535">
        <v>113921531.53153154</v>
      </c>
      <c r="W535">
        <v>4472.9166666660003</v>
      </c>
      <c r="X535">
        <v>4550.9583333330002</v>
      </c>
    </row>
    <row r="536" spans="1:24">
      <c r="A536" s="7" t="s">
        <v>129</v>
      </c>
      <c r="B536" s="13" t="s">
        <v>130</v>
      </c>
      <c r="C536">
        <v>6482371.9003505055</v>
      </c>
      <c r="D536">
        <v>5842220.576708857</v>
      </c>
      <c r="F536">
        <v>18018.018018018</v>
      </c>
      <c r="G536">
        <v>1</v>
      </c>
      <c r="H536">
        <v>1</v>
      </c>
      <c r="I536">
        <v>0</v>
      </c>
      <c r="M536">
        <v>1</v>
      </c>
      <c r="N536">
        <v>3</v>
      </c>
      <c r="O536">
        <v>968468.46846846899</v>
      </c>
      <c r="P536">
        <v>198198.19819819799</v>
      </c>
      <c r="Q536">
        <v>15</v>
      </c>
      <c r="S536">
        <v>837698.19819819799</v>
      </c>
      <c r="T536">
        <v>855261.26126126095</v>
      </c>
      <c r="U536">
        <v>643693.69369369396</v>
      </c>
      <c r="V536">
        <v>295945.94594594598</v>
      </c>
      <c r="W536">
        <v>217.666666666</v>
      </c>
      <c r="X536">
        <v>231.833333334</v>
      </c>
    </row>
    <row r="537" spans="1:24">
      <c r="A537" s="7" t="s">
        <v>1412</v>
      </c>
      <c r="B537" s="13" t="s">
        <v>1413</v>
      </c>
      <c r="C537">
        <v>96546965.068279639</v>
      </c>
      <c r="D537">
        <v>95672504.043975875</v>
      </c>
      <c r="E537">
        <v>47837.837837838</v>
      </c>
      <c r="F537">
        <v>9009.0090090089998</v>
      </c>
      <c r="G537">
        <v>57</v>
      </c>
      <c r="H537">
        <v>36</v>
      </c>
      <c r="I537">
        <v>1</v>
      </c>
      <c r="J537">
        <v>0</v>
      </c>
      <c r="M537">
        <v>62</v>
      </c>
      <c r="N537">
        <v>54</v>
      </c>
      <c r="O537">
        <v>6940540.5405405397</v>
      </c>
      <c r="P537">
        <v>8972972.9729729723</v>
      </c>
      <c r="R537">
        <v>15</v>
      </c>
      <c r="S537">
        <v>21497725.225225221</v>
      </c>
      <c r="T537">
        <v>20854572.072072074</v>
      </c>
      <c r="U537">
        <v>9490810.8108108118</v>
      </c>
      <c r="V537">
        <v>9612342.3423423432</v>
      </c>
      <c r="W537">
        <v>1743.2083333329999</v>
      </c>
      <c r="X537">
        <v>1734.874999998</v>
      </c>
    </row>
    <row r="538" spans="1:24">
      <c r="A538" s="7" t="s">
        <v>1414</v>
      </c>
      <c r="B538" s="13" t="s">
        <v>808</v>
      </c>
      <c r="C538">
        <v>18528557.172521718</v>
      </c>
      <c r="D538">
        <v>19240121.648611583</v>
      </c>
      <c r="M538">
        <v>8</v>
      </c>
      <c r="N538">
        <v>8</v>
      </c>
      <c r="O538">
        <v>631531.53153153195</v>
      </c>
      <c r="P538">
        <v>1185585.5855855851</v>
      </c>
      <c r="S538">
        <v>5241292.7927927934</v>
      </c>
      <c r="T538">
        <v>4336085.5855855849</v>
      </c>
      <c r="U538">
        <v>579279.27927927906</v>
      </c>
      <c r="V538">
        <v>440990.99099099101</v>
      </c>
      <c r="W538">
        <v>379.958333332</v>
      </c>
      <c r="X538">
        <v>397.541666668</v>
      </c>
    </row>
    <row r="539" spans="1:24">
      <c r="A539" s="7" t="s">
        <v>1414</v>
      </c>
      <c r="B539" s="13" t="s">
        <v>1415</v>
      </c>
      <c r="C539">
        <v>38399038.112852037</v>
      </c>
      <c r="D539">
        <v>36588950.735023528</v>
      </c>
      <c r="E539">
        <v>1004414.414414415</v>
      </c>
      <c r="F539">
        <v>1786036.0360360369</v>
      </c>
      <c r="G539">
        <v>5</v>
      </c>
      <c r="H539">
        <v>3</v>
      </c>
      <c r="I539">
        <v>0</v>
      </c>
      <c r="J539">
        <v>1</v>
      </c>
      <c r="M539">
        <v>5</v>
      </c>
      <c r="N539">
        <v>3</v>
      </c>
      <c r="O539">
        <v>1410810.8108108109</v>
      </c>
      <c r="P539">
        <v>3179279.27927928</v>
      </c>
      <c r="Q539">
        <v>179</v>
      </c>
      <c r="R539">
        <v>39</v>
      </c>
      <c r="S539">
        <v>10336711.711711712</v>
      </c>
      <c r="T539">
        <v>10588054.054054052</v>
      </c>
      <c r="U539">
        <v>1402432.432432431</v>
      </c>
      <c r="V539">
        <v>2031801.801801801</v>
      </c>
      <c r="W539">
        <v>653</v>
      </c>
      <c r="X539">
        <v>558</v>
      </c>
    </row>
    <row r="540" spans="1:24">
      <c r="A540" s="7" t="s">
        <v>6927</v>
      </c>
      <c r="B540" s="13" t="s">
        <v>2698</v>
      </c>
      <c r="E540">
        <v>32652986.486486487</v>
      </c>
      <c r="O540">
        <v>13783.783783784</v>
      </c>
    </row>
    <row r="541" spans="1:24">
      <c r="A541" s="7" t="s">
        <v>131</v>
      </c>
      <c r="B541" s="13" t="s">
        <v>1416</v>
      </c>
      <c r="C541">
        <v>444531033.9844566</v>
      </c>
      <c r="D541">
        <v>451095794.84287459</v>
      </c>
      <c r="E541">
        <v>18610180.180180185</v>
      </c>
      <c r="F541">
        <v>389909.90990991198</v>
      </c>
      <c r="G541">
        <v>142</v>
      </c>
      <c r="H541">
        <v>74</v>
      </c>
      <c r="I541">
        <v>3</v>
      </c>
      <c r="J541">
        <v>7</v>
      </c>
      <c r="K541">
        <v>7</v>
      </c>
      <c r="M541">
        <v>166</v>
      </c>
      <c r="N541">
        <v>76</v>
      </c>
      <c r="O541">
        <v>43098378.378378384</v>
      </c>
      <c r="P541">
        <v>63857027.027027026</v>
      </c>
      <c r="Q541">
        <v>83</v>
      </c>
      <c r="R541">
        <v>455</v>
      </c>
      <c r="S541">
        <v>80413283.783783779</v>
      </c>
      <c r="T541">
        <v>80393932.432432428</v>
      </c>
      <c r="U541">
        <v>42454504.504504502</v>
      </c>
      <c r="V541">
        <v>60118648.648648649</v>
      </c>
      <c r="W541">
        <v>8131.499999996</v>
      </c>
      <c r="X541">
        <v>8424.2083333390001</v>
      </c>
    </row>
    <row r="542" spans="1:24">
      <c r="A542" s="7" t="s">
        <v>1417</v>
      </c>
      <c r="B542" s="13" t="s">
        <v>1418</v>
      </c>
      <c r="C542">
        <v>1473108362.9416997</v>
      </c>
      <c r="D542">
        <v>1403679332.8025939</v>
      </c>
      <c r="E542">
        <v>148679390.990991</v>
      </c>
      <c r="F542">
        <v>225293018.91891894</v>
      </c>
      <c r="G542">
        <v>590</v>
      </c>
      <c r="H542">
        <v>665</v>
      </c>
      <c r="I542">
        <v>33</v>
      </c>
      <c r="J542">
        <v>43</v>
      </c>
      <c r="K542">
        <v>11</v>
      </c>
      <c r="M542">
        <v>1210</v>
      </c>
      <c r="N542">
        <v>1010</v>
      </c>
      <c r="O542">
        <v>36634099.0990991</v>
      </c>
      <c r="P542">
        <v>64901711.71171172</v>
      </c>
      <c r="Q542">
        <v>525</v>
      </c>
      <c r="R542">
        <v>616</v>
      </c>
      <c r="S542">
        <v>246973261.26126125</v>
      </c>
      <c r="T542">
        <v>235323633.33333334</v>
      </c>
      <c r="U542">
        <v>35858558.558558553</v>
      </c>
      <c r="V542">
        <v>59148360.360360362</v>
      </c>
      <c r="W542">
        <v>46626.916666670004</v>
      </c>
      <c r="X542">
        <v>40097.249999997999</v>
      </c>
    </row>
    <row r="543" spans="1:24">
      <c r="A543" s="7" t="s">
        <v>1419</v>
      </c>
      <c r="B543" s="13" t="s">
        <v>1420</v>
      </c>
      <c r="C543">
        <v>103684214.56051017</v>
      </c>
      <c r="D543">
        <v>100124799.0137855</v>
      </c>
      <c r="E543">
        <v>6306.3063063070003</v>
      </c>
      <c r="F543">
        <v>13513.513513514001</v>
      </c>
      <c r="G543">
        <v>26</v>
      </c>
      <c r="H543">
        <v>65</v>
      </c>
      <c r="I543">
        <v>0</v>
      </c>
      <c r="J543">
        <v>2</v>
      </c>
      <c r="M543">
        <v>32</v>
      </c>
      <c r="N543">
        <v>83</v>
      </c>
      <c r="O543">
        <v>11610810.81081081</v>
      </c>
      <c r="P543">
        <v>11210810.810810812</v>
      </c>
      <c r="Q543">
        <v>90</v>
      </c>
      <c r="R543">
        <v>47</v>
      </c>
      <c r="S543">
        <v>22681936.936936937</v>
      </c>
      <c r="T543">
        <v>21323031.531531531</v>
      </c>
      <c r="U543">
        <v>10380720.720720721</v>
      </c>
      <c r="V543">
        <v>11489455.855855856</v>
      </c>
      <c r="W543">
        <v>2683.125000004</v>
      </c>
      <c r="X543">
        <v>2766.250000001</v>
      </c>
    </row>
    <row r="544" spans="1:24">
      <c r="A544" s="7" t="s">
        <v>6928</v>
      </c>
      <c r="B544" s="13" t="s">
        <v>1382</v>
      </c>
      <c r="E544">
        <v>19908063.063063063</v>
      </c>
    </row>
    <row r="545" spans="1:24">
      <c r="A545" s="7" t="s">
        <v>1421</v>
      </c>
      <c r="B545" s="13" t="s">
        <v>877</v>
      </c>
      <c r="C545">
        <v>11144111.339186458</v>
      </c>
      <c r="D545">
        <v>11284506.037109811</v>
      </c>
      <c r="E545">
        <v>13513.513513514001</v>
      </c>
      <c r="G545">
        <v>2</v>
      </c>
      <c r="H545">
        <v>5</v>
      </c>
      <c r="I545">
        <v>2</v>
      </c>
      <c r="J545">
        <v>0</v>
      </c>
      <c r="M545">
        <v>3</v>
      </c>
      <c r="N545">
        <v>7</v>
      </c>
      <c r="O545">
        <v>272702.70270270202</v>
      </c>
      <c r="P545">
        <v>288288.28828828799</v>
      </c>
      <c r="Q545">
        <v>13</v>
      </c>
      <c r="S545">
        <v>1674351.351351351</v>
      </c>
      <c r="T545">
        <v>2685473.8738738741</v>
      </c>
      <c r="U545">
        <v>269099.099099099</v>
      </c>
      <c r="V545">
        <v>309009.009009008</v>
      </c>
      <c r="W545">
        <v>351.45833333400003</v>
      </c>
      <c r="X545">
        <v>331.875</v>
      </c>
    </row>
    <row r="546" spans="1:24">
      <c r="A546" s="7" t="s">
        <v>1422</v>
      </c>
      <c r="B546" s="13" t="s">
        <v>877</v>
      </c>
      <c r="C546">
        <v>17011312.948844481</v>
      </c>
      <c r="D546">
        <v>19424235.354766909</v>
      </c>
      <c r="E546">
        <v>38828.828828830003</v>
      </c>
      <c r="F546">
        <v>4504.5045045050001</v>
      </c>
      <c r="G546">
        <v>3</v>
      </c>
      <c r="H546">
        <v>8</v>
      </c>
      <c r="I546">
        <v>6</v>
      </c>
      <c r="J546">
        <v>2</v>
      </c>
      <c r="M546">
        <v>8</v>
      </c>
      <c r="N546">
        <v>15</v>
      </c>
      <c r="O546">
        <v>7392342.3423423441</v>
      </c>
      <c r="P546">
        <v>5047747.7477477472</v>
      </c>
      <c r="Q546">
        <v>49</v>
      </c>
      <c r="R546">
        <v>9</v>
      </c>
      <c r="S546">
        <v>4290252.2522522528</v>
      </c>
      <c r="T546">
        <v>5172630.6306306301</v>
      </c>
      <c r="U546">
        <v>7239819.8198198192</v>
      </c>
      <c r="V546">
        <v>6770720.7207207214</v>
      </c>
      <c r="W546">
        <v>695.24999999600004</v>
      </c>
      <c r="X546">
        <v>756.45833333199994</v>
      </c>
    </row>
    <row r="547" spans="1:24">
      <c r="A547" s="7" t="s">
        <v>1423</v>
      </c>
      <c r="B547" s="13" t="s">
        <v>1424</v>
      </c>
      <c r="C547">
        <v>400850254.11438799</v>
      </c>
      <c r="D547">
        <v>366793895.07022518</v>
      </c>
      <c r="E547">
        <v>199099.099099099</v>
      </c>
      <c r="F547">
        <v>503603.60360360402</v>
      </c>
      <c r="G547">
        <v>49</v>
      </c>
      <c r="H547">
        <v>63</v>
      </c>
      <c r="I547">
        <v>3</v>
      </c>
      <c r="J547">
        <v>4</v>
      </c>
      <c r="M547">
        <v>68</v>
      </c>
      <c r="N547">
        <v>84</v>
      </c>
      <c r="O547">
        <v>10549549.549549546</v>
      </c>
      <c r="P547">
        <v>12429909.909909913</v>
      </c>
      <c r="Q547">
        <v>62</v>
      </c>
      <c r="R547">
        <v>35</v>
      </c>
      <c r="S547">
        <v>85006881.081081077</v>
      </c>
      <c r="T547">
        <v>86415245.945945933</v>
      </c>
      <c r="U547">
        <v>6454594.594594596</v>
      </c>
      <c r="V547">
        <v>6609369.369369369</v>
      </c>
      <c r="W547">
        <v>8060.9999999989996</v>
      </c>
      <c r="X547">
        <v>8012.0000000010004</v>
      </c>
    </row>
    <row r="548" spans="1:24">
      <c r="A548" s="7" t="s">
        <v>1425</v>
      </c>
      <c r="B548" s="13" t="s">
        <v>1424</v>
      </c>
      <c r="C548">
        <v>284546650.38924098</v>
      </c>
      <c r="D548">
        <v>262378649.53268647</v>
      </c>
      <c r="E548">
        <v>10317567.567567568</v>
      </c>
      <c r="F548">
        <v>620720.72072072397</v>
      </c>
      <c r="G548">
        <v>105</v>
      </c>
      <c r="H548">
        <v>60</v>
      </c>
      <c r="I548">
        <v>4</v>
      </c>
      <c r="J548">
        <v>8</v>
      </c>
      <c r="M548">
        <v>164</v>
      </c>
      <c r="N548">
        <v>75</v>
      </c>
      <c r="O548">
        <v>25173423.423423417</v>
      </c>
      <c r="P548">
        <v>31580360.360360362</v>
      </c>
      <c r="Q548">
        <v>55</v>
      </c>
      <c r="R548">
        <v>59</v>
      </c>
      <c r="S548">
        <v>79038906.306306303</v>
      </c>
      <c r="T548">
        <v>77012427.027027026</v>
      </c>
      <c r="U548">
        <v>24975174.774774775</v>
      </c>
      <c r="V548">
        <v>22828918.918918923</v>
      </c>
      <c r="W548">
        <v>7402.0416666669998</v>
      </c>
      <c r="X548">
        <v>7326.8333333290002</v>
      </c>
    </row>
    <row r="549" spans="1:24">
      <c r="A549" s="7" t="s">
        <v>1426</v>
      </c>
      <c r="B549" s="13" t="s">
        <v>1427</v>
      </c>
      <c r="C549">
        <v>1085362918.1691718</v>
      </c>
      <c r="D549">
        <v>1083007192.2255867</v>
      </c>
      <c r="E549">
        <v>34624324.324324325</v>
      </c>
      <c r="F549">
        <v>410990.99099099397</v>
      </c>
      <c r="G549">
        <v>570</v>
      </c>
      <c r="H549">
        <v>212</v>
      </c>
      <c r="I549">
        <v>10</v>
      </c>
      <c r="J549">
        <v>15</v>
      </c>
      <c r="K549">
        <v>1</v>
      </c>
      <c r="M549">
        <v>1216</v>
      </c>
      <c r="N549">
        <v>465</v>
      </c>
      <c r="O549">
        <v>25737387.387387387</v>
      </c>
      <c r="P549">
        <v>50501396.396396399</v>
      </c>
      <c r="Q549">
        <v>101</v>
      </c>
      <c r="R549">
        <v>398</v>
      </c>
      <c r="S549">
        <v>202343608.1081081</v>
      </c>
      <c r="T549">
        <v>188111409.9099099</v>
      </c>
      <c r="U549">
        <v>21589459.459459461</v>
      </c>
      <c r="V549">
        <v>47902162.162162162</v>
      </c>
      <c r="W549">
        <v>24857.958333324001</v>
      </c>
      <c r="X549">
        <v>24899.875000004999</v>
      </c>
    </row>
    <row r="550" spans="1:24">
      <c r="A550" s="7" t="s">
        <v>1428</v>
      </c>
      <c r="B550" s="13" t="s">
        <v>1429</v>
      </c>
      <c r="C550">
        <v>1503668627.8708267</v>
      </c>
      <c r="D550">
        <v>1552540831.2596655</v>
      </c>
      <c r="E550">
        <v>61728856.756756768</v>
      </c>
      <c r="F550">
        <v>32062910.810810834</v>
      </c>
      <c r="G550">
        <v>635</v>
      </c>
      <c r="H550">
        <v>566</v>
      </c>
      <c r="I550">
        <v>20</v>
      </c>
      <c r="J550">
        <v>24</v>
      </c>
      <c r="K550">
        <v>9</v>
      </c>
      <c r="M550">
        <v>715</v>
      </c>
      <c r="N550">
        <v>734</v>
      </c>
      <c r="O550">
        <v>207991247.74774775</v>
      </c>
      <c r="P550">
        <v>251972747.74774775</v>
      </c>
      <c r="Q550">
        <v>445</v>
      </c>
      <c r="R550">
        <v>565</v>
      </c>
      <c r="S550">
        <v>586806090.990991</v>
      </c>
      <c r="T550">
        <v>621466446.84684682</v>
      </c>
      <c r="U550">
        <v>193662922.52252254</v>
      </c>
      <c r="V550">
        <v>239583189.1891892</v>
      </c>
      <c r="W550">
        <v>41696.125000008004</v>
      </c>
      <c r="X550">
        <v>41529.749999981999</v>
      </c>
    </row>
    <row r="551" spans="1:24">
      <c r="A551" s="7" t="s">
        <v>1430</v>
      </c>
      <c r="B551" s="13" t="s">
        <v>1431</v>
      </c>
      <c r="C551">
        <v>164331442.05893424</v>
      </c>
      <c r="D551">
        <v>161317115.48136061</v>
      </c>
      <c r="E551">
        <v>2013513.5135135159</v>
      </c>
      <c r="F551">
        <v>785360.36036036396</v>
      </c>
      <c r="G551">
        <v>88</v>
      </c>
      <c r="H551">
        <v>123</v>
      </c>
      <c r="I551">
        <v>6</v>
      </c>
      <c r="J551">
        <v>7</v>
      </c>
      <c r="M551">
        <v>125</v>
      </c>
      <c r="N551">
        <v>150</v>
      </c>
      <c r="O551">
        <v>25094684.684684683</v>
      </c>
      <c r="P551">
        <v>35232162.162162162</v>
      </c>
      <c r="Q551">
        <v>247</v>
      </c>
      <c r="R551">
        <v>163</v>
      </c>
      <c r="S551">
        <v>40057342.342342347</v>
      </c>
      <c r="T551">
        <v>45761175.675675668</v>
      </c>
      <c r="U551">
        <v>27653513.513513517</v>
      </c>
      <c r="V551">
        <v>33001261.261261262</v>
      </c>
      <c r="W551">
        <v>4279.8333333350001</v>
      </c>
      <c r="X551">
        <v>4266.3749999949996</v>
      </c>
    </row>
    <row r="552" spans="1:24">
      <c r="A552" s="7" t="s">
        <v>1432</v>
      </c>
      <c r="B552" s="13" t="s">
        <v>1431</v>
      </c>
      <c r="C552">
        <v>209992549.30074346</v>
      </c>
      <c r="D552">
        <v>212542403.87203452</v>
      </c>
      <c r="E552">
        <v>2706306.3063063081</v>
      </c>
      <c r="F552">
        <v>114493.693693696</v>
      </c>
      <c r="G552">
        <v>71</v>
      </c>
      <c r="H552">
        <v>74</v>
      </c>
      <c r="I552">
        <v>4</v>
      </c>
      <c r="J552">
        <v>4</v>
      </c>
      <c r="M552">
        <v>97</v>
      </c>
      <c r="N552">
        <v>106</v>
      </c>
      <c r="O552">
        <v>16208108.108108107</v>
      </c>
      <c r="P552">
        <v>13825261.261261262</v>
      </c>
      <c r="Q552">
        <v>30</v>
      </c>
      <c r="R552">
        <v>159</v>
      </c>
      <c r="S552">
        <v>28028540.540540546</v>
      </c>
      <c r="T552">
        <v>30892019.819819815</v>
      </c>
      <c r="U552">
        <v>13879909.909909913</v>
      </c>
      <c r="V552">
        <v>17230090.090090089</v>
      </c>
      <c r="W552">
        <v>4264.4166666640003</v>
      </c>
      <c r="X552">
        <v>4341.2083333279998</v>
      </c>
    </row>
    <row r="553" spans="1:24">
      <c r="A553" s="7" t="s">
        <v>6929</v>
      </c>
      <c r="B553" s="13" t="s">
        <v>1433</v>
      </c>
      <c r="F553">
        <v>900900.90090090095</v>
      </c>
      <c r="O553">
        <v>27027.027027027001</v>
      </c>
    </row>
    <row r="554" spans="1:24">
      <c r="A554" s="7" t="s">
        <v>132</v>
      </c>
      <c r="B554" s="13" t="s">
        <v>956</v>
      </c>
      <c r="C554">
        <v>300926451.58211404</v>
      </c>
      <c r="D554">
        <v>307621164.16101539</v>
      </c>
      <c r="E554">
        <v>72096025.225225225</v>
      </c>
      <c r="F554">
        <v>1164684.684684685</v>
      </c>
      <c r="G554">
        <v>49</v>
      </c>
      <c r="H554">
        <v>61</v>
      </c>
      <c r="I554">
        <v>4</v>
      </c>
      <c r="J554">
        <v>4</v>
      </c>
      <c r="K554">
        <v>4</v>
      </c>
      <c r="M554">
        <v>58</v>
      </c>
      <c r="N554">
        <v>70</v>
      </c>
      <c r="O554">
        <v>22912162.162162162</v>
      </c>
      <c r="P554">
        <v>31607027.027027026</v>
      </c>
      <c r="Q554">
        <v>255</v>
      </c>
      <c r="R554">
        <v>103</v>
      </c>
      <c r="S554">
        <v>81711950.450450435</v>
      </c>
      <c r="T554">
        <v>80310954.954954952</v>
      </c>
      <c r="U554">
        <v>25952072.07207207</v>
      </c>
      <c r="V554">
        <v>29998468.468468472</v>
      </c>
      <c r="W554">
        <v>6611.7083333310002</v>
      </c>
      <c r="X554">
        <v>6687.2916666629999</v>
      </c>
    </row>
    <row r="555" spans="1:24">
      <c r="A555" s="7" t="s">
        <v>1434</v>
      </c>
      <c r="B555" s="13" t="s">
        <v>1435</v>
      </c>
      <c r="C555">
        <v>295787988.7971884</v>
      </c>
      <c r="D555">
        <v>321154004.57736921</v>
      </c>
      <c r="E555">
        <v>2520495.4954954968</v>
      </c>
      <c r="F555">
        <v>4003153.1531531541</v>
      </c>
      <c r="G555">
        <v>138</v>
      </c>
      <c r="H555">
        <v>94</v>
      </c>
      <c r="I555">
        <v>10</v>
      </c>
      <c r="J555">
        <v>8</v>
      </c>
      <c r="M555">
        <v>210</v>
      </c>
      <c r="N555">
        <v>106</v>
      </c>
      <c r="O555">
        <v>37233333.333333328</v>
      </c>
      <c r="P555">
        <v>53854954.954954945</v>
      </c>
      <c r="Q555">
        <v>241</v>
      </c>
      <c r="R555">
        <v>266</v>
      </c>
      <c r="S555">
        <v>117161135.13513513</v>
      </c>
      <c r="T555">
        <v>127730693.6936937</v>
      </c>
      <c r="U555">
        <v>39781171.171171173</v>
      </c>
      <c r="V555">
        <v>49944054.054054052</v>
      </c>
      <c r="W555">
        <v>9201.2916666649999</v>
      </c>
      <c r="X555">
        <v>9651.6249999979991</v>
      </c>
    </row>
    <row r="556" spans="1:24">
      <c r="A556" s="7" t="s">
        <v>1436</v>
      </c>
      <c r="B556" s="13" t="s">
        <v>1437</v>
      </c>
      <c r="C556">
        <v>1760828089.8720839</v>
      </c>
      <c r="D556">
        <v>1666528478.5306816</v>
      </c>
      <c r="E556">
        <v>12896396.3963964</v>
      </c>
      <c r="F556">
        <v>1004594.594594594</v>
      </c>
      <c r="G556">
        <v>569</v>
      </c>
      <c r="H556">
        <v>218</v>
      </c>
      <c r="I556">
        <v>6</v>
      </c>
      <c r="J556">
        <v>17</v>
      </c>
      <c r="K556">
        <v>20</v>
      </c>
      <c r="M556">
        <v>893</v>
      </c>
      <c r="N556">
        <v>507</v>
      </c>
      <c r="O556">
        <v>83047747.747747734</v>
      </c>
      <c r="P556">
        <v>86479909.909909904</v>
      </c>
      <c r="Q556">
        <v>348</v>
      </c>
      <c r="R556">
        <v>335</v>
      </c>
      <c r="S556">
        <v>241194772.97297299</v>
      </c>
      <c r="T556">
        <v>237805583.78378379</v>
      </c>
      <c r="U556">
        <v>80172115.315315321</v>
      </c>
      <c r="V556">
        <v>78789412.61261262</v>
      </c>
      <c r="W556">
        <v>36342.291666657002</v>
      </c>
      <c r="X556">
        <v>35898.916666659003</v>
      </c>
    </row>
    <row r="557" spans="1:24">
      <c r="A557" s="7" t="s">
        <v>1438</v>
      </c>
      <c r="B557" s="13" t="s">
        <v>1382</v>
      </c>
      <c r="C557">
        <v>109257407.8190912</v>
      </c>
      <c r="D557">
        <v>101670576.81858097</v>
      </c>
      <c r="E557">
        <v>1693153.1531531559</v>
      </c>
      <c r="F557">
        <v>1305630.630630634</v>
      </c>
      <c r="G557">
        <v>76</v>
      </c>
      <c r="H557">
        <v>42</v>
      </c>
      <c r="I557">
        <v>12</v>
      </c>
      <c r="J557">
        <v>11</v>
      </c>
      <c r="M557">
        <v>82</v>
      </c>
      <c r="N557">
        <v>88</v>
      </c>
      <c r="O557">
        <v>25087387.387387384</v>
      </c>
      <c r="P557">
        <v>18309909.909909908</v>
      </c>
      <c r="Q557">
        <v>202</v>
      </c>
      <c r="R557">
        <v>52</v>
      </c>
      <c r="S557">
        <v>27200936.936936937</v>
      </c>
      <c r="T557">
        <v>26856070.270270273</v>
      </c>
      <c r="U557">
        <v>24182972.97297297</v>
      </c>
      <c r="V557">
        <v>15168648.648648646</v>
      </c>
      <c r="W557">
        <v>2259.0416666679998</v>
      </c>
      <c r="X557">
        <v>2295.0833333320002</v>
      </c>
    </row>
    <row r="558" spans="1:24">
      <c r="A558" s="7" t="s">
        <v>1439</v>
      </c>
      <c r="B558" s="13" t="s">
        <v>1351</v>
      </c>
      <c r="C558">
        <v>15321732.624302121</v>
      </c>
      <c r="D558">
        <v>14751891.288161151</v>
      </c>
      <c r="E558">
        <v>2702.7027027029999</v>
      </c>
      <c r="F558">
        <v>24324.324324323999</v>
      </c>
      <c r="G558">
        <v>10</v>
      </c>
      <c r="H558">
        <v>1</v>
      </c>
      <c r="I558">
        <v>0</v>
      </c>
      <c r="J558">
        <v>0</v>
      </c>
      <c r="M558">
        <v>10</v>
      </c>
      <c r="N558">
        <v>2</v>
      </c>
      <c r="O558">
        <v>462162.16216216201</v>
      </c>
      <c r="P558">
        <v>267567.56756756699</v>
      </c>
      <c r="Q558">
        <v>20</v>
      </c>
      <c r="R558">
        <v>6</v>
      </c>
      <c r="S558">
        <v>3647972.9729729732</v>
      </c>
      <c r="T558">
        <v>3661319.8198198201</v>
      </c>
      <c r="U558">
        <v>268018.01801801799</v>
      </c>
      <c r="V558">
        <v>197297.29729729699</v>
      </c>
      <c r="W558">
        <v>610.91666666599997</v>
      </c>
      <c r="X558">
        <v>616.24999999900001</v>
      </c>
    </row>
    <row r="559" spans="1:24">
      <c r="A559" s="7" t="s">
        <v>1440</v>
      </c>
      <c r="B559" s="13" t="s">
        <v>1221</v>
      </c>
      <c r="C559">
        <v>221007934.17999578</v>
      </c>
      <c r="D559">
        <v>215088150.31285453</v>
      </c>
      <c r="E559">
        <v>65765.765765767006</v>
      </c>
      <c r="F559">
        <v>164864.86486486599</v>
      </c>
      <c r="G559">
        <v>147</v>
      </c>
      <c r="H559">
        <v>83</v>
      </c>
      <c r="I559">
        <v>6</v>
      </c>
      <c r="J559">
        <v>8</v>
      </c>
      <c r="M559">
        <v>219</v>
      </c>
      <c r="N559">
        <v>151</v>
      </c>
      <c r="O559">
        <v>14709279.27927928</v>
      </c>
      <c r="P559">
        <v>19699279.279279277</v>
      </c>
      <c r="Q559">
        <v>132</v>
      </c>
      <c r="R559">
        <v>180</v>
      </c>
      <c r="S559">
        <v>61145081.081081077</v>
      </c>
      <c r="T559">
        <v>57375887.387387395</v>
      </c>
      <c r="U559">
        <v>14358108.108108109</v>
      </c>
      <c r="V559">
        <v>19740000</v>
      </c>
      <c r="W559">
        <v>8648.0000000010004</v>
      </c>
      <c r="X559">
        <v>8282.0833333310002</v>
      </c>
    </row>
    <row r="560" spans="1:24">
      <c r="A560" s="7" t="s">
        <v>1441</v>
      </c>
      <c r="B560" s="13" t="s">
        <v>1442</v>
      </c>
      <c r="C560">
        <v>311261667.92528212</v>
      </c>
      <c r="D560">
        <v>303972615.27529347</v>
      </c>
      <c r="E560">
        <v>937837.83783783996</v>
      </c>
      <c r="F560">
        <v>176576.57657657799</v>
      </c>
      <c r="G560">
        <v>134</v>
      </c>
      <c r="H560">
        <v>78</v>
      </c>
      <c r="I560">
        <v>14</v>
      </c>
      <c r="J560">
        <v>8</v>
      </c>
      <c r="K560">
        <v>4</v>
      </c>
      <c r="M560">
        <v>179</v>
      </c>
      <c r="N560">
        <v>110</v>
      </c>
      <c r="O560">
        <v>39765945.945945948</v>
      </c>
      <c r="P560">
        <v>35372939.639639638</v>
      </c>
      <c r="Q560">
        <v>168</v>
      </c>
      <c r="R560">
        <v>356</v>
      </c>
      <c r="S560">
        <v>124771139.63963965</v>
      </c>
      <c r="T560">
        <v>115371635.13513513</v>
      </c>
      <c r="U560">
        <v>37875945.945945948</v>
      </c>
      <c r="V560">
        <v>48124054.054054052</v>
      </c>
      <c r="W560">
        <v>7229.5833333360006</v>
      </c>
      <c r="X560">
        <v>7294.4583333290002</v>
      </c>
    </row>
    <row r="561" spans="1:24">
      <c r="A561" s="7" t="s">
        <v>1443</v>
      </c>
      <c r="B561" s="13" t="s">
        <v>1444</v>
      </c>
      <c r="C561">
        <v>2298585098.0548511</v>
      </c>
      <c r="D561">
        <v>1610170513.3509381</v>
      </c>
      <c r="E561">
        <v>389623045.04504508</v>
      </c>
      <c r="F561">
        <v>7960855.855855884</v>
      </c>
      <c r="G561">
        <v>657</v>
      </c>
      <c r="H561">
        <v>457</v>
      </c>
      <c r="I561">
        <v>51</v>
      </c>
      <c r="J561">
        <v>42</v>
      </c>
      <c r="K561">
        <v>15</v>
      </c>
      <c r="M561">
        <v>1007</v>
      </c>
      <c r="N561">
        <v>973</v>
      </c>
      <c r="O561">
        <v>371686396.39639646</v>
      </c>
      <c r="P561">
        <v>201419920.72072071</v>
      </c>
      <c r="Q561">
        <v>1024</v>
      </c>
      <c r="R561">
        <v>1556</v>
      </c>
      <c r="S561">
        <v>1579933920.7207208</v>
      </c>
      <c r="T561">
        <v>474465717.11711717</v>
      </c>
      <c r="U561">
        <v>324155989.1891892</v>
      </c>
      <c r="V561">
        <v>1198300473.8738739</v>
      </c>
      <c r="W561">
        <v>37647.166666662</v>
      </c>
      <c r="X561">
        <v>37583.083333333001</v>
      </c>
    </row>
    <row r="562" spans="1:24">
      <c r="A562" s="7" t="s">
        <v>1445</v>
      </c>
      <c r="B562" s="13" t="s">
        <v>1446</v>
      </c>
      <c r="C562">
        <v>212574806.22958073</v>
      </c>
      <c r="D562">
        <v>204212924.66463697</v>
      </c>
      <c r="E562">
        <v>1429729.729729732</v>
      </c>
      <c r="F562">
        <v>766666.66666666698</v>
      </c>
      <c r="G562">
        <v>148</v>
      </c>
      <c r="H562">
        <v>76</v>
      </c>
      <c r="I562">
        <v>11</v>
      </c>
      <c r="J562">
        <v>6</v>
      </c>
      <c r="M562">
        <v>208</v>
      </c>
      <c r="N562">
        <v>131</v>
      </c>
      <c r="O562">
        <v>30857567.567567568</v>
      </c>
      <c r="P562">
        <v>65566756.75675676</v>
      </c>
      <c r="Q562">
        <v>126</v>
      </c>
      <c r="R562">
        <v>188</v>
      </c>
      <c r="S562">
        <v>58221662.162162162</v>
      </c>
      <c r="T562">
        <v>55964396.396396391</v>
      </c>
      <c r="U562">
        <v>31189459.459459461</v>
      </c>
      <c r="V562">
        <v>61628738.738738731</v>
      </c>
      <c r="W562">
        <v>6571.4583333370001</v>
      </c>
      <c r="X562">
        <v>6331.875000004</v>
      </c>
    </row>
    <row r="563" spans="1:24">
      <c r="A563" s="7" t="s">
        <v>1447</v>
      </c>
      <c r="B563" s="13" t="s">
        <v>1448</v>
      </c>
      <c r="C563">
        <v>757788653.56407738</v>
      </c>
      <c r="D563">
        <v>721626966.78612125</v>
      </c>
      <c r="E563">
        <v>24951801.801801801</v>
      </c>
      <c r="F563">
        <v>2262387.3873873889</v>
      </c>
      <c r="G563">
        <v>122</v>
      </c>
      <c r="H563">
        <v>129</v>
      </c>
      <c r="I563">
        <v>9</v>
      </c>
      <c r="J563">
        <v>5</v>
      </c>
      <c r="M563">
        <v>156</v>
      </c>
      <c r="N563">
        <v>197</v>
      </c>
      <c r="O563">
        <v>52462612.612612613</v>
      </c>
      <c r="P563">
        <v>155113520.72072074</v>
      </c>
      <c r="Q563">
        <v>208</v>
      </c>
      <c r="R563">
        <v>910</v>
      </c>
      <c r="S563">
        <v>205701752.25225225</v>
      </c>
      <c r="T563">
        <v>217976418.91891891</v>
      </c>
      <c r="U563">
        <v>74623063.063063055</v>
      </c>
      <c r="V563">
        <v>131871531.53153154</v>
      </c>
      <c r="W563">
        <v>14735.958333328999</v>
      </c>
      <c r="X563">
        <v>14215.083333331</v>
      </c>
    </row>
    <row r="564" spans="1:24">
      <c r="A564" s="7" t="s">
        <v>1449</v>
      </c>
      <c r="B564" s="13" t="s">
        <v>1450</v>
      </c>
      <c r="C564">
        <v>622451297.80589509</v>
      </c>
      <c r="D564">
        <v>631400588.31147158</v>
      </c>
      <c r="E564">
        <v>3404864.8648648672</v>
      </c>
      <c r="F564">
        <v>1167342.3423423469</v>
      </c>
      <c r="G564">
        <v>223</v>
      </c>
      <c r="H564">
        <v>201</v>
      </c>
      <c r="I564">
        <v>22</v>
      </c>
      <c r="J564">
        <v>17</v>
      </c>
      <c r="K564">
        <v>21</v>
      </c>
      <c r="M564">
        <v>578</v>
      </c>
      <c r="N564">
        <v>333</v>
      </c>
      <c r="O564">
        <v>123018728.82882884</v>
      </c>
      <c r="P564">
        <v>50285677.477477476</v>
      </c>
      <c r="Q564">
        <v>203</v>
      </c>
      <c r="R564">
        <v>415</v>
      </c>
      <c r="S564">
        <v>180446592.7927928</v>
      </c>
      <c r="T564">
        <v>172001824.32432431</v>
      </c>
      <c r="U564">
        <v>37442432.432432443</v>
      </c>
      <c r="V564">
        <v>80114054.054054052</v>
      </c>
      <c r="W564">
        <v>23083.499999997999</v>
      </c>
      <c r="X564">
        <v>22766.958333335999</v>
      </c>
    </row>
    <row r="565" spans="1:24">
      <c r="A565" s="7" t="s">
        <v>1451</v>
      </c>
      <c r="B565" s="13" t="s">
        <v>1452</v>
      </c>
      <c r="C565">
        <v>59933304.963054985</v>
      </c>
      <c r="D565">
        <v>55990849.589144908</v>
      </c>
      <c r="E565">
        <v>20720.720720721001</v>
      </c>
      <c r="F565">
        <v>242342.342342344</v>
      </c>
      <c r="G565">
        <v>15</v>
      </c>
      <c r="H565">
        <v>19</v>
      </c>
      <c r="I565">
        <v>2</v>
      </c>
      <c r="J565">
        <v>3</v>
      </c>
      <c r="M565">
        <v>23</v>
      </c>
      <c r="N565">
        <v>30</v>
      </c>
      <c r="O565">
        <v>13877567.567567568</v>
      </c>
      <c r="P565">
        <v>10807657.657657657</v>
      </c>
      <c r="Q565">
        <v>19</v>
      </c>
      <c r="R565">
        <v>12</v>
      </c>
      <c r="S565">
        <v>14287891.891891893</v>
      </c>
      <c r="T565">
        <v>14548324.324324325</v>
      </c>
      <c r="U565">
        <v>7531981.9819819815</v>
      </c>
      <c r="V565">
        <v>10931531.531531533</v>
      </c>
      <c r="W565">
        <v>2154.4583333340001</v>
      </c>
      <c r="X565">
        <v>2071.3333333290002</v>
      </c>
    </row>
    <row r="566" spans="1:24">
      <c r="A566" s="7" t="s">
        <v>1453</v>
      </c>
      <c r="B566" s="13" t="s">
        <v>1454</v>
      </c>
      <c r="C566">
        <v>184180546.14740101</v>
      </c>
      <c r="D566">
        <v>195530151.51147377</v>
      </c>
      <c r="E566">
        <v>3438963.963963965</v>
      </c>
      <c r="F566">
        <v>182882.88288288499</v>
      </c>
      <c r="G566">
        <v>50</v>
      </c>
      <c r="H566">
        <v>43</v>
      </c>
      <c r="I566">
        <v>4</v>
      </c>
      <c r="J566">
        <v>7</v>
      </c>
      <c r="M566">
        <v>56</v>
      </c>
      <c r="N566">
        <v>85</v>
      </c>
      <c r="O566">
        <v>27155405.405405402</v>
      </c>
      <c r="P566">
        <v>29384234.234234236</v>
      </c>
      <c r="Q566">
        <v>118</v>
      </c>
      <c r="R566">
        <v>68</v>
      </c>
      <c r="S566">
        <v>29422146.846846849</v>
      </c>
      <c r="T566">
        <v>35579081.081081085</v>
      </c>
      <c r="U566">
        <v>22842252.252252251</v>
      </c>
      <c r="V566">
        <v>21174414.414414417</v>
      </c>
      <c r="W566">
        <v>3605.3333333340001</v>
      </c>
      <c r="X566">
        <v>3718.0416666679998</v>
      </c>
    </row>
    <row r="567" spans="1:24">
      <c r="A567" s="7" t="s">
        <v>1455</v>
      </c>
      <c r="B567" s="13" t="s">
        <v>1062</v>
      </c>
      <c r="C567">
        <v>528326178.09170014</v>
      </c>
      <c r="D567">
        <v>535991999.26633066</v>
      </c>
      <c r="E567">
        <v>19790090.090090092</v>
      </c>
      <c r="F567">
        <v>125159909.90990992</v>
      </c>
      <c r="G567">
        <v>235</v>
      </c>
      <c r="H567">
        <v>204</v>
      </c>
      <c r="I567">
        <v>19</v>
      </c>
      <c r="J567">
        <v>17</v>
      </c>
      <c r="M567">
        <v>330</v>
      </c>
      <c r="N567">
        <v>272</v>
      </c>
      <c r="O567">
        <v>56025405.405405402</v>
      </c>
      <c r="P567">
        <v>72754774.774774775</v>
      </c>
      <c r="Q567">
        <v>389</v>
      </c>
      <c r="R567">
        <v>332</v>
      </c>
      <c r="S567">
        <v>159993372.97297296</v>
      </c>
      <c r="T567">
        <v>162251450.45045045</v>
      </c>
      <c r="U567">
        <v>35170630.630630627</v>
      </c>
      <c r="V567">
        <v>41087654.054054044</v>
      </c>
      <c r="W567">
        <v>27876.458333331</v>
      </c>
      <c r="X567">
        <v>26871.166666664001</v>
      </c>
    </row>
    <row r="568" spans="1:24">
      <c r="A568" s="7" t="s">
        <v>1456</v>
      </c>
      <c r="B568" s="13" t="s">
        <v>1225</v>
      </c>
      <c r="C568">
        <v>510607651.60300452</v>
      </c>
      <c r="D568">
        <v>510795936.24704742</v>
      </c>
      <c r="E568">
        <v>218018.01801802099</v>
      </c>
      <c r="F568">
        <v>596171.17117117299</v>
      </c>
      <c r="G568">
        <v>328</v>
      </c>
      <c r="H568">
        <v>151</v>
      </c>
      <c r="I568">
        <v>17</v>
      </c>
      <c r="J568">
        <v>12</v>
      </c>
      <c r="K568">
        <v>2</v>
      </c>
      <c r="M568">
        <v>754</v>
      </c>
      <c r="N568">
        <v>396</v>
      </c>
      <c r="O568">
        <v>15231351.351351351</v>
      </c>
      <c r="P568">
        <v>17601531.531531535</v>
      </c>
      <c r="Q568">
        <v>181</v>
      </c>
      <c r="R568">
        <v>236</v>
      </c>
      <c r="S568">
        <v>116501257.65765767</v>
      </c>
      <c r="T568">
        <v>120292327.02702703</v>
      </c>
      <c r="U568">
        <v>18905675.675675675</v>
      </c>
      <c r="V568">
        <v>20506439.639639638</v>
      </c>
      <c r="W568">
        <v>15678.875000001</v>
      </c>
      <c r="X568">
        <v>15837</v>
      </c>
    </row>
    <row r="569" spans="1:24">
      <c r="A569" s="7" t="s">
        <v>1457</v>
      </c>
      <c r="B569" s="13" t="s">
        <v>1137</v>
      </c>
      <c r="C569">
        <v>382840438.55664694</v>
      </c>
      <c r="D569">
        <v>385438941.6559028</v>
      </c>
      <c r="E569">
        <v>7862162.1621621642</v>
      </c>
      <c r="F569">
        <v>3331081.0810810821</v>
      </c>
      <c r="G569">
        <v>206</v>
      </c>
      <c r="H569">
        <v>154</v>
      </c>
      <c r="I569">
        <v>15</v>
      </c>
      <c r="J569">
        <v>13</v>
      </c>
      <c r="K569">
        <v>2</v>
      </c>
      <c r="M569">
        <v>253</v>
      </c>
      <c r="N569">
        <v>201</v>
      </c>
      <c r="O569">
        <v>68913963.963963971</v>
      </c>
      <c r="P569">
        <v>53322072.072072074</v>
      </c>
      <c r="Q569">
        <v>654</v>
      </c>
      <c r="R569">
        <v>522</v>
      </c>
      <c r="S569">
        <v>120426662.16216215</v>
      </c>
      <c r="T569">
        <v>127830828.82882883</v>
      </c>
      <c r="U569">
        <v>66918738.738738731</v>
      </c>
      <c r="V569">
        <v>51387657.657657661</v>
      </c>
      <c r="W569">
        <v>16283.250000003</v>
      </c>
      <c r="X569">
        <v>16902.583333339</v>
      </c>
    </row>
    <row r="570" spans="1:24">
      <c r="A570" s="7" t="s">
        <v>1458</v>
      </c>
      <c r="B570" s="13" t="s">
        <v>827</v>
      </c>
      <c r="C570">
        <v>1120934642.954309</v>
      </c>
      <c r="D570">
        <v>1135838055.1459525</v>
      </c>
      <c r="E570">
        <v>4124741.4414414419</v>
      </c>
      <c r="F570">
        <v>22147020.720720723</v>
      </c>
      <c r="G570">
        <v>176</v>
      </c>
      <c r="H570">
        <v>242</v>
      </c>
      <c r="I570">
        <v>9</v>
      </c>
      <c r="J570">
        <v>19</v>
      </c>
      <c r="K570">
        <v>2</v>
      </c>
      <c r="M570">
        <v>325</v>
      </c>
      <c r="N570">
        <v>424</v>
      </c>
      <c r="O570">
        <v>28341306.306306306</v>
      </c>
      <c r="P570">
        <v>70050837.837837845</v>
      </c>
      <c r="Q570">
        <v>536</v>
      </c>
      <c r="R570">
        <v>372</v>
      </c>
      <c r="S570">
        <v>230972301.80180183</v>
      </c>
      <c r="T570">
        <v>224553932.43243244</v>
      </c>
      <c r="U570">
        <v>23854414.414414417</v>
      </c>
      <c r="V570">
        <v>40987837.837837845</v>
      </c>
      <c r="W570">
        <v>35003.124999993001</v>
      </c>
      <c r="X570">
        <v>30248.958333336999</v>
      </c>
    </row>
    <row r="571" spans="1:24">
      <c r="A571" s="7" t="s">
        <v>1459</v>
      </c>
      <c r="B571" s="13" t="s">
        <v>811</v>
      </c>
      <c r="C571">
        <v>81697904.522016853</v>
      </c>
      <c r="D571">
        <v>79317428.823664173</v>
      </c>
      <c r="F571">
        <v>900.900900901</v>
      </c>
      <c r="G571">
        <v>3</v>
      </c>
      <c r="H571">
        <v>9</v>
      </c>
      <c r="I571">
        <v>0</v>
      </c>
      <c r="J571">
        <v>0</v>
      </c>
      <c r="M571">
        <v>52</v>
      </c>
      <c r="N571">
        <v>68</v>
      </c>
      <c r="O571">
        <v>3569369.369369369</v>
      </c>
      <c r="P571">
        <v>5069594.5945945941</v>
      </c>
      <c r="Q571">
        <v>6</v>
      </c>
      <c r="R571">
        <v>19</v>
      </c>
      <c r="S571">
        <v>12347774.774774775</v>
      </c>
      <c r="T571">
        <v>12528193.693693694</v>
      </c>
      <c r="U571">
        <v>2346396.3963963971</v>
      </c>
      <c r="V571">
        <v>3647747.74774775</v>
      </c>
      <c r="W571">
        <v>1049.5833333330002</v>
      </c>
      <c r="X571">
        <v>1069.0416666649999</v>
      </c>
    </row>
    <row r="572" spans="1:24">
      <c r="A572" s="7" t="s">
        <v>1460</v>
      </c>
      <c r="B572" s="13" t="s">
        <v>1461</v>
      </c>
      <c r="C572">
        <v>476321577.68753028</v>
      </c>
      <c r="D572">
        <v>479011565.51309866</v>
      </c>
      <c r="E572">
        <v>264447430.63063061</v>
      </c>
      <c r="F572">
        <v>282431601.8018018</v>
      </c>
      <c r="G572">
        <v>226</v>
      </c>
      <c r="H572">
        <v>223</v>
      </c>
      <c r="I572">
        <v>5</v>
      </c>
      <c r="J572">
        <v>11</v>
      </c>
      <c r="K572">
        <v>2</v>
      </c>
      <c r="M572">
        <v>292</v>
      </c>
      <c r="N572">
        <v>385</v>
      </c>
      <c r="O572">
        <v>126724581.98198198</v>
      </c>
      <c r="P572">
        <v>138693828.82882881</v>
      </c>
      <c r="Q572">
        <v>40</v>
      </c>
      <c r="R572">
        <v>126</v>
      </c>
      <c r="S572">
        <v>105885341.44144145</v>
      </c>
      <c r="T572">
        <v>107321636.93693694</v>
      </c>
      <c r="U572">
        <v>103294684.68468469</v>
      </c>
      <c r="V572">
        <v>124324549.54954955</v>
      </c>
      <c r="W572">
        <v>14859.541666662</v>
      </c>
      <c r="X572">
        <v>13986.291666665</v>
      </c>
    </row>
    <row r="573" spans="1:24">
      <c r="A573" s="7" t="s">
        <v>1462</v>
      </c>
      <c r="B573" s="13" t="s">
        <v>1463</v>
      </c>
      <c r="C573">
        <v>81143170.547353774</v>
      </c>
      <c r="D573">
        <v>80234925.995938942</v>
      </c>
      <c r="E573">
        <v>1079729.729729732</v>
      </c>
      <c r="F573">
        <v>180855.85585585699</v>
      </c>
      <c r="G573">
        <v>49</v>
      </c>
      <c r="H573">
        <v>65</v>
      </c>
      <c r="I573">
        <v>2</v>
      </c>
      <c r="J573">
        <v>6</v>
      </c>
      <c r="M573">
        <v>108</v>
      </c>
      <c r="N573">
        <v>113</v>
      </c>
      <c r="O573">
        <v>17501801.801801801</v>
      </c>
      <c r="P573">
        <v>11631531.531531531</v>
      </c>
      <c r="Q573">
        <v>47</v>
      </c>
      <c r="R573">
        <v>306</v>
      </c>
      <c r="S573">
        <v>22384297.297297299</v>
      </c>
      <c r="T573">
        <v>22925518.018018015</v>
      </c>
      <c r="U573">
        <v>10630990.990990993</v>
      </c>
      <c r="V573">
        <v>12586036.036036037</v>
      </c>
      <c r="W573">
        <v>1665.4999999900001</v>
      </c>
      <c r="X573">
        <v>1700.1666666609999</v>
      </c>
    </row>
    <row r="574" spans="1:24">
      <c r="A574" s="7" t="s">
        <v>1464</v>
      </c>
      <c r="B574" s="13" t="s">
        <v>1465</v>
      </c>
      <c r="C574">
        <v>595756172.15485525</v>
      </c>
      <c r="D574">
        <v>587200854.02661586</v>
      </c>
      <c r="E574">
        <v>490990.99099099298</v>
      </c>
      <c r="F574">
        <v>515315.315315318</v>
      </c>
      <c r="G574">
        <v>255</v>
      </c>
      <c r="H574">
        <v>80</v>
      </c>
      <c r="I574">
        <v>10</v>
      </c>
      <c r="J574">
        <v>14</v>
      </c>
      <c r="M574">
        <v>336</v>
      </c>
      <c r="N574">
        <v>172</v>
      </c>
      <c r="O574">
        <v>19483603.603603601</v>
      </c>
      <c r="P574">
        <v>20579909.909909908</v>
      </c>
      <c r="Q574">
        <v>180</v>
      </c>
      <c r="R574">
        <v>191</v>
      </c>
      <c r="S574">
        <v>169309182.88288289</v>
      </c>
      <c r="T574">
        <v>170773937.83783785</v>
      </c>
      <c r="U574">
        <v>18919909.909909908</v>
      </c>
      <c r="V574">
        <v>18300810.810810808</v>
      </c>
      <c r="W574">
        <v>16165.749999996999</v>
      </c>
      <c r="X574">
        <v>16282.166666663001</v>
      </c>
    </row>
    <row r="575" spans="1:24">
      <c r="A575" s="7" t="s">
        <v>1466</v>
      </c>
      <c r="B575" s="13" t="s">
        <v>1359</v>
      </c>
      <c r="C575">
        <v>119033835.1877705</v>
      </c>
      <c r="D575">
        <v>120299310.91496466</v>
      </c>
      <c r="E575">
        <v>12072972.972972974</v>
      </c>
      <c r="F575">
        <v>49642342.342342347</v>
      </c>
      <c r="G575">
        <v>4</v>
      </c>
      <c r="H575">
        <v>9</v>
      </c>
      <c r="I575">
        <v>1</v>
      </c>
      <c r="J575">
        <v>2</v>
      </c>
      <c r="M575">
        <v>58</v>
      </c>
      <c r="N575">
        <v>44</v>
      </c>
      <c r="O575">
        <v>66759909.909909919</v>
      </c>
      <c r="P575">
        <v>52897409.909909904</v>
      </c>
      <c r="Q575">
        <v>108</v>
      </c>
      <c r="R575">
        <v>117</v>
      </c>
      <c r="S575">
        <v>44194612.612612613</v>
      </c>
      <c r="T575">
        <v>45258648.648648642</v>
      </c>
      <c r="U575">
        <v>33182162.16216217</v>
      </c>
      <c r="V575">
        <v>35200990.990990989</v>
      </c>
      <c r="W575">
        <v>2550.7916666649999</v>
      </c>
      <c r="X575">
        <v>2605.9583333300002</v>
      </c>
    </row>
    <row r="576" spans="1:24">
      <c r="A576" s="7" t="s">
        <v>1467</v>
      </c>
      <c r="B576" s="13" t="s">
        <v>1468</v>
      </c>
      <c r="C576">
        <v>843816232.38485563</v>
      </c>
      <c r="D576">
        <v>836141630.78751147</v>
      </c>
      <c r="E576">
        <v>621734.23423423502</v>
      </c>
      <c r="F576">
        <v>653828.82882883295</v>
      </c>
      <c r="G576">
        <v>169</v>
      </c>
      <c r="H576">
        <v>173</v>
      </c>
      <c r="I576">
        <v>17</v>
      </c>
      <c r="J576">
        <v>8</v>
      </c>
      <c r="K576">
        <v>1</v>
      </c>
      <c r="M576">
        <v>250</v>
      </c>
      <c r="N576">
        <v>282</v>
      </c>
      <c r="O576">
        <v>34471711.71171172</v>
      </c>
      <c r="P576">
        <v>37162612.612612613</v>
      </c>
      <c r="Q576">
        <v>171</v>
      </c>
      <c r="R576">
        <v>487</v>
      </c>
      <c r="S576">
        <v>267098940.54054055</v>
      </c>
      <c r="T576">
        <v>276111278.37837839</v>
      </c>
      <c r="U576">
        <v>25474504.504504506</v>
      </c>
      <c r="V576">
        <v>28281981.981981985</v>
      </c>
      <c r="W576">
        <v>26642.08333333</v>
      </c>
      <c r="X576">
        <v>27045.000000003001</v>
      </c>
    </row>
    <row r="577" spans="1:24">
      <c r="A577" s="7" t="s">
        <v>1469</v>
      </c>
      <c r="B577" s="13" t="s">
        <v>1470</v>
      </c>
      <c r="C577">
        <v>805526782.04637754</v>
      </c>
      <c r="D577">
        <v>797711085.81198764</v>
      </c>
      <c r="E577">
        <v>757657.65765765996</v>
      </c>
      <c r="F577">
        <v>4652490.0900900951</v>
      </c>
      <c r="G577">
        <v>117</v>
      </c>
      <c r="H577">
        <v>326</v>
      </c>
      <c r="I577">
        <v>12</v>
      </c>
      <c r="J577">
        <v>30</v>
      </c>
      <c r="K577">
        <v>1</v>
      </c>
      <c r="M577">
        <v>326</v>
      </c>
      <c r="N577">
        <v>555</v>
      </c>
      <c r="O577">
        <v>38066923.423423424</v>
      </c>
      <c r="P577">
        <v>88238455.855855852</v>
      </c>
      <c r="Q577">
        <v>150</v>
      </c>
      <c r="R577">
        <v>826</v>
      </c>
      <c r="S577">
        <v>195420459.45945945</v>
      </c>
      <c r="T577">
        <v>199841563.06306306</v>
      </c>
      <c r="U577">
        <v>40922162.162162162</v>
      </c>
      <c r="V577">
        <v>68771801.801801801</v>
      </c>
      <c r="W577">
        <v>19778.416666666999</v>
      </c>
      <c r="X577">
        <v>19978.166666666002</v>
      </c>
    </row>
    <row r="578" spans="1:24">
      <c r="A578" s="7" t="s">
        <v>1471</v>
      </c>
      <c r="B578" s="13" t="s">
        <v>1472</v>
      </c>
      <c r="C578">
        <v>1607645080.8377767</v>
      </c>
      <c r="D578">
        <v>1524111706.4811172</v>
      </c>
      <c r="E578">
        <v>474889260.36036038</v>
      </c>
      <c r="F578">
        <v>13093288.288288306</v>
      </c>
      <c r="G578">
        <v>505</v>
      </c>
      <c r="H578">
        <v>355</v>
      </c>
      <c r="I578">
        <v>22</v>
      </c>
      <c r="J578">
        <v>35</v>
      </c>
      <c r="K578">
        <v>1</v>
      </c>
      <c r="M578">
        <v>579</v>
      </c>
      <c r="N578">
        <v>508</v>
      </c>
      <c r="O578">
        <v>72146396.396396399</v>
      </c>
      <c r="P578">
        <v>92519774.77477476</v>
      </c>
      <c r="Q578">
        <v>135</v>
      </c>
      <c r="R578">
        <v>606</v>
      </c>
      <c r="S578">
        <v>354446908.1081081</v>
      </c>
      <c r="T578">
        <v>339088564.86486489</v>
      </c>
      <c r="U578">
        <v>70399099.0990991</v>
      </c>
      <c r="V578">
        <v>79161257.657657668</v>
      </c>
      <c r="W578">
        <v>26072.708333335999</v>
      </c>
      <c r="X578">
        <v>25824.874999996999</v>
      </c>
    </row>
    <row r="579" spans="1:24">
      <c r="A579" s="7" t="s">
        <v>1473</v>
      </c>
      <c r="B579" s="13" t="s">
        <v>655</v>
      </c>
      <c r="C579">
        <v>436421825.47650933</v>
      </c>
      <c r="D579">
        <v>416310956.65303576</v>
      </c>
      <c r="E579">
        <v>20057657.657657661</v>
      </c>
      <c r="F579">
        <v>3639864.8648648681</v>
      </c>
      <c r="G579">
        <v>126</v>
      </c>
      <c r="H579">
        <v>120</v>
      </c>
      <c r="I579">
        <v>6</v>
      </c>
      <c r="J579">
        <v>11</v>
      </c>
      <c r="M579">
        <v>406</v>
      </c>
      <c r="N579">
        <v>310</v>
      </c>
      <c r="O579">
        <v>91362162.162162155</v>
      </c>
      <c r="P579">
        <v>100558558.55855858</v>
      </c>
      <c r="Q579">
        <v>203</v>
      </c>
      <c r="R579">
        <v>388</v>
      </c>
      <c r="S579">
        <v>190898500</v>
      </c>
      <c r="T579">
        <v>188008196.3963964</v>
      </c>
      <c r="U579">
        <v>80637567.567567557</v>
      </c>
      <c r="V579">
        <v>71785225.225225225</v>
      </c>
      <c r="W579">
        <v>12240.166666675001</v>
      </c>
      <c r="X579">
        <v>11845.375000002001</v>
      </c>
    </row>
    <row r="580" spans="1:24">
      <c r="A580" s="7" t="s">
        <v>1474</v>
      </c>
      <c r="B580" s="13" t="s">
        <v>1475</v>
      </c>
      <c r="C580">
        <v>261238294.95900029</v>
      </c>
      <c r="D580">
        <v>268713199.12582541</v>
      </c>
      <c r="E580">
        <v>12652724.324324325</v>
      </c>
      <c r="F580">
        <v>15913940.540540539</v>
      </c>
      <c r="G580">
        <v>35</v>
      </c>
      <c r="H580">
        <v>53</v>
      </c>
      <c r="I580">
        <v>1</v>
      </c>
      <c r="J580">
        <v>3</v>
      </c>
      <c r="K580">
        <v>1</v>
      </c>
      <c r="M580">
        <v>74</v>
      </c>
      <c r="N580">
        <v>84</v>
      </c>
      <c r="O580">
        <v>27250900.9009009</v>
      </c>
      <c r="P580">
        <v>33730900.9009009</v>
      </c>
      <c r="Q580">
        <v>13</v>
      </c>
      <c r="R580">
        <v>72</v>
      </c>
      <c r="S580">
        <v>57841342.342342339</v>
      </c>
      <c r="T580">
        <v>59393957.657657661</v>
      </c>
      <c r="U580">
        <v>20858558.558558561</v>
      </c>
      <c r="V580">
        <v>31556036.036036037</v>
      </c>
      <c r="W580">
        <v>8508.2083333390001</v>
      </c>
      <c r="X580">
        <v>8404.2083333360006</v>
      </c>
    </row>
    <row r="581" spans="1:24">
      <c r="A581" s="7" t="s">
        <v>1476</v>
      </c>
      <c r="B581" s="13" t="s">
        <v>951</v>
      </c>
      <c r="C581">
        <v>142968066.99151424</v>
      </c>
      <c r="D581">
        <v>145464448.17130816</v>
      </c>
      <c r="E581">
        <v>1196791.8918918909</v>
      </c>
      <c r="F581">
        <v>65840697.297297299</v>
      </c>
      <c r="G581">
        <v>19</v>
      </c>
      <c r="H581">
        <v>53</v>
      </c>
      <c r="I581">
        <v>8</v>
      </c>
      <c r="J581">
        <v>4</v>
      </c>
      <c r="M581">
        <v>126</v>
      </c>
      <c r="N581">
        <v>131</v>
      </c>
      <c r="O581">
        <v>21556756.756756756</v>
      </c>
      <c r="P581">
        <v>28705292.792792797</v>
      </c>
      <c r="Q581">
        <v>67</v>
      </c>
      <c r="R581">
        <v>55</v>
      </c>
      <c r="S581">
        <v>43672202.702702701</v>
      </c>
      <c r="T581">
        <v>43439887.387387387</v>
      </c>
      <c r="U581">
        <v>18680630.630630631</v>
      </c>
      <c r="V581">
        <v>28654684.684684686</v>
      </c>
      <c r="W581">
        <v>2926.25</v>
      </c>
      <c r="X581">
        <v>3032.0833333370001</v>
      </c>
    </row>
    <row r="582" spans="1:24">
      <c r="A582" s="7" t="s">
        <v>133</v>
      </c>
      <c r="B582" s="13" t="s">
        <v>134</v>
      </c>
      <c r="C582">
        <v>247363728.98887751</v>
      </c>
      <c r="D582">
        <v>258505420.21100432</v>
      </c>
      <c r="E582">
        <v>6698198.1981981993</v>
      </c>
      <c r="F582">
        <v>333333.33333333401</v>
      </c>
      <c r="G582">
        <v>60</v>
      </c>
      <c r="H582">
        <v>44</v>
      </c>
      <c r="I582">
        <v>9</v>
      </c>
      <c r="J582">
        <v>10</v>
      </c>
      <c r="M582">
        <v>122</v>
      </c>
      <c r="N582">
        <v>55</v>
      </c>
      <c r="O582">
        <v>19252162.162162162</v>
      </c>
      <c r="P582">
        <v>23070630.630630627</v>
      </c>
      <c r="Q582">
        <v>50</v>
      </c>
      <c r="R582">
        <v>160</v>
      </c>
      <c r="S582">
        <v>66127283.783783779</v>
      </c>
      <c r="T582">
        <v>68052675.675675675</v>
      </c>
      <c r="U582">
        <v>19303243.243243244</v>
      </c>
      <c r="V582">
        <v>21618738.738738742</v>
      </c>
      <c r="W582">
        <v>4484.7083333330002</v>
      </c>
      <c r="X582">
        <v>4872.1666666669998</v>
      </c>
    </row>
    <row r="583" spans="1:24">
      <c r="A583" s="7" t="s">
        <v>1477</v>
      </c>
      <c r="B583" s="13" t="s">
        <v>1478</v>
      </c>
      <c r="C583">
        <v>131843891.75911531</v>
      </c>
      <c r="D583">
        <v>128917416.45992306</v>
      </c>
      <c r="E583">
        <v>1695945.9459459479</v>
      </c>
      <c r="F583">
        <v>1435585.5855855851</v>
      </c>
      <c r="G583">
        <v>83</v>
      </c>
      <c r="H583">
        <v>32</v>
      </c>
      <c r="I583">
        <v>5</v>
      </c>
      <c r="J583">
        <v>7</v>
      </c>
      <c r="K583">
        <v>1</v>
      </c>
      <c r="M583">
        <v>102</v>
      </c>
      <c r="N583">
        <v>50</v>
      </c>
      <c r="O583">
        <v>41796936.93693693</v>
      </c>
      <c r="P583">
        <v>39120720.720720723</v>
      </c>
      <c r="Q583">
        <v>15</v>
      </c>
      <c r="R583">
        <v>13</v>
      </c>
      <c r="S583">
        <v>35167738.738738738</v>
      </c>
      <c r="T583">
        <v>38607477.477477476</v>
      </c>
      <c r="U583">
        <v>43994504.504504502</v>
      </c>
      <c r="V583">
        <v>32265855.85585586</v>
      </c>
      <c r="W583">
        <v>3812.0833333320002</v>
      </c>
      <c r="X583">
        <v>3590.499999999</v>
      </c>
    </row>
    <row r="584" spans="1:24">
      <c r="A584" s="7" t="s">
        <v>1479</v>
      </c>
      <c r="B584" s="13" t="s">
        <v>1480</v>
      </c>
      <c r="C584">
        <v>4792428820.7608356</v>
      </c>
      <c r="D584">
        <v>4609825861.0783005</v>
      </c>
      <c r="E584">
        <v>2473052009.0090089</v>
      </c>
      <c r="F584">
        <v>45050920.720720731</v>
      </c>
      <c r="G584">
        <v>746</v>
      </c>
      <c r="H584">
        <v>463</v>
      </c>
      <c r="I584">
        <v>29</v>
      </c>
      <c r="J584">
        <v>36</v>
      </c>
      <c r="K584">
        <v>23</v>
      </c>
      <c r="M584">
        <v>2572</v>
      </c>
      <c r="N584">
        <v>1015</v>
      </c>
      <c r="O584">
        <v>103644564.86486486</v>
      </c>
      <c r="P584">
        <v>772104571.17117119</v>
      </c>
      <c r="Q584">
        <v>2048</v>
      </c>
      <c r="R584">
        <v>1562</v>
      </c>
      <c r="S584">
        <v>752371520.72072077</v>
      </c>
      <c r="T584">
        <v>737189220.72072077</v>
      </c>
      <c r="U584">
        <v>82393333.333333328</v>
      </c>
      <c r="V584">
        <v>140818648.64864865</v>
      </c>
      <c r="W584">
        <v>101954.833333348</v>
      </c>
      <c r="X584">
        <v>103766.04166667</v>
      </c>
    </row>
    <row r="585" spans="1:24">
      <c r="A585" s="7" t="s">
        <v>1481</v>
      </c>
      <c r="B585" s="13" t="s">
        <v>1163</v>
      </c>
      <c r="C585">
        <v>1107579374.9730024</v>
      </c>
      <c r="D585">
        <v>1122039926.8649151</v>
      </c>
      <c r="E585">
        <v>1495900360.3603604</v>
      </c>
      <c r="F585">
        <v>3921943481.0810814</v>
      </c>
      <c r="G585">
        <v>287</v>
      </c>
      <c r="H585">
        <v>261</v>
      </c>
      <c r="I585">
        <v>15</v>
      </c>
      <c r="J585">
        <v>42</v>
      </c>
      <c r="M585">
        <v>504</v>
      </c>
      <c r="N585">
        <v>430</v>
      </c>
      <c r="O585">
        <v>1291639356.7567568</v>
      </c>
      <c r="P585">
        <v>1279019092.7927928</v>
      </c>
      <c r="Q585">
        <v>881</v>
      </c>
      <c r="R585">
        <v>1313</v>
      </c>
      <c r="S585">
        <v>258411248.64864862</v>
      </c>
      <c r="T585">
        <v>269594139.63963962</v>
      </c>
      <c r="U585">
        <v>369337117.11711711</v>
      </c>
      <c r="V585">
        <v>785839949.54954958</v>
      </c>
      <c r="W585">
        <v>39171.916666675999</v>
      </c>
      <c r="X585">
        <v>40477.916666666002</v>
      </c>
    </row>
    <row r="586" spans="1:24">
      <c r="A586" s="7" t="s">
        <v>1482</v>
      </c>
      <c r="B586" s="13" t="s">
        <v>1483</v>
      </c>
      <c r="C586">
        <v>4552170090.5187073</v>
      </c>
      <c r="D586">
        <v>4386620872.242054</v>
      </c>
      <c r="E586">
        <v>1265303355.8558559</v>
      </c>
      <c r="F586">
        <v>59949615.315315358</v>
      </c>
      <c r="G586">
        <v>1700</v>
      </c>
      <c r="H586">
        <v>844</v>
      </c>
      <c r="I586">
        <v>30</v>
      </c>
      <c r="J586">
        <v>42</v>
      </c>
      <c r="K586">
        <v>32</v>
      </c>
      <c r="M586">
        <v>3493</v>
      </c>
      <c r="N586">
        <v>1933</v>
      </c>
      <c r="O586">
        <v>272207035.13513517</v>
      </c>
      <c r="P586">
        <v>275971459.45945942</v>
      </c>
      <c r="Q586">
        <v>774</v>
      </c>
      <c r="R586">
        <v>3426</v>
      </c>
      <c r="S586">
        <v>807494481.08108103</v>
      </c>
      <c r="T586">
        <v>777256963.96396399</v>
      </c>
      <c r="U586">
        <v>246817747.74774775</v>
      </c>
      <c r="V586">
        <v>264918736.93693691</v>
      </c>
      <c r="W586">
        <v>111137.208333352</v>
      </c>
      <c r="X586">
        <v>111232.250000008</v>
      </c>
    </row>
    <row r="587" spans="1:24">
      <c r="A587" s="7" t="s">
        <v>1484</v>
      </c>
      <c r="B587" s="13" t="s">
        <v>1483</v>
      </c>
      <c r="C587">
        <v>4749799960.2607918</v>
      </c>
      <c r="D587">
        <v>4566013835.2636576</v>
      </c>
      <c r="E587">
        <v>21606306.306306306</v>
      </c>
      <c r="F587">
        <v>9118458.5585585628</v>
      </c>
      <c r="G587">
        <v>595</v>
      </c>
      <c r="H587">
        <v>677</v>
      </c>
      <c r="I587">
        <v>39</v>
      </c>
      <c r="J587">
        <v>69</v>
      </c>
      <c r="K587">
        <v>56</v>
      </c>
      <c r="M587">
        <v>1299</v>
      </c>
      <c r="N587">
        <v>1489</v>
      </c>
      <c r="O587">
        <v>537357567.56756759</v>
      </c>
      <c r="P587">
        <v>270557824.32432437</v>
      </c>
      <c r="Q587">
        <v>606</v>
      </c>
      <c r="R587">
        <v>2548</v>
      </c>
      <c r="S587">
        <v>724349037.83783782</v>
      </c>
      <c r="T587">
        <v>724396791.89189196</v>
      </c>
      <c r="U587">
        <v>527485628.82882881</v>
      </c>
      <c r="V587">
        <v>246826439.63963965</v>
      </c>
      <c r="W587">
        <v>108047.625000004</v>
      </c>
      <c r="X587">
        <v>107537.41666666299</v>
      </c>
    </row>
    <row r="588" spans="1:24">
      <c r="A588" s="7" t="s">
        <v>1485</v>
      </c>
      <c r="B588" s="13" t="s">
        <v>1483</v>
      </c>
      <c r="C588">
        <v>4592766910.5562782</v>
      </c>
      <c r="D588">
        <v>4487820752.4870977</v>
      </c>
      <c r="E588">
        <v>30718918.918918919</v>
      </c>
      <c r="F588">
        <v>12036977.47747748</v>
      </c>
      <c r="G588">
        <v>524</v>
      </c>
      <c r="H588">
        <v>728</v>
      </c>
      <c r="I588">
        <v>27</v>
      </c>
      <c r="J588">
        <v>47</v>
      </c>
      <c r="K588">
        <v>25</v>
      </c>
      <c r="M588">
        <v>1103</v>
      </c>
      <c r="N588">
        <v>1522</v>
      </c>
      <c r="O588">
        <v>226018468.46846846</v>
      </c>
      <c r="P588">
        <v>260310476.57657659</v>
      </c>
      <c r="Q588">
        <v>397</v>
      </c>
      <c r="R588">
        <v>2865</v>
      </c>
      <c r="S588">
        <v>823188670.27027035</v>
      </c>
      <c r="T588">
        <v>849440929.72972965</v>
      </c>
      <c r="U588">
        <v>210094727.92792791</v>
      </c>
      <c r="V588">
        <v>226761843.24324325</v>
      </c>
      <c r="W588">
        <v>104004.79166667</v>
      </c>
      <c r="X588">
        <v>105207.87499999499</v>
      </c>
    </row>
    <row r="589" spans="1:24">
      <c r="A589" s="7" t="s">
        <v>1486</v>
      </c>
      <c r="B589" s="13" t="s">
        <v>1487</v>
      </c>
      <c r="C589">
        <v>4881662476.3950233</v>
      </c>
      <c r="D589">
        <v>4803965812.4885769</v>
      </c>
      <c r="E589">
        <v>3078755456.7567563</v>
      </c>
      <c r="F589">
        <v>4560683432.4324322</v>
      </c>
      <c r="G589">
        <v>763</v>
      </c>
      <c r="H589">
        <v>785</v>
      </c>
      <c r="I589">
        <v>44</v>
      </c>
      <c r="J589">
        <v>74</v>
      </c>
      <c r="K589">
        <v>39</v>
      </c>
      <c r="M589">
        <v>2022</v>
      </c>
      <c r="N589">
        <v>2314</v>
      </c>
      <c r="O589">
        <v>2587738945.0450449</v>
      </c>
      <c r="P589">
        <v>1904198540.5405405</v>
      </c>
      <c r="Q589">
        <v>481</v>
      </c>
      <c r="R589">
        <v>3340</v>
      </c>
      <c r="S589">
        <v>890811543.24324322</v>
      </c>
      <c r="T589">
        <v>903460860.36036038</v>
      </c>
      <c r="U589">
        <v>2539934414.4144144</v>
      </c>
      <c r="V589">
        <v>1656748218.9189191</v>
      </c>
      <c r="W589">
        <v>125704.000000008</v>
      </c>
      <c r="X589">
        <v>124882.708333338</v>
      </c>
    </row>
    <row r="590" spans="1:24">
      <c r="A590" s="7" t="s">
        <v>1488</v>
      </c>
      <c r="B590" s="13" t="s">
        <v>861</v>
      </c>
      <c r="C590">
        <v>271019846.51673383</v>
      </c>
      <c r="D590">
        <v>258209951.36215895</v>
      </c>
      <c r="E590">
        <v>87049475.675675675</v>
      </c>
      <c r="F590">
        <v>118018.018018021</v>
      </c>
      <c r="G590">
        <v>95</v>
      </c>
      <c r="H590">
        <v>116</v>
      </c>
      <c r="I590">
        <v>5</v>
      </c>
      <c r="J590">
        <v>10</v>
      </c>
      <c r="M590">
        <v>116</v>
      </c>
      <c r="N590">
        <v>144</v>
      </c>
      <c r="O590">
        <v>27248378.37837838</v>
      </c>
      <c r="P590">
        <v>70717117.117117122</v>
      </c>
      <c r="Q590">
        <v>122</v>
      </c>
      <c r="R590">
        <v>86</v>
      </c>
      <c r="S590">
        <v>89790227.927927926</v>
      </c>
      <c r="T590">
        <v>93051781.981981978</v>
      </c>
      <c r="U590">
        <v>14324594.594594594</v>
      </c>
      <c r="V590">
        <v>25424054.054054052</v>
      </c>
      <c r="W590">
        <v>8348.5416666689998</v>
      </c>
      <c r="X590">
        <v>8253.4583333350001</v>
      </c>
    </row>
    <row r="591" spans="1:24">
      <c r="A591" s="7" t="s">
        <v>1489</v>
      </c>
      <c r="B591" s="13" t="s">
        <v>1398</v>
      </c>
      <c r="C591">
        <v>147954350.86598706</v>
      </c>
      <c r="D591">
        <v>142761235.90308523</v>
      </c>
      <c r="E591">
        <v>83490.990990991006</v>
      </c>
      <c r="F591">
        <v>19819.819819821001</v>
      </c>
      <c r="G591">
        <v>3</v>
      </c>
      <c r="H591">
        <v>14</v>
      </c>
      <c r="I591">
        <v>0</v>
      </c>
      <c r="J591">
        <v>4</v>
      </c>
      <c r="M591">
        <v>14</v>
      </c>
      <c r="N591">
        <v>28</v>
      </c>
      <c r="O591">
        <v>22803603.603603605</v>
      </c>
      <c r="P591">
        <v>25074797.297297299</v>
      </c>
      <c r="Q591">
        <v>99</v>
      </c>
      <c r="R591">
        <v>22</v>
      </c>
      <c r="S591">
        <v>43221500</v>
      </c>
      <c r="T591">
        <v>43011355.855855852</v>
      </c>
      <c r="U591">
        <v>25865945.945945948</v>
      </c>
      <c r="V591">
        <v>23633423.423423424</v>
      </c>
      <c r="W591">
        <v>2809.875000002</v>
      </c>
      <c r="X591">
        <v>3028.9583333290002</v>
      </c>
    </row>
    <row r="592" spans="1:24">
      <c r="A592" s="7" t="s">
        <v>1490</v>
      </c>
      <c r="B592" s="13" t="s">
        <v>1067</v>
      </c>
      <c r="C592">
        <v>127472484.2479502</v>
      </c>
      <c r="D592">
        <v>128181764.60597923</v>
      </c>
      <c r="E592">
        <v>203153.153153155</v>
      </c>
      <c r="F592">
        <v>57657.657657659998</v>
      </c>
      <c r="G592">
        <v>21</v>
      </c>
      <c r="H592">
        <v>26</v>
      </c>
      <c r="I592">
        <v>0</v>
      </c>
      <c r="J592">
        <v>5</v>
      </c>
      <c r="K592">
        <v>1</v>
      </c>
      <c r="M592">
        <v>25</v>
      </c>
      <c r="N592">
        <v>34</v>
      </c>
      <c r="O592">
        <v>9064504.5045045037</v>
      </c>
      <c r="P592">
        <v>10571531.531531533</v>
      </c>
      <c r="Q592">
        <v>42</v>
      </c>
      <c r="R592">
        <v>70</v>
      </c>
      <c r="S592">
        <v>31851223.423423424</v>
      </c>
      <c r="T592">
        <v>27505484.684684686</v>
      </c>
      <c r="U592">
        <v>6585045.0450450461</v>
      </c>
      <c r="V592">
        <v>7691171.1711711697</v>
      </c>
      <c r="W592">
        <v>2310.8333333340001</v>
      </c>
      <c r="X592">
        <v>2369.9166666659999</v>
      </c>
    </row>
    <row r="593" spans="1:24">
      <c r="A593" s="7" t="s">
        <v>1491</v>
      </c>
      <c r="B593" s="13" t="s">
        <v>1492</v>
      </c>
      <c r="C593">
        <v>199711134.41630191</v>
      </c>
      <c r="D593">
        <v>199018252.64183724</v>
      </c>
      <c r="E593">
        <v>5954054.0540540554</v>
      </c>
      <c r="F593">
        <v>748063.06306306401</v>
      </c>
      <c r="G593">
        <v>25</v>
      </c>
      <c r="H593">
        <v>34</v>
      </c>
      <c r="I593">
        <v>2</v>
      </c>
      <c r="J593">
        <v>4</v>
      </c>
      <c r="M593">
        <v>40</v>
      </c>
      <c r="N593">
        <v>44</v>
      </c>
      <c r="O593">
        <v>10458558.558558561</v>
      </c>
      <c r="P593">
        <v>58670360.360360354</v>
      </c>
      <c r="R593">
        <v>42</v>
      </c>
      <c r="S593">
        <v>74153435.135135129</v>
      </c>
      <c r="T593">
        <v>76657466.666666657</v>
      </c>
      <c r="U593">
        <v>16182522.522522522</v>
      </c>
      <c r="V593">
        <v>65646486.48648648</v>
      </c>
      <c r="W593">
        <v>4462.3333333379996</v>
      </c>
      <c r="X593">
        <v>4477.5833333359997</v>
      </c>
    </row>
    <row r="594" spans="1:24">
      <c r="A594" s="7" t="s">
        <v>6915</v>
      </c>
      <c r="B594" s="13" t="s">
        <v>88</v>
      </c>
      <c r="W594">
        <v>1</v>
      </c>
    </row>
    <row r="595" spans="1:24">
      <c r="A595" s="7" t="s">
        <v>1493</v>
      </c>
      <c r="B595" s="13" t="s">
        <v>1494</v>
      </c>
      <c r="C595">
        <v>478206103.57563043</v>
      </c>
      <c r="D595">
        <v>464646780.38378644</v>
      </c>
      <c r="E595">
        <v>3538288.2882882892</v>
      </c>
      <c r="F595">
        <v>983513.513513515</v>
      </c>
      <c r="G595">
        <v>64</v>
      </c>
      <c r="H595">
        <v>81</v>
      </c>
      <c r="I595">
        <v>3</v>
      </c>
      <c r="J595">
        <v>9</v>
      </c>
      <c r="K595">
        <v>2</v>
      </c>
      <c r="M595">
        <v>199</v>
      </c>
      <c r="N595">
        <v>225</v>
      </c>
      <c r="O595">
        <v>122600540.54054055</v>
      </c>
      <c r="P595">
        <v>65847657.657657653</v>
      </c>
      <c r="Q595">
        <v>2237</v>
      </c>
      <c r="R595">
        <v>205</v>
      </c>
      <c r="S595">
        <v>97105324.324324325</v>
      </c>
      <c r="T595">
        <v>95952505.405405417</v>
      </c>
      <c r="U595">
        <v>131288378.37837838</v>
      </c>
      <c r="V595">
        <v>58187657.657657653</v>
      </c>
      <c r="W595">
        <v>10812.833333336001</v>
      </c>
      <c r="X595">
        <v>10856.666666662</v>
      </c>
    </row>
    <row r="596" spans="1:24">
      <c r="A596" s="7" t="s">
        <v>135</v>
      </c>
      <c r="B596" s="13" t="s">
        <v>86</v>
      </c>
      <c r="C596">
        <v>175978859.16157177</v>
      </c>
      <c r="D596">
        <v>165754878.5470084</v>
      </c>
      <c r="E596">
        <v>1402702.702702703</v>
      </c>
      <c r="F596">
        <v>237837.837837839</v>
      </c>
      <c r="G596">
        <v>41</v>
      </c>
      <c r="H596">
        <v>34</v>
      </c>
      <c r="I596">
        <v>0</v>
      </c>
      <c r="J596">
        <v>2</v>
      </c>
      <c r="M596">
        <v>47</v>
      </c>
      <c r="N596">
        <v>40</v>
      </c>
      <c r="O596">
        <v>7414594.5945945941</v>
      </c>
      <c r="P596">
        <v>19332522.52252252</v>
      </c>
      <c r="Q596">
        <v>3</v>
      </c>
      <c r="R596">
        <v>25</v>
      </c>
      <c r="S596">
        <v>71145648.648648649</v>
      </c>
      <c r="T596">
        <v>73794211.711711705</v>
      </c>
      <c r="U596">
        <v>8203243.2432432435</v>
      </c>
      <c r="V596">
        <v>20492162.162162159</v>
      </c>
      <c r="W596">
        <v>2676.1666666669998</v>
      </c>
      <c r="X596">
        <v>3617.9166666699998</v>
      </c>
    </row>
    <row r="597" spans="1:24">
      <c r="A597" s="7" t="s">
        <v>1495</v>
      </c>
      <c r="B597" s="13" t="s">
        <v>1496</v>
      </c>
      <c r="C597">
        <v>78832833.128389716</v>
      </c>
      <c r="D597">
        <v>75288670.636811644</v>
      </c>
      <c r="E597">
        <v>1801.801801802</v>
      </c>
      <c r="F597">
        <v>1945945.945945946</v>
      </c>
      <c r="G597">
        <v>13</v>
      </c>
      <c r="H597">
        <v>15</v>
      </c>
      <c r="I597">
        <v>0</v>
      </c>
      <c r="J597">
        <v>1</v>
      </c>
      <c r="K597">
        <v>1</v>
      </c>
      <c r="M597">
        <v>18</v>
      </c>
      <c r="N597">
        <v>20</v>
      </c>
      <c r="O597">
        <v>3856126.1261261269</v>
      </c>
      <c r="P597">
        <v>6219099.0990990996</v>
      </c>
      <c r="Q597">
        <v>74</v>
      </c>
      <c r="R597">
        <v>36</v>
      </c>
      <c r="S597">
        <v>21713959.459459458</v>
      </c>
      <c r="T597">
        <v>21220855.855855856</v>
      </c>
      <c r="U597">
        <v>3800810.8108108109</v>
      </c>
      <c r="V597">
        <v>6245315.3153153164</v>
      </c>
      <c r="W597">
        <v>1101.250000002</v>
      </c>
      <c r="X597">
        <v>1161.8749999940001</v>
      </c>
    </row>
    <row r="598" spans="1:24">
      <c r="A598" s="7" t="s">
        <v>1497</v>
      </c>
      <c r="B598" s="13" t="s">
        <v>1498</v>
      </c>
      <c r="C598">
        <v>361831793.82882041</v>
      </c>
      <c r="D598">
        <v>359887481.1142118</v>
      </c>
      <c r="E598">
        <v>1581306.3063063079</v>
      </c>
      <c r="F598">
        <v>790090.09009009297</v>
      </c>
      <c r="G598">
        <v>121</v>
      </c>
      <c r="H598">
        <v>106</v>
      </c>
      <c r="I598">
        <v>13</v>
      </c>
      <c r="J598">
        <v>13</v>
      </c>
      <c r="M598">
        <v>158</v>
      </c>
      <c r="N598">
        <v>136</v>
      </c>
      <c r="O598">
        <v>35087657.657657668</v>
      </c>
      <c r="P598">
        <v>194077927.92792791</v>
      </c>
      <c r="Q598">
        <v>406</v>
      </c>
      <c r="R598">
        <v>245</v>
      </c>
      <c r="S598">
        <v>81912391.891891897</v>
      </c>
      <c r="T598">
        <v>85952445.945945933</v>
      </c>
      <c r="U598">
        <v>30685225.225225229</v>
      </c>
      <c r="V598">
        <v>35725899.0990991</v>
      </c>
      <c r="W598">
        <v>11334.374999995</v>
      </c>
      <c r="X598">
        <v>11452.375000003</v>
      </c>
    </row>
    <row r="599" spans="1:24">
      <c r="A599" s="7" t="s">
        <v>136</v>
      </c>
      <c r="B599" s="13" t="s">
        <v>137</v>
      </c>
      <c r="C599">
        <v>93137071.611870468</v>
      </c>
      <c r="D599">
        <v>89470289.086253554</v>
      </c>
      <c r="E599">
        <v>96396.396396398006</v>
      </c>
      <c r="F599">
        <v>90090.090090090001</v>
      </c>
      <c r="G599">
        <v>21</v>
      </c>
      <c r="H599">
        <v>13</v>
      </c>
      <c r="I599">
        <v>1</v>
      </c>
      <c r="J599">
        <v>0</v>
      </c>
      <c r="M599">
        <v>28</v>
      </c>
      <c r="N599">
        <v>19</v>
      </c>
      <c r="O599">
        <v>74712432.432432428</v>
      </c>
      <c r="P599">
        <v>66790450.45045045</v>
      </c>
      <c r="Q599">
        <v>118</v>
      </c>
      <c r="R599">
        <v>27</v>
      </c>
      <c r="S599">
        <v>20385729.729729731</v>
      </c>
      <c r="T599">
        <v>19884472.972972974</v>
      </c>
      <c r="U599">
        <v>61073153.153153151</v>
      </c>
      <c r="V599">
        <v>44634774.774774767</v>
      </c>
      <c r="W599">
        <v>1046.6666666680001</v>
      </c>
      <c r="X599">
        <v>1049.875000001</v>
      </c>
    </row>
    <row r="600" spans="1:24">
      <c r="A600" s="7" t="s">
        <v>138</v>
      </c>
      <c r="B600" s="13" t="s">
        <v>137</v>
      </c>
      <c r="C600">
        <v>550016410.70586908</v>
      </c>
      <c r="D600">
        <v>533620651.05408084</v>
      </c>
      <c r="E600">
        <v>6623153.1531531597</v>
      </c>
      <c r="F600">
        <v>1641441.441441441</v>
      </c>
      <c r="G600">
        <v>228</v>
      </c>
      <c r="H600">
        <v>180</v>
      </c>
      <c r="I600">
        <v>14</v>
      </c>
      <c r="J600">
        <v>12</v>
      </c>
      <c r="M600">
        <v>302</v>
      </c>
      <c r="N600">
        <v>204</v>
      </c>
      <c r="O600">
        <v>368336306.3063063</v>
      </c>
      <c r="P600">
        <v>569143123.42342341</v>
      </c>
      <c r="Q600">
        <v>1352</v>
      </c>
      <c r="R600">
        <v>268</v>
      </c>
      <c r="S600">
        <v>178328337.83783782</v>
      </c>
      <c r="T600">
        <v>178716754.95495492</v>
      </c>
      <c r="U600">
        <v>301866486.48648649</v>
      </c>
      <c r="V600">
        <v>495944363.96396399</v>
      </c>
      <c r="W600">
        <v>8374.0833333310002</v>
      </c>
      <c r="X600">
        <v>8556.9999999979991</v>
      </c>
    </row>
    <row r="601" spans="1:24">
      <c r="A601" s="7" t="s">
        <v>1499</v>
      </c>
      <c r="B601" s="13" t="s">
        <v>1500</v>
      </c>
      <c r="C601">
        <v>424849454.3672927</v>
      </c>
      <c r="D601">
        <v>429683431.86093163</v>
      </c>
      <c r="E601">
        <v>1295270.2702702701</v>
      </c>
      <c r="F601">
        <v>882882.88288288505</v>
      </c>
      <c r="G601">
        <v>82</v>
      </c>
      <c r="H601">
        <v>65</v>
      </c>
      <c r="I601">
        <v>5</v>
      </c>
      <c r="J601">
        <v>8</v>
      </c>
      <c r="M601">
        <v>126</v>
      </c>
      <c r="N601">
        <v>95</v>
      </c>
      <c r="O601">
        <v>40281441.441441439</v>
      </c>
      <c r="P601">
        <v>15869009.009009009</v>
      </c>
      <c r="Q601">
        <v>139</v>
      </c>
      <c r="R601">
        <v>140</v>
      </c>
      <c r="S601">
        <v>94208653.153153151</v>
      </c>
      <c r="T601">
        <v>91217216.216216221</v>
      </c>
      <c r="U601">
        <v>40396306.306306303</v>
      </c>
      <c r="V601">
        <v>9543153.1531531531</v>
      </c>
      <c r="W601">
        <v>5136.6666666669998</v>
      </c>
      <c r="X601">
        <v>5713.875000004</v>
      </c>
    </row>
    <row r="602" spans="1:24">
      <c r="A602" s="7" t="s">
        <v>1501</v>
      </c>
      <c r="B602" s="13" t="s">
        <v>1036</v>
      </c>
      <c r="C602">
        <v>156398419.40500095</v>
      </c>
      <c r="D602">
        <v>161248475.8349961</v>
      </c>
      <c r="E602">
        <v>10202.702702703</v>
      </c>
      <c r="F602">
        <v>100900.900900907</v>
      </c>
      <c r="G602">
        <v>14</v>
      </c>
      <c r="H602">
        <v>29</v>
      </c>
      <c r="I602">
        <v>4</v>
      </c>
      <c r="J602">
        <v>4</v>
      </c>
      <c r="K602">
        <v>2</v>
      </c>
      <c r="M602">
        <v>50</v>
      </c>
      <c r="N602">
        <v>58</v>
      </c>
      <c r="O602">
        <v>4331446.8468468469</v>
      </c>
      <c r="P602">
        <v>13181351.351351354</v>
      </c>
      <c r="Q602">
        <v>91</v>
      </c>
      <c r="R602">
        <v>53</v>
      </c>
      <c r="S602">
        <v>62104827.027027026</v>
      </c>
      <c r="T602">
        <v>63022322.522522524</v>
      </c>
      <c r="U602">
        <v>5803603.6036036033</v>
      </c>
      <c r="V602">
        <v>7683693.6936936928</v>
      </c>
      <c r="W602">
        <v>3489.4583333339997</v>
      </c>
      <c r="X602">
        <v>3369.7083333299997</v>
      </c>
    </row>
    <row r="603" spans="1:24">
      <c r="A603" s="7" t="s">
        <v>139</v>
      </c>
      <c r="B603" s="13" t="s">
        <v>1502</v>
      </c>
      <c r="C603">
        <v>493024772.48010492</v>
      </c>
      <c r="D603">
        <v>519041790.68380088</v>
      </c>
      <c r="E603">
        <v>2702.7027027029999</v>
      </c>
      <c r="F603">
        <v>2747747.7477477482</v>
      </c>
      <c r="G603">
        <v>39</v>
      </c>
      <c r="H603">
        <v>45</v>
      </c>
      <c r="I603">
        <v>0</v>
      </c>
      <c r="J603">
        <v>0</v>
      </c>
      <c r="K603">
        <v>1</v>
      </c>
      <c r="M603">
        <v>49</v>
      </c>
      <c r="N603">
        <v>97</v>
      </c>
      <c r="O603">
        <v>67162162.162162155</v>
      </c>
      <c r="P603">
        <v>62992252.252252251</v>
      </c>
      <c r="Q603">
        <v>68</v>
      </c>
      <c r="R603">
        <v>55</v>
      </c>
      <c r="S603">
        <v>203124603.6036036</v>
      </c>
      <c r="T603">
        <v>215975660.36036038</v>
      </c>
      <c r="U603">
        <v>70136486.48648648</v>
      </c>
      <c r="V603">
        <v>58911261.261261255</v>
      </c>
      <c r="W603">
        <v>8200.5000000020009</v>
      </c>
      <c r="X603">
        <v>8336.5416666639994</v>
      </c>
    </row>
    <row r="604" spans="1:24">
      <c r="A604" s="7" t="s">
        <v>141</v>
      </c>
      <c r="B604" s="13" t="s">
        <v>1502</v>
      </c>
      <c r="C604">
        <v>85279494.407149777</v>
      </c>
      <c r="D604">
        <v>75800292.162832573</v>
      </c>
      <c r="E604">
        <v>2702.7027027029999</v>
      </c>
      <c r="F604">
        <v>58174099.0990991</v>
      </c>
      <c r="G604">
        <v>8</v>
      </c>
      <c r="H604">
        <v>21</v>
      </c>
      <c r="I604">
        <v>2</v>
      </c>
      <c r="J604">
        <v>2</v>
      </c>
      <c r="M604">
        <v>9</v>
      </c>
      <c r="N604">
        <v>25</v>
      </c>
      <c r="O604">
        <v>16786216.216216218</v>
      </c>
      <c r="P604">
        <v>5342792.7927927934</v>
      </c>
      <c r="Q604">
        <v>6</v>
      </c>
      <c r="R604">
        <v>11</v>
      </c>
      <c r="S604">
        <v>19545481.981981982</v>
      </c>
      <c r="T604">
        <v>19650058.558558557</v>
      </c>
      <c r="U604">
        <v>7673153.1531531531</v>
      </c>
      <c r="V604">
        <v>5123873.8738738727</v>
      </c>
      <c r="W604">
        <v>2235.8333333310002</v>
      </c>
      <c r="X604">
        <v>2134.6666666679998</v>
      </c>
    </row>
    <row r="605" spans="1:24">
      <c r="A605" s="7" t="s">
        <v>1503</v>
      </c>
      <c r="B605" s="13" t="s">
        <v>140</v>
      </c>
      <c r="C605">
        <v>768138953.96328986</v>
      </c>
      <c r="D605">
        <v>747889391.1824944</v>
      </c>
      <c r="E605">
        <v>21205180.180180181</v>
      </c>
      <c r="F605">
        <v>1739639.639639647</v>
      </c>
      <c r="G605">
        <v>228</v>
      </c>
      <c r="H605">
        <v>237</v>
      </c>
      <c r="I605">
        <v>16</v>
      </c>
      <c r="J605">
        <v>16</v>
      </c>
      <c r="K605">
        <v>1</v>
      </c>
      <c r="M605">
        <v>260</v>
      </c>
      <c r="N605">
        <v>289</v>
      </c>
      <c r="O605">
        <v>183418918.91891891</v>
      </c>
      <c r="P605">
        <v>166634436.93693694</v>
      </c>
      <c r="Q605">
        <v>436</v>
      </c>
      <c r="R605">
        <v>361</v>
      </c>
      <c r="S605">
        <v>279576299.0990991</v>
      </c>
      <c r="T605">
        <v>279699965.76576579</v>
      </c>
      <c r="U605">
        <v>95212205.405405387</v>
      </c>
      <c r="V605">
        <v>162547563.96396396</v>
      </c>
      <c r="W605">
        <v>18196.833333331</v>
      </c>
      <c r="X605">
        <v>18378.333333333001</v>
      </c>
    </row>
    <row r="606" spans="1:24">
      <c r="A606" s="7" t="s">
        <v>1504</v>
      </c>
      <c r="B606" s="13" t="s">
        <v>140</v>
      </c>
      <c r="C606">
        <v>591780732.30673099</v>
      </c>
      <c r="D606">
        <v>572915943.09320927</v>
      </c>
      <c r="E606">
        <v>1320487109.0090089</v>
      </c>
      <c r="F606">
        <v>2111933.3333333358</v>
      </c>
      <c r="G606">
        <v>197</v>
      </c>
      <c r="H606">
        <v>221</v>
      </c>
      <c r="I606">
        <v>13</v>
      </c>
      <c r="J606">
        <v>13</v>
      </c>
      <c r="K606">
        <v>1</v>
      </c>
      <c r="M606">
        <v>232</v>
      </c>
      <c r="N606">
        <v>270</v>
      </c>
      <c r="O606">
        <v>160024018.01801801</v>
      </c>
      <c r="P606">
        <v>138906727.02702701</v>
      </c>
      <c r="Q606">
        <v>211</v>
      </c>
      <c r="R606">
        <v>389</v>
      </c>
      <c r="S606">
        <v>266423183.78378379</v>
      </c>
      <c r="T606">
        <v>258246875.67567569</v>
      </c>
      <c r="U606">
        <v>112066396.39639638</v>
      </c>
      <c r="V606">
        <v>142050133.33333331</v>
      </c>
      <c r="W606">
        <v>16744.458333333001</v>
      </c>
      <c r="X606">
        <v>17236.749999996999</v>
      </c>
    </row>
    <row r="607" spans="1:24">
      <c r="A607" s="7" t="s">
        <v>1505</v>
      </c>
      <c r="B607" s="13" t="s">
        <v>140</v>
      </c>
      <c r="C607">
        <v>382487722.20327044</v>
      </c>
      <c r="D607">
        <v>374219209.11485618</v>
      </c>
      <c r="E607">
        <v>2114414.4144144161</v>
      </c>
      <c r="F607">
        <v>180180.18018018399</v>
      </c>
      <c r="G607">
        <v>76</v>
      </c>
      <c r="H607">
        <v>73</v>
      </c>
      <c r="I607">
        <v>7</v>
      </c>
      <c r="J607">
        <v>5</v>
      </c>
      <c r="M607">
        <v>101</v>
      </c>
      <c r="N607">
        <v>94</v>
      </c>
      <c r="O607">
        <v>314879279.27927929</v>
      </c>
      <c r="P607">
        <v>56879436.936936937</v>
      </c>
      <c r="Q607">
        <v>197</v>
      </c>
      <c r="R607">
        <v>198</v>
      </c>
      <c r="S607">
        <v>123217843.24324325</v>
      </c>
      <c r="T607">
        <v>121205750.45045045</v>
      </c>
      <c r="U607">
        <v>42374954.954954952</v>
      </c>
      <c r="V607">
        <v>53502072.072072066</v>
      </c>
      <c r="W607">
        <v>8953.3333333440005</v>
      </c>
      <c r="X607">
        <v>9396.2916666660003</v>
      </c>
    </row>
    <row r="608" spans="1:24">
      <c r="A608" s="7" t="s">
        <v>1506</v>
      </c>
      <c r="B608" s="13" t="s">
        <v>140</v>
      </c>
      <c r="C608">
        <v>648464354.83259869</v>
      </c>
      <c r="D608">
        <v>638305955.81360018</v>
      </c>
      <c r="E608">
        <v>12849909.90990991</v>
      </c>
      <c r="F608">
        <v>1654045.0450450489</v>
      </c>
      <c r="G608">
        <v>245</v>
      </c>
      <c r="H608">
        <v>260</v>
      </c>
      <c r="I608">
        <v>12</v>
      </c>
      <c r="J608">
        <v>6</v>
      </c>
      <c r="M608">
        <v>293</v>
      </c>
      <c r="N608">
        <v>349</v>
      </c>
      <c r="O608">
        <v>140580021.62162161</v>
      </c>
      <c r="P608">
        <v>211430657.65765765</v>
      </c>
      <c r="Q608">
        <v>226</v>
      </c>
      <c r="R608">
        <v>340</v>
      </c>
      <c r="S608">
        <v>234156665.76576579</v>
      </c>
      <c r="T608">
        <v>243057217.11711711</v>
      </c>
      <c r="U608">
        <v>80408558.558558553</v>
      </c>
      <c r="V608">
        <v>216477387.38738739</v>
      </c>
      <c r="W608">
        <v>17953.666666663001</v>
      </c>
      <c r="X608">
        <v>16755.583333339</v>
      </c>
    </row>
    <row r="609" spans="1:24">
      <c r="A609" s="7" t="s">
        <v>1507</v>
      </c>
      <c r="B609" s="13" t="s">
        <v>140</v>
      </c>
      <c r="C609">
        <v>241316363.84926316</v>
      </c>
      <c r="D609">
        <v>282968147.62770689</v>
      </c>
      <c r="E609">
        <v>4647982.8828828847</v>
      </c>
      <c r="F609">
        <v>191891.89189189399</v>
      </c>
      <c r="G609">
        <v>66</v>
      </c>
      <c r="H609">
        <v>77</v>
      </c>
      <c r="I609">
        <v>8</v>
      </c>
      <c r="J609">
        <v>8</v>
      </c>
      <c r="M609">
        <v>81</v>
      </c>
      <c r="N609">
        <v>89</v>
      </c>
      <c r="O609">
        <v>89645718.918918908</v>
      </c>
      <c r="P609">
        <v>100953648.64864865</v>
      </c>
      <c r="Q609">
        <v>239</v>
      </c>
      <c r="R609">
        <v>153</v>
      </c>
      <c r="S609">
        <v>117725716.21621621</v>
      </c>
      <c r="T609">
        <v>131814309.00900902</v>
      </c>
      <c r="U609">
        <v>43152882.882882878</v>
      </c>
      <c r="V609">
        <v>99227477.477477491</v>
      </c>
      <c r="W609">
        <v>7613.7083333339997</v>
      </c>
      <c r="X609">
        <v>7578.6249999929996</v>
      </c>
    </row>
    <row r="610" spans="1:24">
      <c r="A610" s="7" t="s">
        <v>1508</v>
      </c>
      <c r="B610" s="13" t="s">
        <v>140</v>
      </c>
      <c r="C610">
        <v>836184303.52601063</v>
      </c>
      <c r="D610">
        <v>816843388.49707747</v>
      </c>
      <c r="E610">
        <v>83740483.783783793</v>
      </c>
      <c r="F610">
        <v>2986486.4864864908</v>
      </c>
      <c r="G610">
        <v>441</v>
      </c>
      <c r="H610">
        <v>536</v>
      </c>
      <c r="I610">
        <v>25</v>
      </c>
      <c r="J610">
        <v>32</v>
      </c>
      <c r="K610">
        <v>5</v>
      </c>
      <c r="M610">
        <v>603</v>
      </c>
      <c r="N610">
        <v>737</v>
      </c>
      <c r="O610">
        <v>681862378.37837839</v>
      </c>
      <c r="P610">
        <v>241283603.6036036</v>
      </c>
      <c r="Q610">
        <v>578</v>
      </c>
      <c r="R610">
        <v>606</v>
      </c>
      <c r="S610">
        <v>297598693.6936937</v>
      </c>
      <c r="T610">
        <v>302341571.17117119</v>
      </c>
      <c r="U610">
        <v>210996396.3963964</v>
      </c>
      <c r="V610">
        <v>220675358.55855858</v>
      </c>
      <c r="W610">
        <v>24954.625000006999</v>
      </c>
      <c r="X610">
        <v>25270.000000006999</v>
      </c>
    </row>
    <row r="611" spans="1:24">
      <c r="A611" s="7" t="s">
        <v>142</v>
      </c>
      <c r="B611" s="13" t="s">
        <v>1502</v>
      </c>
      <c r="C611">
        <v>621323337.91189432</v>
      </c>
      <c r="D611">
        <v>602516621.08109438</v>
      </c>
      <c r="E611">
        <v>112888679.27927928</v>
      </c>
      <c r="F611">
        <v>190884959.45945945</v>
      </c>
      <c r="G611">
        <v>53</v>
      </c>
      <c r="H611">
        <v>113</v>
      </c>
      <c r="I611">
        <v>3</v>
      </c>
      <c r="J611">
        <v>7</v>
      </c>
      <c r="M611">
        <v>57</v>
      </c>
      <c r="N611">
        <v>198</v>
      </c>
      <c r="O611">
        <v>108840090.09009008</v>
      </c>
      <c r="P611">
        <v>192244891.8918919</v>
      </c>
      <c r="Q611">
        <v>82</v>
      </c>
      <c r="R611">
        <v>152</v>
      </c>
      <c r="S611">
        <v>227929108.10810813</v>
      </c>
      <c r="T611">
        <v>227539772.97297299</v>
      </c>
      <c r="U611">
        <v>98223963.963963956</v>
      </c>
      <c r="V611">
        <v>169701171.17117119</v>
      </c>
      <c r="W611">
        <v>7667.2083333390001</v>
      </c>
      <c r="X611">
        <v>8144.1666666660003</v>
      </c>
    </row>
    <row r="612" spans="1:24">
      <c r="A612" s="7" t="s">
        <v>1509</v>
      </c>
      <c r="B612" s="13" t="s">
        <v>1510</v>
      </c>
      <c r="C612">
        <v>40564646.872967973</v>
      </c>
      <c r="D612">
        <v>24330834.286569916</v>
      </c>
      <c r="E612">
        <v>19404472.072072074</v>
      </c>
      <c r="F612">
        <v>29248029.729729731</v>
      </c>
      <c r="G612">
        <v>20</v>
      </c>
      <c r="H612">
        <v>10</v>
      </c>
      <c r="I612">
        <v>3</v>
      </c>
      <c r="J612">
        <v>0</v>
      </c>
      <c r="M612">
        <v>22</v>
      </c>
      <c r="N612">
        <v>11</v>
      </c>
      <c r="O612">
        <v>6663963.963963964</v>
      </c>
      <c r="P612">
        <v>7250450.4504504539</v>
      </c>
      <c r="S612">
        <v>9799819.8198198192</v>
      </c>
      <c r="T612">
        <v>5264954.9549549539</v>
      </c>
      <c r="U612">
        <v>5700090.0900900913</v>
      </c>
      <c r="V612">
        <v>3972522.5225225221</v>
      </c>
      <c r="W612">
        <v>862</v>
      </c>
      <c r="X612">
        <v>735</v>
      </c>
    </row>
    <row r="613" spans="1:24">
      <c r="A613" s="7" t="s">
        <v>1509</v>
      </c>
      <c r="B613" s="13" t="s">
        <v>1511</v>
      </c>
      <c r="C613">
        <v>29693713.783575565</v>
      </c>
      <c r="D613">
        <v>22967995.449110612</v>
      </c>
      <c r="M613">
        <v>3</v>
      </c>
      <c r="N613">
        <v>9</v>
      </c>
      <c r="O613">
        <v>633333.33333333302</v>
      </c>
      <c r="P613">
        <v>785585.58558558603</v>
      </c>
      <c r="S613">
        <v>4036648.648648649</v>
      </c>
      <c r="T613">
        <v>2911572.0720720729</v>
      </c>
      <c r="U613">
        <v>427927.92792792799</v>
      </c>
      <c r="V613">
        <v>553153.15315315302</v>
      </c>
      <c r="W613">
        <v>502.708333332</v>
      </c>
      <c r="X613">
        <v>461.70833333000002</v>
      </c>
    </row>
    <row r="614" spans="1:24">
      <c r="A614" s="7" t="s">
        <v>1512</v>
      </c>
      <c r="B614" s="13" t="s">
        <v>1030</v>
      </c>
      <c r="C614">
        <v>163590212.51653627</v>
      </c>
      <c r="D614">
        <v>163197780.94967672</v>
      </c>
      <c r="E614">
        <v>3056351.3513513529</v>
      </c>
      <c r="F614">
        <v>1217522.5225225249</v>
      </c>
      <c r="G614">
        <v>364</v>
      </c>
      <c r="H614">
        <v>77</v>
      </c>
      <c r="I614">
        <v>5</v>
      </c>
      <c r="J614">
        <v>11</v>
      </c>
      <c r="M614">
        <v>1056</v>
      </c>
      <c r="N614">
        <v>158</v>
      </c>
      <c r="O614">
        <v>26439684.684684679</v>
      </c>
      <c r="P614">
        <v>45223603.603603601</v>
      </c>
      <c r="Q614">
        <v>58</v>
      </c>
      <c r="R614">
        <v>141</v>
      </c>
      <c r="S614">
        <v>72858545.045045048</v>
      </c>
      <c r="T614">
        <v>48217618.018018007</v>
      </c>
      <c r="U614">
        <v>28355225.225225225</v>
      </c>
      <c r="V614">
        <v>44617117.117117122</v>
      </c>
      <c r="W614">
        <v>3229.9583333320002</v>
      </c>
      <c r="X614">
        <v>3130.7916666700003</v>
      </c>
    </row>
    <row r="615" spans="1:24">
      <c r="A615" s="7" t="s">
        <v>1513</v>
      </c>
      <c r="B615" s="13" t="s">
        <v>1030</v>
      </c>
      <c r="C615">
        <v>184792038.52449423</v>
      </c>
      <c r="D615">
        <v>188920396.81255966</v>
      </c>
      <c r="E615">
        <v>3150846.8468468459</v>
      </c>
      <c r="F615">
        <v>280180.18018018402</v>
      </c>
      <c r="G615">
        <v>158</v>
      </c>
      <c r="H615">
        <v>180</v>
      </c>
      <c r="I615">
        <v>14</v>
      </c>
      <c r="J615">
        <v>12</v>
      </c>
      <c r="K615">
        <v>3</v>
      </c>
      <c r="M615">
        <v>245</v>
      </c>
      <c r="N615">
        <v>213</v>
      </c>
      <c r="O615">
        <v>26055351.351351351</v>
      </c>
      <c r="P615">
        <v>29043243.24324324</v>
      </c>
      <c r="Q615">
        <v>152</v>
      </c>
      <c r="R615">
        <v>322</v>
      </c>
      <c r="S615">
        <v>54637292.79279279</v>
      </c>
      <c r="T615">
        <v>49898648.648648649</v>
      </c>
      <c r="U615">
        <v>27030090.090090092</v>
      </c>
      <c r="V615">
        <v>34329009.009009004</v>
      </c>
      <c r="W615">
        <v>3593.6666666629999</v>
      </c>
      <c r="X615">
        <v>3573.4583333330002</v>
      </c>
    </row>
    <row r="616" spans="1:24">
      <c r="A616" s="7" t="s">
        <v>1514</v>
      </c>
      <c r="B616" s="13" t="s">
        <v>1515</v>
      </c>
      <c r="C616">
        <v>147443585.7421695</v>
      </c>
      <c r="D616">
        <v>141238123.59828863</v>
      </c>
      <c r="E616">
        <v>178581.08108108299</v>
      </c>
      <c r="F616">
        <v>457657.65765766002</v>
      </c>
      <c r="G616">
        <v>39</v>
      </c>
      <c r="H616">
        <v>43</v>
      </c>
      <c r="I616">
        <v>5</v>
      </c>
      <c r="J616">
        <v>3</v>
      </c>
      <c r="M616">
        <v>79</v>
      </c>
      <c r="N616">
        <v>67</v>
      </c>
      <c r="O616">
        <v>114593693.6936937</v>
      </c>
      <c r="P616">
        <v>128303063.06306306</v>
      </c>
      <c r="Q616">
        <v>77</v>
      </c>
      <c r="R616">
        <v>126</v>
      </c>
      <c r="S616">
        <v>53292256.756756753</v>
      </c>
      <c r="T616">
        <v>53951268.468468472</v>
      </c>
      <c r="U616">
        <v>112900180.18018018</v>
      </c>
      <c r="V616">
        <v>125732792.7927928</v>
      </c>
      <c r="W616">
        <v>2685.499999999</v>
      </c>
      <c r="X616">
        <v>2587.9166666689998</v>
      </c>
    </row>
    <row r="617" spans="1:24">
      <c r="A617" s="7" t="s">
        <v>1516</v>
      </c>
      <c r="B617" s="13" t="s">
        <v>1500</v>
      </c>
      <c r="C617">
        <v>202021486.06928307</v>
      </c>
      <c r="D617">
        <v>202730812.12069011</v>
      </c>
      <c r="E617">
        <v>346617990.990991</v>
      </c>
      <c r="F617">
        <v>453153.153153155</v>
      </c>
      <c r="G617">
        <v>48</v>
      </c>
      <c r="H617">
        <v>39</v>
      </c>
      <c r="I617">
        <v>1</v>
      </c>
      <c r="J617">
        <v>2</v>
      </c>
      <c r="M617">
        <v>50</v>
      </c>
      <c r="N617">
        <v>42</v>
      </c>
      <c r="O617">
        <v>117434144.14414415</v>
      </c>
      <c r="P617">
        <v>11402882.882882882</v>
      </c>
      <c r="Q617">
        <v>462</v>
      </c>
      <c r="R617">
        <v>80</v>
      </c>
      <c r="S617">
        <v>73399801.801801801</v>
      </c>
      <c r="T617">
        <v>78575338.738738731</v>
      </c>
      <c r="U617">
        <v>26067837.837837834</v>
      </c>
      <c r="V617">
        <v>8206666.666666666</v>
      </c>
      <c r="W617">
        <v>3261.5416666669998</v>
      </c>
      <c r="X617">
        <v>3262.2083333370001</v>
      </c>
    </row>
    <row r="618" spans="1:24">
      <c r="A618" s="7" t="s">
        <v>1517</v>
      </c>
      <c r="B618" s="13" t="s">
        <v>1404</v>
      </c>
      <c r="C618">
        <v>4137744461.3449407</v>
      </c>
      <c r="D618">
        <v>3829068575.029541</v>
      </c>
      <c r="E618">
        <v>6059009.0090090111</v>
      </c>
      <c r="F618">
        <v>1554675.6756756781</v>
      </c>
      <c r="G618">
        <v>782</v>
      </c>
      <c r="H618">
        <v>868</v>
      </c>
      <c r="I618">
        <v>5</v>
      </c>
      <c r="J618">
        <v>23</v>
      </c>
      <c r="K618">
        <v>11</v>
      </c>
      <c r="M618">
        <v>1240</v>
      </c>
      <c r="N618">
        <v>1342</v>
      </c>
      <c r="O618">
        <v>47431981.981981985</v>
      </c>
      <c r="P618">
        <v>99703693.693693697</v>
      </c>
      <c r="Q618">
        <v>911</v>
      </c>
      <c r="R618">
        <v>534</v>
      </c>
      <c r="S618">
        <v>762905911.71171176</v>
      </c>
      <c r="T618">
        <v>791475732.43243241</v>
      </c>
      <c r="U618">
        <v>43959189.189189188</v>
      </c>
      <c r="V618">
        <v>60706351.351351351</v>
      </c>
      <c r="W618">
        <v>66742.458333342001</v>
      </c>
      <c r="X618">
        <v>68113.208333332994</v>
      </c>
    </row>
    <row r="619" spans="1:24">
      <c r="A619" s="7" t="s">
        <v>1518</v>
      </c>
      <c r="B619" s="13" t="s">
        <v>1106</v>
      </c>
      <c r="C619">
        <v>65567477.806977734</v>
      </c>
      <c r="D619">
        <v>68672995.372359395</v>
      </c>
      <c r="E619">
        <v>9009.0090090089998</v>
      </c>
      <c r="F619">
        <v>154054.05405405501</v>
      </c>
      <c r="G619">
        <v>8</v>
      </c>
      <c r="H619">
        <v>4</v>
      </c>
      <c r="I619">
        <v>1</v>
      </c>
      <c r="J619">
        <v>0</v>
      </c>
      <c r="M619">
        <v>37</v>
      </c>
      <c r="N619">
        <v>19</v>
      </c>
      <c r="O619">
        <v>279279.279279279</v>
      </c>
      <c r="P619">
        <v>5611351.3513513515</v>
      </c>
      <c r="R619">
        <v>106</v>
      </c>
      <c r="S619">
        <v>26881175.675675679</v>
      </c>
      <c r="T619">
        <v>24584063.063063066</v>
      </c>
      <c r="U619">
        <v>1170270.2702702701</v>
      </c>
      <c r="V619">
        <v>4712252.2522522518</v>
      </c>
      <c r="W619">
        <v>1631.9166666640001</v>
      </c>
      <c r="X619">
        <v>1775.750000001</v>
      </c>
    </row>
    <row r="620" spans="1:24">
      <c r="A620" s="7" t="s">
        <v>1519</v>
      </c>
      <c r="B620" s="13" t="s">
        <v>1311</v>
      </c>
      <c r="C620">
        <v>201571160.39554128</v>
      </c>
      <c r="D620">
        <v>203700455.88974643</v>
      </c>
      <c r="E620">
        <v>72719819.819819823</v>
      </c>
      <c r="F620">
        <v>8554054.0540540628</v>
      </c>
      <c r="G620">
        <v>87</v>
      </c>
      <c r="H620">
        <v>58</v>
      </c>
      <c r="I620">
        <v>10</v>
      </c>
      <c r="J620">
        <v>12</v>
      </c>
      <c r="M620">
        <v>140</v>
      </c>
      <c r="N620">
        <v>125</v>
      </c>
      <c r="O620">
        <v>38687927.927927926</v>
      </c>
      <c r="P620">
        <v>59207747.747747749</v>
      </c>
      <c r="Q620">
        <v>183</v>
      </c>
      <c r="R620">
        <v>296</v>
      </c>
      <c r="S620">
        <v>59663669.369369373</v>
      </c>
      <c r="T620">
        <v>60549873.873873882</v>
      </c>
      <c r="U620">
        <v>34647117.117117122</v>
      </c>
      <c r="V620">
        <v>49114234.234234244</v>
      </c>
      <c r="W620">
        <v>11036.083333342</v>
      </c>
      <c r="X620">
        <v>11199.625</v>
      </c>
    </row>
    <row r="621" spans="1:24">
      <c r="A621" s="7" t="s">
        <v>1520</v>
      </c>
      <c r="B621" s="13" t="s">
        <v>1521</v>
      </c>
      <c r="C621">
        <v>581813411.95356739</v>
      </c>
      <c r="D621">
        <v>575351845.67622757</v>
      </c>
      <c r="E621">
        <v>1117792.7927927941</v>
      </c>
      <c r="F621">
        <v>913963.96396396402</v>
      </c>
      <c r="G621">
        <v>403</v>
      </c>
      <c r="H621">
        <v>77</v>
      </c>
      <c r="I621">
        <v>16</v>
      </c>
      <c r="J621">
        <v>13</v>
      </c>
      <c r="K621">
        <v>1</v>
      </c>
      <c r="M621">
        <v>549</v>
      </c>
      <c r="N621">
        <v>171</v>
      </c>
      <c r="O621">
        <v>194856756.75675675</v>
      </c>
      <c r="P621">
        <v>225463063.06306309</v>
      </c>
      <c r="Q621">
        <v>179</v>
      </c>
      <c r="R621">
        <v>525</v>
      </c>
      <c r="S621">
        <v>145641279.27927926</v>
      </c>
      <c r="T621">
        <v>141585612.61261263</v>
      </c>
      <c r="U621">
        <v>9974594.5945945941</v>
      </c>
      <c r="V621">
        <v>32729549.54954955</v>
      </c>
      <c r="W621">
        <v>15662.541666667999</v>
      </c>
      <c r="X621">
        <v>15862.791666664001</v>
      </c>
    </row>
    <row r="622" spans="1:24">
      <c r="A622" s="7" t="s">
        <v>1522</v>
      </c>
      <c r="B622" s="13" t="s">
        <v>1523</v>
      </c>
      <c r="C622">
        <v>2423297.8526215088</v>
      </c>
      <c r="D622">
        <v>1788950.584942725</v>
      </c>
      <c r="F622">
        <v>900.900900901</v>
      </c>
      <c r="G622">
        <v>3</v>
      </c>
      <c r="H622">
        <v>4</v>
      </c>
      <c r="I622">
        <v>0</v>
      </c>
      <c r="J622">
        <v>0</v>
      </c>
      <c r="M622">
        <v>5</v>
      </c>
      <c r="N622">
        <v>5</v>
      </c>
      <c r="O622">
        <v>729279.27927927906</v>
      </c>
      <c r="P622">
        <v>590090.09009008901</v>
      </c>
      <c r="Q622">
        <v>6</v>
      </c>
      <c r="R622">
        <v>9</v>
      </c>
      <c r="S622">
        <v>460360.36036036001</v>
      </c>
      <c r="T622">
        <v>478828.82882882899</v>
      </c>
      <c r="U622">
        <v>774324.32432432403</v>
      </c>
      <c r="V622">
        <v>372612.61261261301</v>
      </c>
      <c r="W622">
        <v>316.25</v>
      </c>
      <c r="X622">
        <v>220.29166666500001</v>
      </c>
    </row>
    <row r="623" spans="1:24">
      <c r="A623" s="7" t="s">
        <v>1524</v>
      </c>
      <c r="B623" s="13" t="s">
        <v>1465</v>
      </c>
      <c r="C623">
        <v>262826923.48928723</v>
      </c>
      <c r="D623">
        <v>264899445.7522535</v>
      </c>
      <c r="E623">
        <v>19952342.342342343</v>
      </c>
      <c r="F623">
        <v>107207.20720720899</v>
      </c>
      <c r="G623">
        <v>55</v>
      </c>
      <c r="H623">
        <v>70</v>
      </c>
      <c r="I623">
        <v>7</v>
      </c>
      <c r="J623">
        <v>11</v>
      </c>
      <c r="M623">
        <v>230</v>
      </c>
      <c r="N623">
        <v>113</v>
      </c>
      <c r="O623">
        <v>13254864.864864863</v>
      </c>
      <c r="P623">
        <v>18091441.441441443</v>
      </c>
      <c r="Q623">
        <v>362</v>
      </c>
      <c r="R623">
        <v>143</v>
      </c>
      <c r="S623">
        <v>63081388.288288288</v>
      </c>
      <c r="T623">
        <v>68819000.9009009</v>
      </c>
      <c r="U623">
        <v>11567117.117117118</v>
      </c>
      <c r="V623">
        <v>13694054.054054052</v>
      </c>
      <c r="W623">
        <v>7999.625000002</v>
      </c>
      <c r="X623">
        <v>7710.4166666660003</v>
      </c>
    </row>
    <row r="624" spans="1:24">
      <c r="A624" s="7" t="s">
        <v>143</v>
      </c>
      <c r="B624" s="13" t="s">
        <v>1400</v>
      </c>
      <c r="C624">
        <v>263992906.9663769</v>
      </c>
      <c r="D624">
        <v>269226419.0460642</v>
      </c>
      <c r="E624">
        <v>4775045.0450450461</v>
      </c>
      <c r="F624">
        <v>745945.94594594801</v>
      </c>
      <c r="G624">
        <v>97</v>
      </c>
      <c r="H624">
        <v>54</v>
      </c>
      <c r="I624">
        <v>3</v>
      </c>
      <c r="J624">
        <v>13</v>
      </c>
      <c r="M624">
        <v>191</v>
      </c>
      <c r="N624">
        <v>75</v>
      </c>
      <c r="O624">
        <v>26657027.027027026</v>
      </c>
      <c r="P624">
        <v>39415315.315315314</v>
      </c>
      <c r="Q624">
        <v>23</v>
      </c>
      <c r="R624">
        <v>189</v>
      </c>
      <c r="S624">
        <v>31004765.765765764</v>
      </c>
      <c r="T624">
        <v>22312963.963963963</v>
      </c>
      <c r="U624">
        <v>10161261.26126126</v>
      </c>
      <c r="V624">
        <v>13058108.108108109</v>
      </c>
      <c r="W624">
        <v>5544.9583333319997</v>
      </c>
      <c r="X624">
        <v>5443.5000000029995</v>
      </c>
    </row>
    <row r="625" spans="1:24">
      <c r="A625" s="7" t="s">
        <v>1525</v>
      </c>
      <c r="B625" s="13" t="s">
        <v>1241</v>
      </c>
      <c r="C625">
        <v>283998956.34906965</v>
      </c>
      <c r="D625">
        <v>293770690.97281325</v>
      </c>
      <c r="E625">
        <v>147560581.98198199</v>
      </c>
      <c r="F625">
        <v>51046128.828828834</v>
      </c>
      <c r="G625">
        <v>43</v>
      </c>
      <c r="H625">
        <v>55</v>
      </c>
      <c r="I625">
        <v>2</v>
      </c>
      <c r="J625">
        <v>6</v>
      </c>
      <c r="K625">
        <v>1</v>
      </c>
      <c r="M625">
        <v>427</v>
      </c>
      <c r="N625">
        <v>279</v>
      </c>
      <c r="O625">
        <v>128670540.54054055</v>
      </c>
      <c r="P625">
        <v>45232747.747747749</v>
      </c>
      <c r="Q625">
        <v>461</v>
      </c>
      <c r="R625">
        <v>285</v>
      </c>
      <c r="S625">
        <v>87793765.765765771</v>
      </c>
      <c r="T625">
        <v>91120346.846846849</v>
      </c>
      <c r="U625">
        <v>128889099.09909911</v>
      </c>
      <c r="V625">
        <v>41700270.270270273</v>
      </c>
      <c r="W625">
        <v>7594.4583333239998</v>
      </c>
      <c r="X625">
        <v>7957.9999999989996</v>
      </c>
    </row>
    <row r="626" spans="1:24">
      <c r="A626" s="7" t="s">
        <v>1</v>
      </c>
      <c r="B626" s="13" t="s">
        <v>144</v>
      </c>
      <c r="C626">
        <v>498127675.10582083</v>
      </c>
      <c r="D626">
        <v>508084329.06220198</v>
      </c>
      <c r="E626">
        <v>2207207.207207208</v>
      </c>
      <c r="F626">
        <v>3932882.8828828838</v>
      </c>
      <c r="G626">
        <v>311</v>
      </c>
      <c r="H626">
        <v>321</v>
      </c>
      <c r="I626">
        <v>8</v>
      </c>
      <c r="J626">
        <v>10</v>
      </c>
      <c r="K626">
        <v>1</v>
      </c>
      <c r="M626">
        <v>956</v>
      </c>
      <c r="N626">
        <v>895</v>
      </c>
      <c r="O626">
        <v>124566846.84684685</v>
      </c>
      <c r="P626">
        <v>91781396.396396399</v>
      </c>
      <c r="Q626">
        <v>115</v>
      </c>
      <c r="R626">
        <v>220</v>
      </c>
      <c r="S626">
        <v>213327518.01801804</v>
      </c>
      <c r="T626">
        <v>213241079.27927929</v>
      </c>
      <c r="U626">
        <v>32231801.801801801</v>
      </c>
      <c r="V626">
        <v>48083693.693693697</v>
      </c>
      <c r="W626">
        <v>10396.708333343</v>
      </c>
      <c r="X626">
        <v>10795.999999996</v>
      </c>
    </row>
    <row r="627" spans="1:24">
      <c r="A627" s="7" t="s">
        <v>1526</v>
      </c>
      <c r="B627" s="13" t="s">
        <v>1344</v>
      </c>
      <c r="C627">
        <v>1696126149.0693612</v>
      </c>
      <c r="D627">
        <v>1655036113.4400864</v>
      </c>
      <c r="E627">
        <v>10851193.693693699</v>
      </c>
      <c r="F627">
        <v>4341081.0810810886</v>
      </c>
      <c r="G627">
        <v>549</v>
      </c>
      <c r="H627">
        <v>893</v>
      </c>
      <c r="I627">
        <v>60</v>
      </c>
      <c r="J627">
        <v>70</v>
      </c>
      <c r="K627">
        <v>4</v>
      </c>
      <c r="M627">
        <v>1268</v>
      </c>
      <c r="N627">
        <v>1703</v>
      </c>
      <c r="O627">
        <v>197790270.27027029</v>
      </c>
      <c r="P627">
        <v>182540247.74774775</v>
      </c>
      <c r="Q627">
        <v>751</v>
      </c>
      <c r="R627">
        <v>1139</v>
      </c>
      <c r="S627">
        <v>289507090.0900901</v>
      </c>
      <c r="T627">
        <v>276056481.98198199</v>
      </c>
      <c r="U627">
        <v>179492522.52252251</v>
      </c>
      <c r="V627">
        <v>165219099.0990991</v>
      </c>
      <c r="W627">
        <v>38412.541666671001</v>
      </c>
      <c r="X627">
        <v>38793.041666662</v>
      </c>
    </row>
    <row r="628" spans="1:24">
      <c r="A628" s="7" t="s">
        <v>1527</v>
      </c>
      <c r="B628" s="13" t="s">
        <v>1528</v>
      </c>
      <c r="C628">
        <v>331494577.07237792</v>
      </c>
      <c r="D628">
        <v>358552934.86963111</v>
      </c>
      <c r="E628">
        <v>6520608.1081081098</v>
      </c>
      <c r="F628">
        <v>33554054.054054055</v>
      </c>
      <c r="G628">
        <v>102</v>
      </c>
      <c r="H628">
        <v>150</v>
      </c>
      <c r="I628">
        <v>7</v>
      </c>
      <c r="J628">
        <v>8</v>
      </c>
      <c r="M628">
        <v>116</v>
      </c>
      <c r="N628">
        <v>185</v>
      </c>
      <c r="O628">
        <v>88199549.54954955</v>
      </c>
      <c r="P628">
        <v>67807620.720720723</v>
      </c>
      <c r="Q628">
        <v>132</v>
      </c>
      <c r="R628">
        <v>73</v>
      </c>
      <c r="S628">
        <v>116431148.64864865</v>
      </c>
      <c r="T628">
        <v>125199849.54954955</v>
      </c>
      <c r="U628">
        <v>80394144.144144148</v>
      </c>
      <c r="V628">
        <v>63650360.360360362</v>
      </c>
      <c r="W628">
        <v>7018.5416666680003</v>
      </c>
      <c r="X628">
        <v>7084.2500000010004</v>
      </c>
    </row>
    <row r="629" spans="1:24">
      <c r="A629" s="7" t="s">
        <v>1529</v>
      </c>
      <c r="B629" s="13" t="s">
        <v>1528</v>
      </c>
      <c r="C629">
        <v>52129508.635909088</v>
      </c>
      <c r="D629">
        <v>46596505.937967494</v>
      </c>
      <c r="E629">
        <v>310810.81081081298</v>
      </c>
      <c r="F629">
        <v>68468.468468470004</v>
      </c>
      <c r="G629">
        <v>15</v>
      </c>
      <c r="H629">
        <v>11</v>
      </c>
      <c r="I629">
        <v>1</v>
      </c>
      <c r="J629">
        <v>2</v>
      </c>
      <c r="M629">
        <v>16</v>
      </c>
      <c r="N629">
        <v>12</v>
      </c>
      <c r="O629">
        <v>5843693.6936936919</v>
      </c>
      <c r="P629">
        <v>14117477.477477478</v>
      </c>
      <c r="Q629">
        <v>22</v>
      </c>
      <c r="R629">
        <v>16</v>
      </c>
      <c r="S629">
        <v>14975800.900900899</v>
      </c>
      <c r="T629">
        <v>14151563.063063063</v>
      </c>
      <c r="U629">
        <v>9513783.7837837823</v>
      </c>
      <c r="V629">
        <v>11669459.459459459</v>
      </c>
      <c r="W629">
        <v>987.58333333500002</v>
      </c>
      <c r="X629">
        <v>950.45833333199994</v>
      </c>
    </row>
    <row r="630" spans="1:24">
      <c r="A630" s="7" t="s">
        <v>1530</v>
      </c>
      <c r="B630" s="13" t="s">
        <v>1531</v>
      </c>
      <c r="C630">
        <v>317370157.02747005</v>
      </c>
      <c r="D630">
        <v>312929124.33791256</v>
      </c>
      <c r="E630">
        <v>61127046.846846849</v>
      </c>
      <c r="F630">
        <v>3296306.3063063072</v>
      </c>
      <c r="G630">
        <v>103</v>
      </c>
      <c r="H630">
        <v>69</v>
      </c>
      <c r="I630">
        <v>7</v>
      </c>
      <c r="J630">
        <v>11</v>
      </c>
      <c r="M630">
        <v>173</v>
      </c>
      <c r="N630">
        <v>120</v>
      </c>
      <c r="O630">
        <v>48434684.684684686</v>
      </c>
      <c r="P630">
        <v>60301171.171171173</v>
      </c>
      <c r="Q630">
        <v>104</v>
      </c>
      <c r="R630">
        <v>167</v>
      </c>
      <c r="S630">
        <v>99626100</v>
      </c>
      <c r="T630">
        <v>106638592.7927928</v>
      </c>
      <c r="U630">
        <v>52777924.324324325</v>
      </c>
      <c r="V630">
        <v>57506890.090090089</v>
      </c>
      <c r="W630">
        <v>5450.5833333299997</v>
      </c>
      <c r="X630">
        <v>5395.3749999949996</v>
      </c>
    </row>
    <row r="631" spans="1:24">
      <c r="A631" s="7" t="s">
        <v>1532</v>
      </c>
      <c r="B631" s="13" t="s">
        <v>1533</v>
      </c>
      <c r="C631">
        <v>454050254.452402</v>
      </c>
      <c r="D631">
        <v>435586635.81944251</v>
      </c>
      <c r="E631">
        <v>507657.65765765699</v>
      </c>
      <c r="F631">
        <v>105533131.53153154</v>
      </c>
      <c r="G631">
        <v>145</v>
      </c>
      <c r="H631">
        <v>168</v>
      </c>
      <c r="I631">
        <v>11</v>
      </c>
      <c r="J631">
        <v>12</v>
      </c>
      <c r="M631">
        <v>180</v>
      </c>
      <c r="N631">
        <v>215</v>
      </c>
      <c r="O631">
        <v>52095225.225225225</v>
      </c>
      <c r="P631">
        <v>63293717.117117122</v>
      </c>
      <c r="Q631">
        <v>68</v>
      </c>
      <c r="R631">
        <v>143</v>
      </c>
      <c r="S631">
        <v>109105045.04504505</v>
      </c>
      <c r="T631">
        <v>112972211.7117117</v>
      </c>
      <c r="U631">
        <v>23329459.459459461</v>
      </c>
      <c r="V631">
        <v>29679549.54954955</v>
      </c>
      <c r="W631">
        <v>17389.875000003001</v>
      </c>
      <c r="X631">
        <v>17091.208333339</v>
      </c>
    </row>
    <row r="632" spans="1:24">
      <c r="A632" s="7" t="s">
        <v>1534</v>
      </c>
      <c r="B632" s="13" t="s">
        <v>939</v>
      </c>
      <c r="C632">
        <v>868115293.8294332</v>
      </c>
      <c r="D632">
        <v>878094796.66828465</v>
      </c>
      <c r="E632">
        <v>546153804.50450456</v>
      </c>
      <c r="F632">
        <v>1758984410.8108108</v>
      </c>
      <c r="G632">
        <v>83</v>
      </c>
      <c r="H632">
        <v>126</v>
      </c>
      <c r="I632">
        <v>12</v>
      </c>
      <c r="J632">
        <v>15</v>
      </c>
      <c r="K632">
        <v>4</v>
      </c>
      <c r="M632">
        <v>166</v>
      </c>
      <c r="N632">
        <v>223</v>
      </c>
      <c r="O632">
        <v>61794684.684684679</v>
      </c>
      <c r="P632">
        <v>56441711.71171172</v>
      </c>
      <c r="Q632">
        <v>160</v>
      </c>
      <c r="R632">
        <v>604</v>
      </c>
      <c r="S632">
        <v>116808160.36036035</v>
      </c>
      <c r="T632">
        <v>121429268.46846846</v>
      </c>
      <c r="U632">
        <v>26670540.540540539</v>
      </c>
      <c r="V632">
        <v>43304504.504504502</v>
      </c>
      <c r="W632">
        <v>16902.958333331</v>
      </c>
      <c r="X632">
        <v>19006.166666671001</v>
      </c>
    </row>
    <row r="633" spans="1:24">
      <c r="A633" s="7" t="s">
        <v>1535</v>
      </c>
      <c r="B633" s="13" t="s">
        <v>1536</v>
      </c>
      <c r="C633">
        <v>494676114.82303429</v>
      </c>
      <c r="D633">
        <v>497976958.27356005</v>
      </c>
      <c r="E633">
        <v>326376118.01801801</v>
      </c>
      <c r="F633">
        <v>9886621.6216216199</v>
      </c>
      <c r="G633">
        <v>993</v>
      </c>
      <c r="H633">
        <v>1362</v>
      </c>
      <c r="I633">
        <v>19</v>
      </c>
      <c r="J633">
        <v>20</v>
      </c>
      <c r="K633">
        <v>6</v>
      </c>
      <c r="M633">
        <v>1176</v>
      </c>
      <c r="N633">
        <v>1992</v>
      </c>
      <c r="O633">
        <v>77943873.873873875</v>
      </c>
      <c r="P633">
        <v>178780090.0900901</v>
      </c>
      <c r="Q633">
        <v>605</v>
      </c>
      <c r="R633">
        <v>615</v>
      </c>
      <c r="S633">
        <v>211365163.06306309</v>
      </c>
      <c r="T633">
        <v>223989290.990991</v>
      </c>
      <c r="U633">
        <v>78841124.324324325</v>
      </c>
      <c r="V633">
        <v>124411441.44144143</v>
      </c>
      <c r="W633">
        <v>12322.708333334</v>
      </c>
      <c r="X633">
        <v>12442.333333331</v>
      </c>
    </row>
    <row r="634" spans="1:24">
      <c r="A634" s="7" t="s">
        <v>145</v>
      </c>
      <c r="B634" s="13" t="s">
        <v>111</v>
      </c>
      <c r="C634">
        <v>33591278.288101956</v>
      </c>
      <c r="D634">
        <v>23379952.765934207</v>
      </c>
      <c r="E634">
        <v>2702.7027027029999</v>
      </c>
      <c r="F634">
        <v>900.900900901</v>
      </c>
      <c r="G634">
        <v>50</v>
      </c>
      <c r="H634">
        <v>22</v>
      </c>
      <c r="I634">
        <v>0</v>
      </c>
      <c r="J634">
        <v>0</v>
      </c>
      <c r="M634">
        <v>54</v>
      </c>
      <c r="N634">
        <v>22</v>
      </c>
      <c r="O634">
        <v>2702.7027027029999</v>
      </c>
      <c r="P634">
        <v>973873.87387387396</v>
      </c>
      <c r="R634">
        <v>8</v>
      </c>
      <c r="S634">
        <v>3544619.8198198196</v>
      </c>
      <c r="T634">
        <v>2024189.18918919</v>
      </c>
      <c r="U634">
        <v>392072.07207207201</v>
      </c>
      <c r="V634">
        <v>348468.468468468</v>
      </c>
      <c r="W634">
        <v>784.95833333199994</v>
      </c>
      <c r="X634">
        <v>747.37500000199998</v>
      </c>
    </row>
    <row r="635" spans="1:24">
      <c r="A635" s="7" t="s">
        <v>146</v>
      </c>
      <c r="B635" s="13" t="s">
        <v>147</v>
      </c>
      <c r="C635">
        <v>737437501.40891886</v>
      </c>
      <c r="D635">
        <v>740940280.87694645</v>
      </c>
      <c r="E635">
        <v>562269293.69369364</v>
      </c>
      <c r="F635">
        <v>392305149.54954958</v>
      </c>
      <c r="G635">
        <v>122</v>
      </c>
      <c r="H635">
        <v>105</v>
      </c>
      <c r="I635">
        <v>17</v>
      </c>
      <c r="J635">
        <v>16</v>
      </c>
      <c r="K635">
        <v>3</v>
      </c>
      <c r="M635">
        <v>1294</v>
      </c>
      <c r="N635">
        <v>681</v>
      </c>
      <c r="O635">
        <v>498621704.50450444</v>
      </c>
      <c r="P635">
        <v>254863322.52252254</v>
      </c>
      <c r="Q635">
        <v>417</v>
      </c>
      <c r="R635">
        <v>581</v>
      </c>
      <c r="S635">
        <v>373020781.98198199</v>
      </c>
      <c r="T635">
        <v>370378093.6936937</v>
      </c>
      <c r="U635">
        <v>580256486.48648655</v>
      </c>
      <c r="V635">
        <v>326407927.92792791</v>
      </c>
      <c r="W635">
        <v>21768.166666666002</v>
      </c>
      <c r="X635">
        <v>22371.166666667999</v>
      </c>
    </row>
    <row r="636" spans="1:24">
      <c r="A636" s="7" t="s">
        <v>148</v>
      </c>
      <c r="B636" s="13" t="s">
        <v>74</v>
      </c>
      <c r="C636">
        <v>107807906.18040378</v>
      </c>
      <c r="D636">
        <v>105844621.12775423</v>
      </c>
      <c r="E636">
        <v>1086486.4864864859</v>
      </c>
      <c r="F636">
        <v>191891.89189189201</v>
      </c>
      <c r="G636">
        <v>17</v>
      </c>
      <c r="H636">
        <v>20</v>
      </c>
      <c r="I636">
        <v>1</v>
      </c>
      <c r="J636">
        <v>0</v>
      </c>
      <c r="M636">
        <v>18</v>
      </c>
      <c r="N636">
        <v>24</v>
      </c>
      <c r="O636">
        <v>1455855.8558558561</v>
      </c>
      <c r="P636">
        <v>1286486.4864864859</v>
      </c>
      <c r="Q636">
        <v>8</v>
      </c>
      <c r="R636">
        <v>11</v>
      </c>
      <c r="S636">
        <v>5819800</v>
      </c>
      <c r="T636">
        <v>6058720.7207207205</v>
      </c>
      <c r="U636">
        <v>1477927.927927928</v>
      </c>
      <c r="V636">
        <v>1403243.2432432431</v>
      </c>
      <c r="W636">
        <v>1065.9583333319999</v>
      </c>
      <c r="X636">
        <v>1160.5833333360001</v>
      </c>
    </row>
    <row r="637" spans="1:24">
      <c r="A637" s="7" t="s">
        <v>1537</v>
      </c>
      <c r="B637" s="13" t="s">
        <v>869</v>
      </c>
      <c r="C637">
        <v>169967649.16098246</v>
      </c>
      <c r="D637">
        <v>162264695.39977476</v>
      </c>
      <c r="E637">
        <v>757117.11711711704</v>
      </c>
      <c r="F637">
        <v>828828.82882883004</v>
      </c>
      <c r="G637">
        <v>20</v>
      </c>
      <c r="H637">
        <v>44</v>
      </c>
      <c r="I637">
        <v>4</v>
      </c>
      <c r="J637">
        <v>2</v>
      </c>
      <c r="M637">
        <v>32</v>
      </c>
      <c r="N637">
        <v>77</v>
      </c>
      <c r="O637">
        <v>1063423.423423423</v>
      </c>
      <c r="P637">
        <v>1729729.7297297311</v>
      </c>
      <c r="Q637">
        <v>20</v>
      </c>
      <c r="S637">
        <v>26916863.063063063</v>
      </c>
      <c r="T637">
        <v>24942207.207207207</v>
      </c>
      <c r="U637">
        <v>670270.27027026995</v>
      </c>
      <c r="V637">
        <v>821981.98198198096</v>
      </c>
      <c r="W637">
        <v>2606.6666666679998</v>
      </c>
      <c r="X637">
        <v>2621.2916666669998</v>
      </c>
    </row>
    <row r="638" spans="1:24">
      <c r="A638" s="7" t="s">
        <v>1538</v>
      </c>
      <c r="B638" s="13" t="s">
        <v>1539</v>
      </c>
      <c r="C638">
        <v>45849567.773022875</v>
      </c>
      <c r="D638">
        <v>49014849.135369495</v>
      </c>
      <c r="E638">
        <v>159459.45945945999</v>
      </c>
      <c r="F638">
        <v>155855.85585585699</v>
      </c>
      <c r="G638">
        <v>10</v>
      </c>
      <c r="H638">
        <v>27</v>
      </c>
      <c r="I638">
        <v>3</v>
      </c>
      <c r="J638">
        <v>7</v>
      </c>
      <c r="M638">
        <v>16</v>
      </c>
      <c r="N638">
        <v>32</v>
      </c>
      <c r="O638">
        <v>17125225.225225225</v>
      </c>
      <c r="P638">
        <v>22021261.261261262</v>
      </c>
      <c r="R638">
        <v>1</v>
      </c>
      <c r="S638">
        <v>17830414.414414413</v>
      </c>
      <c r="T638">
        <v>20464288.288288288</v>
      </c>
      <c r="U638">
        <v>16861531.531531531</v>
      </c>
      <c r="V638">
        <v>19496936.936936937</v>
      </c>
      <c r="W638">
        <v>703.70833333099995</v>
      </c>
      <c r="X638">
        <v>746.08333333600001</v>
      </c>
    </row>
    <row r="639" spans="1:24">
      <c r="A639" s="7" t="s">
        <v>1540</v>
      </c>
      <c r="B639" s="13" t="s">
        <v>1334</v>
      </c>
      <c r="C639">
        <v>968132988.68587494</v>
      </c>
      <c r="D639">
        <v>917383570.71123016</v>
      </c>
      <c r="E639">
        <v>5680742.342342345</v>
      </c>
      <c r="F639">
        <v>483783.78378379199</v>
      </c>
      <c r="G639">
        <v>63</v>
      </c>
      <c r="H639">
        <v>132</v>
      </c>
      <c r="I639">
        <v>17</v>
      </c>
      <c r="J639">
        <v>20</v>
      </c>
      <c r="K639">
        <v>1</v>
      </c>
      <c r="M639">
        <v>230</v>
      </c>
      <c r="N639">
        <v>231</v>
      </c>
      <c r="O639">
        <v>152077405.4054054</v>
      </c>
      <c r="P639">
        <v>205975765.76576579</v>
      </c>
      <c r="Q639">
        <v>22</v>
      </c>
      <c r="R639">
        <v>267</v>
      </c>
      <c r="S639">
        <v>316279495.4954955</v>
      </c>
      <c r="T639">
        <v>315545034.23423421</v>
      </c>
      <c r="U639">
        <v>137947387.38738739</v>
      </c>
      <c r="V639">
        <v>203678403.6036036</v>
      </c>
      <c r="W639">
        <v>14277.333333331</v>
      </c>
      <c r="X639">
        <v>14198.791666655001</v>
      </c>
    </row>
    <row r="640" spans="1:24">
      <c r="A640" s="7" t="s">
        <v>1541</v>
      </c>
      <c r="B640" s="13" t="s">
        <v>1542</v>
      </c>
      <c r="C640">
        <v>1106969257.4537883</v>
      </c>
      <c r="D640">
        <v>1045661286.8478239</v>
      </c>
      <c r="E640">
        <v>1120270.270270271</v>
      </c>
      <c r="F640">
        <v>1663738.738738742</v>
      </c>
      <c r="G640">
        <v>379</v>
      </c>
      <c r="H640">
        <v>101</v>
      </c>
      <c r="I640">
        <v>19</v>
      </c>
      <c r="J640">
        <v>21</v>
      </c>
      <c r="K640">
        <v>4</v>
      </c>
      <c r="M640">
        <v>886</v>
      </c>
      <c r="N640">
        <v>492</v>
      </c>
      <c r="O640">
        <v>20901891.891891889</v>
      </c>
      <c r="P640">
        <v>27860270.270270266</v>
      </c>
      <c r="Q640">
        <v>77</v>
      </c>
      <c r="R640">
        <v>563</v>
      </c>
      <c r="S640">
        <v>291130292.7927928</v>
      </c>
      <c r="T640">
        <v>285372416.21621621</v>
      </c>
      <c r="U640">
        <v>18804414.41441441</v>
      </c>
      <c r="V640">
        <v>25995585.585585587</v>
      </c>
      <c r="W640">
        <v>26929.208333338</v>
      </c>
      <c r="X640">
        <v>27350.875000001</v>
      </c>
    </row>
    <row r="641" spans="1:24">
      <c r="A641" s="7" t="s">
        <v>1543</v>
      </c>
      <c r="B641" s="13" t="s">
        <v>1544</v>
      </c>
      <c r="C641">
        <v>100807884.12534216</v>
      </c>
      <c r="D641">
        <v>86643250.475972459</v>
      </c>
      <c r="E641">
        <v>820720.72072072094</v>
      </c>
      <c r="F641">
        <v>27027.027027027001</v>
      </c>
      <c r="G641">
        <v>20</v>
      </c>
      <c r="H641">
        <v>9</v>
      </c>
      <c r="I641">
        <v>2</v>
      </c>
      <c r="J641">
        <v>1</v>
      </c>
      <c r="M641">
        <v>28</v>
      </c>
      <c r="N641">
        <v>16</v>
      </c>
      <c r="O641">
        <v>2320720.7207207209</v>
      </c>
      <c r="P641">
        <v>1610810.8108108109</v>
      </c>
      <c r="Q641">
        <v>10</v>
      </c>
      <c r="R641">
        <v>9</v>
      </c>
      <c r="S641">
        <v>17686229.729729727</v>
      </c>
      <c r="T641">
        <v>15316671.171171172</v>
      </c>
      <c r="U641">
        <v>2079639.6396396402</v>
      </c>
      <c r="V641">
        <v>1784144.1441441439</v>
      </c>
      <c r="W641">
        <v>1759.5833333339999</v>
      </c>
      <c r="X641">
        <v>1734.3333333329999</v>
      </c>
    </row>
    <row r="642" spans="1:24">
      <c r="A642" s="7" t="s">
        <v>1545</v>
      </c>
      <c r="B642" s="13" t="s">
        <v>1008</v>
      </c>
      <c r="C642">
        <v>395558646.76465601</v>
      </c>
      <c r="D642">
        <v>393391312.32815939</v>
      </c>
      <c r="E642">
        <v>561936.93693693995</v>
      </c>
      <c r="F642">
        <v>653603.603603606</v>
      </c>
      <c r="G642">
        <v>309</v>
      </c>
      <c r="H642">
        <v>172</v>
      </c>
      <c r="I642">
        <v>11</v>
      </c>
      <c r="J642">
        <v>12</v>
      </c>
      <c r="M642">
        <v>755</v>
      </c>
      <c r="N642">
        <v>284</v>
      </c>
      <c r="O642">
        <v>54575675.675675668</v>
      </c>
      <c r="P642">
        <v>57406936.936936937</v>
      </c>
      <c r="Q642">
        <v>129</v>
      </c>
      <c r="R642">
        <v>1256</v>
      </c>
      <c r="S642">
        <v>125240524.32432434</v>
      </c>
      <c r="T642">
        <v>123742013.51351352</v>
      </c>
      <c r="U642">
        <v>12089549.549549548</v>
      </c>
      <c r="V642">
        <v>51734954.954954952</v>
      </c>
      <c r="W642">
        <v>17628.249999997999</v>
      </c>
      <c r="X642">
        <v>17372.708333332001</v>
      </c>
    </row>
    <row r="643" spans="1:24">
      <c r="A643" s="7" t="s">
        <v>1546</v>
      </c>
      <c r="B643" s="13" t="s">
        <v>1156</v>
      </c>
      <c r="C643">
        <v>1699032785.3373609</v>
      </c>
      <c r="D643">
        <v>1746078916.977571</v>
      </c>
      <c r="E643">
        <v>87011036.036036029</v>
      </c>
      <c r="F643">
        <v>20015423.423423424</v>
      </c>
      <c r="G643">
        <v>228</v>
      </c>
      <c r="H643">
        <v>393</v>
      </c>
      <c r="I643">
        <v>20</v>
      </c>
      <c r="J643">
        <v>24</v>
      </c>
      <c r="K643">
        <v>2</v>
      </c>
      <c r="M643">
        <v>477</v>
      </c>
      <c r="N643">
        <v>807</v>
      </c>
      <c r="O643">
        <v>35210990.990990989</v>
      </c>
      <c r="P643">
        <v>51206237.837837838</v>
      </c>
      <c r="Q643">
        <v>1710</v>
      </c>
      <c r="R643">
        <v>869</v>
      </c>
      <c r="S643">
        <v>322059351.35135132</v>
      </c>
      <c r="T643">
        <v>322119527.02702701</v>
      </c>
      <c r="U643">
        <v>50870090.090090096</v>
      </c>
      <c r="V643">
        <v>49298558.558558561</v>
      </c>
      <c r="W643">
        <v>39906.666666675002</v>
      </c>
      <c r="X643">
        <v>41721.666666664001</v>
      </c>
    </row>
    <row r="644" spans="1:24">
      <c r="A644" s="7" t="s">
        <v>1547</v>
      </c>
      <c r="B644" s="13" t="s">
        <v>1548</v>
      </c>
      <c r="C644">
        <v>313271397.43123227</v>
      </c>
      <c r="D644">
        <v>311347172.19843799</v>
      </c>
      <c r="E644">
        <v>1012657.657657659</v>
      </c>
      <c r="F644">
        <v>195495.495495499</v>
      </c>
      <c r="G644">
        <v>78</v>
      </c>
      <c r="H644">
        <v>201</v>
      </c>
      <c r="I644">
        <v>9</v>
      </c>
      <c r="J644">
        <v>7</v>
      </c>
      <c r="M644">
        <v>285</v>
      </c>
      <c r="N644">
        <v>521</v>
      </c>
      <c r="O644">
        <v>2117018860.3603604</v>
      </c>
      <c r="P644">
        <v>2264278450.4504504</v>
      </c>
      <c r="Q644">
        <v>37</v>
      </c>
      <c r="R644">
        <v>350</v>
      </c>
      <c r="S644">
        <v>105489567.56756756</v>
      </c>
      <c r="T644">
        <v>111848459.45945945</v>
      </c>
      <c r="U644">
        <v>1850066666.6666667</v>
      </c>
      <c r="V644">
        <v>1330050270.2702703</v>
      </c>
      <c r="W644">
        <v>5646.2500000090004</v>
      </c>
      <c r="X644">
        <v>5847.4583333419996</v>
      </c>
    </row>
    <row r="645" spans="1:24">
      <c r="A645" s="7" t="s">
        <v>1549</v>
      </c>
      <c r="B645" s="13" t="s">
        <v>1550</v>
      </c>
      <c r="C645">
        <v>49200416.898600474</v>
      </c>
      <c r="D645">
        <v>54878148.983892396</v>
      </c>
      <c r="E645">
        <v>5135.1351351350004</v>
      </c>
      <c r="F645">
        <v>3603.603603604</v>
      </c>
      <c r="G645">
        <v>13</v>
      </c>
      <c r="H645">
        <v>9</v>
      </c>
      <c r="I645">
        <v>1</v>
      </c>
      <c r="J645">
        <v>1</v>
      </c>
      <c r="K645">
        <v>1</v>
      </c>
      <c r="M645">
        <v>17</v>
      </c>
      <c r="N645">
        <v>20</v>
      </c>
      <c r="O645">
        <v>3108288.2882882887</v>
      </c>
      <c r="P645">
        <v>6364864.8648648653</v>
      </c>
      <c r="Q645">
        <v>16</v>
      </c>
      <c r="R645">
        <v>27</v>
      </c>
      <c r="S645">
        <v>11306549.54954955</v>
      </c>
      <c r="T645">
        <v>11645306.306306306</v>
      </c>
      <c r="U645">
        <v>2530900.9009009013</v>
      </c>
      <c r="V645">
        <v>6460180.1801801808</v>
      </c>
      <c r="W645">
        <v>831.20833333099995</v>
      </c>
      <c r="X645">
        <v>836.24999999800002</v>
      </c>
    </row>
    <row r="646" spans="1:24">
      <c r="A646" s="7" t="s">
        <v>1551</v>
      </c>
      <c r="B646" s="13" t="s">
        <v>1552</v>
      </c>
      <c r="C646">
        <v>68494384.532714814</v>
      </c>
      <c r="D646">
        <v>68090690.530568644</v>
      </c>
      <c r="E646">
        <v>200000</v>
      </c>
      <c r="F646">
        <v>139639.63963963999</v>
      </c>
      <c r="G646">
        <v>16</v>
      </c>
      <c r="H646">
        <v>17</v>
      </c>
      <c r="I646">
        <v>2</v>
      </c>
      <c r="J646">
        <v>1</v>
      </c>
      <c r="M646">
        <v>20</v>
      </c>
      <c r="N646">
        <v>23</v>
      </c>
      <c r="O646">
        <v>1471171.17117117</v>
      </c>
      <c r="P646">
        <v>3211711.7117117108</v>
      </c>
      <c r="Q646">
        <v>39</v>
      </c>
      <c r="R646">
        <v>109</v>
      </c>
      <c r="S646">
        <v>25268340.540540542</v>
      </c>
      <c r="T646">
        <v>26109445.945945948</v>
      </c>
      <c r="U646">
        <v>2343693.6936936928</v>
      </c>
      <c r="V646">
        <v>4386756.7567567565</v>
      </c>
      <c r="W646">
        <v>1370.1666666629999</v>
      </c>
      <c r="X646">
        <v>1351.624999999</v>
      </c>
    </row>
    <row r="647" spans="1:24">
      <c r="A647" s="7" t="s">
        <v>1553</v>
      </c>
      <c r="B647" s="13" t="s">
        <v>1552</v>
      </c>
      <c r="C647">
        <v>125789792.61127409</v>
      </c>
      <c r="D647">
        <v>134686801.21544749</v>
      </c>
      <c r="E647">
        <v>272972.97297297302</v>
      </c>
      <c r="F647">
        <v>576846.84684684698</v>
      </c>
      <c r="G647">
        <v>13</v>
      </c>
      <c r="H647">
        <v>27</v>
      </c>
      <c r="I647">
        <v>1</v>
      </c>
      <c r="J647">
        <v>1</v>
      </c>
      <c r="K647">
        <v>1</v>
      </c>
      <c r="M647">
        <v>18</v>
      </c>
      <c r="N647">
        <v>57</v>
      </c>
      <c r="O647">
        <v>2507207.207207208</v>
      </c>
      <c r="P647">
        <v>3859414.4144144142</v>
      </c>
      <c r="Q647">
        <v>9</v>
      </c>
      <c r="R647">
        <v>39</v>
      </c>
      <c r="S647">
        <v>45064761.261261255</v>
      </c>
      <c r="T647">
        <v>48029137.837837838</v>
      </c>
      <c r="U647">
        <v>2798648.6486486481</v>
      </c>
      <c r="V647">
        <v>3768378.3783783792</v>
      </c>
      <c r="W647">
        <v>2189.6666666639999</v>
      </c>
      <c r="X647">
        <v>2276.625000003</v>
      </c>
    </row>
    <row r="648" spans="1:24">
      <c r="A648" s="7" t="s">
        <v>149</v>
      </c>
      <c r="B648" s="13" t="s">
        <v>797</v>
      </c>
      <c r="C648">
        <v>106502851.05138117</v>
      </c>
      <c r="D648">
        <v>114984544.66158897</v>
      </c>
      <c r="E648">
        <v>78672072.072072059</v>
      </c>
      <c r="F648">
        <v>943918.91891891905</v>
      </c>
      <c r="G648">
        <v>13</v>
      </c>
      <c r="H648">
        <v>9</v>
      </c>
      <c r="I648">
        <v>0</v>
      </c>
      <c r="J648">
        <v>2</v>
      </c>
      <c r="M648">
        <v>57</v>
      </c>
      <c r="N648">
        <v>41</v>
      </c>
      <c r="O648">
        <v>3760360.3603603588</v>
      </c>
      <c r="P648">
        <v>5162162.1621621652</v>
      </c>
      <c r="Q648">
        <v>33</v>
      </c>
      <c r="R648">
        <v>27</v>
      </c>
      <c r="S648">
        <v>45008741.441441439</v>
      </c>
      <c r="T648">
        <v>58353171.171171173</v>
      </c>
      <c r="U648">
        <v>3069549.5495495489</v>
      </c>
      <c r="V648">
        <v>6680630.630630631</v>
      </c>
      <c r="W648">
        <v>2121.375000001</v>
      </c>
      <c r="X648">
        <v>2227.7083333350001</v>
      </c>
    </row>
    <row r="649" spans="1:24">
      <c r="A649" s="7" t="s">
        <v>1554</v>
      </c>
      <c r="B649" s="13" t="s">
        <v>970</v>
      </c>
      <c r="C649">
        <v>476375305.95076483</v>
      </c>
      <c r="D649">
        <v>498261738.82412565</v>
      </c>
      <c r="E649">
        <v>2602027.0270270291</v>
      </c>
      <c r="F649">
        <v>1212612.612612617</v>
      </c>
      <c r="G649">
        <v>141</v>
      </c>
      <c r="H649">
        <v>280</v>
      </c>
      <c r="I649">
        <v>12</v>
      </c>
      <c r="J649">
        <v>24</v>
      </c>
      <c r="M649">
        <v>282</v>
      </c>
      <c r="N649">
        <v>487</v>
      </c>
      <c r="O649">
        <v>80822522.522522524</v>
      </c>
      <c r="P649">
        <v>52106306.306306303</v>
      </c>
      <c r="Q649">
        <v>42</v>
      </c>
      <c r="R649">
        <v>470</v>
      </c>
      <c r="S649">
        <v>220436630.63063061</v>
      </c>
      <c r="T649">
        <v>228691950.45045045</v>
      </c>
      <c r="U649">
        <v>34632792.79279279</v>
      </c>
      <c r="V649">
        <v>54788918.918918923</v>
      </c>
      <c r="W649">
        <v>8476.5416666700003</v>
      </c>
      <c r="X649">
        <v>8936.7499999930005</v>
      </c>
    </row>
    <row r="650" spans="1:24">
      <c r="A650" s="7" t="s">
        <v>1555</v>
      </c>
      <c r="B650" s="13" t="s">
        <v>1556</v>
      </c>
      <c r="C650">
        <v>131803267.58119357</v>
      </c>
      <c r="D650">
        <v>129673451.79392233</v>
      </c>
      <c r="E650">
        <v>1561261.2612612629</v>
      </c>
      <c r="F650">
        <v>1008558.55855856</v>
      </c>
      <c r="G650">
        <v>72</v>
      </c>
      <c r="H650">
        <v>100</v>
      </c>
      <c r="I650">
        <v>6</v>
      </c>
      <c r="J650">
        <v>5</v>
      </c>
      <c r="M650">
        <v>270</v>
      </c>
      <c r="N650">
        <v>195</v>
      </c>
      <c r="O650">
        <v>7706306.3063063063</v>
      </c>
      <c r="P650">
        <v>12646396.396396399</v>
      </c>
      <c r="Q650">
        <v>54</v>
      </c>
      <c r="R650">
        <v>110</v>
      </c>
      <c r="S650">
        <v>70877675.675675675</v>
      </c>
      <c r="T650">
        <v>65105806.30630631</v>
      </c>
      <c r="U650">
        <v>8925585.5855855849</v>
      </c>
      <c r="V650">
        <v>11938378.37837838</v>
      </c>
      <c r="W650">
        <v>8752.7083333330011</v>
      </c>
      <c r="X650">
        <v>10240.541666665</v>
      </c>
    </row>
    <row r="651" spans="1:24">
      <c r="A651" s="7" t="s">
        <v>1557</v>
      </c>
      <c r="B651" s="13" t="s">
        <v>1279</v>
      </c>
      <c r="C651">
        <v>271442392.48443139</v>
      </c>
      <c r="D651">
        <v>268135472.09881628</v>
      </c>
      <c r="E651">
        <v>44488425.225225225</v>
      </c>
      <c r="F651">
        <v>50298363.963963971</v>
      </c>
      <c r="G651">
        <v>192</v>
      </c>
      <c r="H651">
        <v>96</v>
      </c>
      <c r="I651">
        <v>10</v>
      </c>
      <c r="J651">
        <v>8</v>
      </c>
      <c r="M651">
        <v>445</v>
      </c>
      <c r="N651">
        <v>242</v>
      </c>
      <c r="O651">
        <v>39513513.513513513</v>
      </c>
      <c r="P651">
        <v>49255405.40540541</v>
      </c>
      <c r="Q651">
        <v>108</v>
      </c>
      <c r="R651">
        <v>83</v>
      </c>
      <c r="S651">
        <v>110771430.63063064</v>
      </c>
      <c r="T651">
        <v>112383259.45945945</v>
      </c>
      <c r="U651">
        <v>27219819.819819815</v>
      </c>
      <c r="V651">
        <v>34679819.819819823</v>
      </c>
      <c r="W651">
        <v>11561.374999996999</v>
      </c>
      <c r="X651">
        <v>11229.500000001</v>
      </c>
    </row>
    <row r="652" spans="1:24">
      <c r="A652" s="7" t="s">
        <v>1558</v>
      </c>
      <c r="B652" s="13" t="s">
        <v>1154</v>
      </c>
      <c r="C652">
        <v>147479111.75981265</v>
      </c>
      <c r="D652">
        <v>141581191.74206057</v>
      </c>
      <c r="E652">
        <v>2054279.2792792821</v>
      </c>
      <c r="F652">
        <v>850900.90090090304</v>
      </c>
      <c r="G652">
        <v>69</v>
      </c>
      <c r="H652">
        <v>50</v>
      </c>
      <c r="I652">
        <v>5</v>
      </c>
      <c r="J652">
        <v>5</v>
      </c>
      <c r="M652">
        <v>136</v>
      </c>
      <c r="N652">
        <v>65</v>
      </c>
      <c r="O652">
        <v>19429639.639639638</v>
      </c>
      <c r="P652">
        <v>22584144.144144144</v>
      </c>
      <c r="Q652">
        <v>103</v>
      </c>
      <c r="R652">
        <v>173</v>
      </c>
      <c r="S652">
        <v>48733531.531531528</v>
      </c>
      <c r="T652">
        <v>47695702.702702709</v>
      </c>
      <c r="U652">
        <v>15665045.045045048</v>
      </c>
      <c r="V652">
        <v>17609459.459459461</v>
      </c>
      <c r="W652">
        <v>6207.6249999970005</v>
      </c>
      <c r="X652">
        <v>5974.2083333330002</v>
      </c>
    </row>
    <row r="653" spans="1:24">
      <c r="A653" s="7" t="s">
        <v>1559</v>
      </c>
      <c r="B653" s="13" t="s">
        <v>663</v>
      </c>
      <c r="C653">
        <v>141913210.30750901</v>
      </c>
      <c r="D653">
        <v>146852882.94238847</v>
      </c>
      <c r="E653">
        <v>1237837.8378378381</v>
      </c>
      <c r="F653">
        <v>44594.594594595001</v>
      </c>
      <c r="G653">
        <v>33</v>
      </c>
      <c r="H653">
        <v>28</v>
      </c>
      <c r="I653">
        <v>2</v>
      </c>
      <c r="J653">
        <v>2</v>
      </c>
      <c r="M653">
        <v>41</v>
      </c>
      <c r="N653">
        <v>47</v>
      </c>
      <c r="O653">
        <v>15976576.576576579</v>
      </c>
      <c r="P653">
        <v>17006756.756756756</v>
      </c>
      <c r="Q653">
        <v>25</v>
      </c>
      <c r="R653">
        <v>53</v>
      </c>
      <c r="S653">
        <v>42308710.810810812</v>
      </c>
      <c r="T653">
        <v>46404554.054054052</v>
      </c>
      <c r="U653">
        <v>12508018.018018018</v>
      </c>
      <c r="V653">
        <v>13924144.144144146</v>
      </c>
      <c r="W653">
        <v>2377.8333333340001</v>
      </c>
      <c r="X653">
        <v>2242.125000002</v>
      </c>
    </row>
    <row r="654" spans="1:24">
      <c r="A654" s="7" t="s">
        <v>1560</v>
      </c>
      <c r="B654" s="13" t="s">
        <v>1349</v>
      </c>
      <c r="C654">
        <v>386642306.5979979</v>
      </c>
      <c r="D654">
        <v>399378377.00469816</v>
      </c>
      <c r="E654">
        <v>2243445.945945947</v>
      </c>
      <c r="F654">
        <v>2069369.3693693711</v>
      </c>
      <c r="G654">
        <v>86</v>
      </c>
      <c r="H654">
        <v>133</v>
      </c>
      <c r="I654">
        <v>11</v>
      </c>
      <c r="J654">
        <v>16</v>
      </c>
      <c r="K654">
        <v>1</v>
      </c>
      <c r="M654">
        <v>100</v>
      </c>
      <c r="N654">
        <v>182</v>
      </c>
      <c r="O654">
        <v>433660720.72072071</v>
      </c>
      <c r="P654">
        <v>130538941.44144145</v>
      </c>
      <c r="Q654">
        <v>2</v>
      </c>
      <c r="R654">
        <v>240</v>
      </c>
      <c r="S654">
        <v>141197034.23423424</v>
      </c>
      <c r="T654">
        <v>137085290.990991</v>
      </c>
      <c r="U654">
        <v>61592142.342342339</v>
      </c>
      <c r="V654">
        <v>35756486.486486487</v>
      </c>
      <c r="W654">
        <v>9428.75</v>
      </c>
      <c r="X654">
        <v>9600.2083333259998</v>
      </c>
    </row>
    <row r="655" spans="1:24">
      <c r="A655" s="7" t="s">
        <v>150</v>
      </c>
      <c r="B655" s="13" t="s">
        <v>82</v>
      </c>
      <c r="C655">
        <v>76609424.324333191</v>
      </c>
      <c r="D655">
        <v>72340789.13940087</v>
      </c>
      <c r="E655">
        <v>57657.657657657997</v>
      </c>
      <c r="F655">
        <v>48648.648648649003</v>
      </c>
      <c r="G655">
        <v>29</v>
      </c>
      <c r="H655">
        <v>89</v>
      </c>
      <c r="I655">
        <v>1</v>
      </c>
      <c r="J655">
        <v>1</v>
      </c>
      <c r="M655">
        <v>32</v>
      </c>
      <c r="N655">
        <v>107</v>
      </c>
      <c r="O655">
        <v>327927.92792792799</v>
      </c>
      <c r="P655">
        <v>1914414.414414414</v>
      </c>
      <c r="Q655">
        <v>101</v>
      </c>
      <c r="R655">
        <v>30</v>
      </c>
      <c r="S655">
        <v>6845909.9099099096</v>
      </c>
      <c r="T655">
        <v>6862518.0180180175</v>
      </c>
      <c r="U655">
        <v>304054.05405405501</v>
      </c>
      <c r="V655">
        <v>2341801.8018018021</v>
      </c>
      <c r="W655">
        <v>1296.2083333359999</v>
      </c>
      <c r="X655">
        <v>1351.1666666670001</v>
      </c>
    </row>
    <row r="656" spans="1:24">
      <c r="A656" s="7" t="s">
        <v>1561</v>
      </c>
      <c r="B656" s="13" t="s">
        <v>1382</v>
      </c>
      <c r="C656">
        <v>165741352.93099281</v>
      </c>
      <c r="D656">
        <v>163575162.45673552</v>
      </c>
      <c r="E656">
        <v>1030117.117117119</v>
      </c>
      <c r="F656">
        <v>97297.297297301993</v>
      </c>
      <c r="G656">
        <v>45</v>
      </c>
      <c r="H656">
        <v>74</v>
      </c>
      <c r="I656">
        <v>9</v>
      </c>
      <c r="J656">
        <v>7</v>
      </c>
      <c r="M656">
        <v>59</v>
      </c>
      <c r="N656">
        <v>92</v>
      </c>
      <c r="O656">
        <v>12142729.729729731</v>
      </c>
      <c r="P656">
        <v>17937837.837837838</v>
      </c>
      <c r="Q656">
        <v>75</v>
      </c>
      <c r="R656">
        <v>342</v>
      </c>
      <c r="S656">
        <v>31819941.441441439</v>
      </c>
      <c r="T656">
        <v>34845085.585585587</v>
      </c>
      <c r="U656">
        <v>15351124.324324321</v>
      </c>
      <c r="V656">
        <v>17774594.594594594</v>
      </c>
      <c r="W656">
        <v>2998.6666666619999</v>
      </c>
      <c r="X656">
        <v>3063.2083333350001</v>
      </c>
    </row>
    <row r="657" spans="1:24">
      <c r="A657" s="7" t="s">
        <v>1562</v>
      </c>
      <c r="B657" s="13" t="s">
        <v>1272</v>
      </c>
      <c r="C657">
        <v>702405195.4001832</v>
      </c>
      <c r="D657">
        <v>693639372.63980448</v>
      </c>
      <c r="E657">
        <v>7537837.8378378423</v>
      </c>
      <c r="F657">
        <v>3404504.5045045088</v>
      </c>
      <c r="G657">
        <v>120</v>
      </c>
      <c r="H657">
        <v>143</v>
      </c>
      <c r="I657">
        <v>5</v>
      </c>
      <c r="J657">
        <v>14</v>
      </c>
      <c r="M657">
        <v>301</v>
      </c>
      <c r="N657">
        <v>270</v>
      </c>
      <c r="O657">
        <v>30988108.108108111</v>
      </c>
      <c r="P657">
        <v>45026801.801801801</v>
      </c>
      <c r="Q657">
        <v>129</v>
      </c>
      <c r="R657">
        <v>401</v>
      </c>
      <c r="S657">
        <v>187954350.45045042</v>
      </c>
      <c r="T657">
        <v>199159887.38738739</v>
      </c>
      <c r="U657">
        <v>32195045.045045041</v>
      </c>
      <c r="V657">
        <v>43395945.945945948</v>
      </c>
      <c r="W657">
        <v>11231.916666677</v>
      </c>
      <c r="X657">
        <v>11322.41666667</v>
      </c>
    </row>
    <row r="658" spans="1:24">
      <c r="A658" s="7" t="s">
        <v>1563</v>
      </c>
      <c r="B658" s="13" t="s">
        <v>923</v>
      </c>
      <c r="C658">
        <v>121820511.1037831</v>
      </c>
      <c r="D658">
        <v>115424625.6941628</v>
      </c>
      <c r="E658">
        <v>1801801.8018018031</v>
      </c>
      <c r="F658">
        <v>628828.82882883097</v>
      </c>
      <c r="G658">
        <v>80</v>
      </c>
      <c r="H658">
        <v>59</v>
      </c>
      <c r="I658">
        <v>4</v>
      </c>
      <c r="J658">
        <v>6</v>
      </c>
      <c r="M658">
        <v>110</v>
      </c>
      <c r="N658">
        <v>62</v>
      </c>
      <c r="O658">
        <v>17948648.648648649</v>
      </c>
      <c r="P658">
        <v>20593333.333333332</v>
      </c>
      <c r="Q658">
        <v>15</v>
      </c>
      <c r="R658">
        <v>34</v>
      </c>
      <c r="S658">
        <v>46265806.306306303</v>
      </c>
      <c r="T658">
        <v>43921171.171171173</v>
      </c>
      <c r="U658">
        <v>13814954.954954958</v>
      </c>
      <c r="V658">
        <v>17826486.486486487</v>
      </c>
      <c r="W658">
        <v>1799.000000001</v>
      </c>
      <c r="X658">
        <v>1665.750000002</v>
      </c>
    </row>
    <row r="659" spans="1:24">
      <c r="A659" s="7" t="s">
        <v>1564</v>
      </c>
      <c r="B659" s="13" t="s">
        <v>879</v>
      </c>
      <c r="C659">
        <v>184231539.67078513</v>
      </c>
      <c r="D659">
        <v>160853661.63856304</v>
      </c>
      <c r="E659">
        <v>66996655.855855867</v>
      </c>
      <c r="F659">
        <v>24200949.549549554</v>
      </c>
      <c r="G659">
        <v>125</v>
      </c>
      <c r="H659">
        <v>89</v>
      </c>
      <c r="I659">
        <v>24</v>
      </c>
      <c r="J659">
        <v>15</v>
      </c>
      <c r="K659">
        <v>1</v>
      </c>
      <c r="M659">
        <v>334</v>
      </c>
      <c r="N659">
        <v>172</v>
      </c>
      <c r="O659">
        <v>45592792.792792797</v>
      </c>
      <c r="P659">
        <v>32627027.027027033</v>
      </c>
      <c r="Q659">
        <v>186</v>
      </c>
      <c r="R659">
        <v>248</v>
      </c>
      <c r="S659">
        <v>41921504.504504502</v>
      </c>
      <c r="T659">
        <v>38474036.936936937</v>
      </c>
      <c r="U659">
        <v>11764144.144144144</v>
      </c>
      <c r="V659">
        <v>12960270.270270277</v>
      </c>
      <c r="W659">
        <v>3480.874999999</v>
      </c>
      <c r="X659">
        <v>3200.25</v>
      </c>
    </row>
    <row r="660" spans="1:24">
      <c r="A660" s="7" t="s">
        <v>1565</v>
      </c>
      <c r="B660" s="13" t="s">
        <v>879</v>
      </c>
      <c r="C660">
        <v>4324443.1864771172</v>
      </c>
      <c r="D660">
        <v>4298542.777091763</v>
      </c>
      <c r="E660">
        <v>41936.936936938</v>
      </c>
      <c r="F660">
        <v>8108.1081081089997</v>
      </c>
      <c r="G660">
        <v>4</v>
      </c>
      <c r="H660">
        <v>2</v>
      </c>
      <c r="I660">
        <v>3</v>
      </c>
      <c r="J660">
        <v>2</v>
      </c>
      <c r="M660">
        <v>4</v>
      </c>
      <c r="N660">
        <v>2</v>
      </c>
      <c r="O660">
        <v>1166441.441441441</v>
      </c>
      <c r="P660">
        <v>661261.26126126095</v>
      </c>
      <c r="Q660">
        <v>15</v>
      </c>
      <c r="R660">
        <v>15</v>
      </c>
      <c r="S660">
        <v>1396342.3423423432</v>
      </c>
      <c r="T660">
        <v>980360.36036036001</v>
      </c>
      <c r="U660">
        <v>1153693.693693694</v>
      </c>
      <c r="V660">
        <v>788288.28828828898</v>
      </c>
      <c r="W660">
        <v>92.583333331000006</v>
      </c>
      <c r="X660">
        <v>66.416666665000008</v>
      </c>
    </row>
    <row r="661" spans="1:24">
      <c r="A661" s="7" t="s">
        <v>6930</v>
      </c>
      <c r="B661" s="13" t="s">
        <v>3024</v>
      </c>
      <c r="E661">
        <v>16000000</v>
      </c>
      <c r="F661">
        <v>22387387.387387387</v>
      </c>
      <c r="O661">
        <v>978378.37837837799</v>
      </c>
      <c r="P661">
        <v>2425225.2252252251</v>
      </c>
    </row>
    <row r="662" spans="1:24">
      <c r="A662" s="7" t="s">
        <v>151</v>
      </c>
      <c r="B662" s="13" t="s">
        <v>130</v>
      </c>
      <c r="C662">
        <v>14654405.036078304</v>
      </c>
      <c r="D662">
        <v>14687935.097442139</v>
      </c>
      <c r="E662">
        <v>40090.090090090001</v>
      </c>
      <c r="F662">
        <v>287387.38738738699</v>
      </c>
      <c r="G662">
        <v>59</v>
      </c>
      <c r="H662">
        <v>6</v>
      </c>
      <c r="I662">
        <v>4</v>
      </c>
      <c r="J662">
        <v>2</v>
      </c>
      <c r="M662">
        <v>61</v>
      </c>
      <c r="N662">
        <v>8</v>
      </c>
      <c r="O662">
        <v>3260810.8108108118</v>
      </c>
      <c r="P662">
        <v>3309009.0090090078</v>
      </c>
      <c r="Q662">
        <v>88</v>
      </c>
      <c r="R662">
        <v>40</v>
      </c>
      <c r="S662">
        <v>2349324.3243243247</v>
      </c>
      <c r="T662">
        <v>2031891.8918918909</v>
      </c>
      <c r="U662">
        <v>2705855.8558558561</v>
      </c>
      <c r="V662">
        <v>2479369.369369369</v>
      </c>
      <c r="W662">
        <v>376.33333333799999</v>
      </c>
      <c r="X662">
        <v>374.70833333600001</v>
      </c>
    </row>
    <row r="663" spans="1:24">
      <c r="A663" s="7" t="s">
        <v>1566</v>
      </c>
      <c r="B663" s="13" t="s">
        <v>1296</v>
      </c>
      <c r="C663">
        <v>93315877.322182551</v>
      </c>
      <c r="D663">
        <v>78883829.052694768</v>
      </c>
      <c r="E663">
        <v>41441.441441442003</v>
      </c>
      <c r="F663">
        <v>21621.621621622999</v>
      </c>
      <c r="G663">
        <v>40</v>
      </c>
      <c r="H663">
        <v>27</v>
      </c>
      <c r="I663">
        <v>2</v>
      </c>
      <c r="J663">
        <v>2</v>
      </c>
      <c r="M663">
        <v>68</v>
      </c>
      <c r="N663">
        <v>49</v>
      </c>
      <c r="O663">
        <v>48291891.891891889</v>
      </c>
      <c r="P663">
        <v>17987837.837837834</v>
      </c>
      <c r="Q663">
        <v>77</v>
      </c>
      <c r="R663">
        <v>114</v>
      </c>
      <c r="S663">
        <v>7633436.9369369373</v>
      </c>
      <c r="T663">
        <v>9107869.3693693709</v>
      </c>
      <c r="U663">
        <v>2523603.603603601</v>
      </c>
      <c r="V663">
        <v>4223063.0630630646</v>
      </c>
      <c r="W663">
        <v>1347.875000004</v>
      </c>
      <c r="X663">
        <v>1345.5833333329999</v>
      </c>
    </row>
    <row r="664" spans="1:24">
      <c r="A664" s="7" t="s">
        <v>1567</v>
      </c>
      <c r="B664" s="13" t="s">
        <v>1568</v>
      </c>
      <c r="C664">
        <v>29879141.820451207</v>
      </c>
      <c r="D664">
        <v>29701906.751571663</v>
      </c>
      <c r="E664">
        <v>10810.81081081</v>
      </c>
      <c r="F664">
        <v>11711.711711712</v>
      </c>
      <c r="H664">
        <v>1</v>
      </c>
      <c r="I664">
        <v>0</v>
      </c>
      <c r="J664">
        <v>1</v>
      </c>
      <c r="M664">
        <v>5</v>
      </c>
      <c r="N664">
        <v>5</v>
      </c>
      <c r="O664">
        <v>1042342.342342342</v>
      </c>
      <c r="P664">
        <v>562162.1621621619</v>
      </c>
      <c r="Q664">
        <v>2</v>
      </c>
      <c r="S664">
        <v>9117563.0630630627</v>
      </c>
      <c r="T664">
        <v>10800882.882882882</v>
      </c>
      <c r="U664">
        <v>622612.61261261196</v>
      </c>
      <c r="V664">
        <v>3145945.9459459446</v>
      </c>
      <c r="W664">
        <v>527.04166666800006</v>
      </c>
      <c r="X664">
        <v>610.20833333500002</v>
      </c>
    </row>
    <row r="665" spans="1:24">
      <c r="A665" s="7" t="s">
        <v>1569</v>
      </c>
      <c r="B665" s="13" t="s">
        <v>1570</v>
      </c>
      <c r="C665">
        <v>50015009.878600284</v>
      </c>
      <c r="D665">
        <v>49704879.893853545</v>
      </c>
      <c r="G665">
        <v>3</v>
      </c>
      <c r="H665">
        <v>4</v>
      </c>
      <c r="M665">
        <v>6</v>
      </c>
      <c r="N665">
        <v>4</v>
      </c>
      <c r="S665">
        <v>13883065.765765764</v>
      </c>
      <c r="T665">
        <v>14412815.315315314</v>
      </c>
      <c r="W665">
        <v>1339.8333333339999</v>
      </c>
      <c r="X665">
        <v>1274.7083333319999</v>
      </c>
    </row>
    <row r="666" spans="1:24">
      <c r="A666" s="7" t="s">
        <v>1571</v>
      </c>
      <c r="B666" s="13" t="s">
        <v>1570</v>
      </c>
      <c r="C666">
        <v>0</v>
      </c>
      <c r="D666">
        <v>0</v>
      </c>
    </row>
    <row r="667" spans="1:24">
      <c r="A667" s="7" t="s">
        <v>1572</v>
      </c>
      <c r="B667" s="13" t="s">
        <v>951</v>
      </c>
      <c r="C667">
        <v>12423589.948672615</v>
      </c>
      <c r="D667">
        <v>12546348.616476253</v>
      </c>
      <c r="G667">
        <v>2</v>
      </c>
      <c r="H667">
        <v>5</v>
      </c>
      <c r="I667">
        <v>0</v>
      </c>
      <c r="M667">
        <v>29</v>
      </c>
      <c r="N667">
        <v>8</v>
      </c>
      <c r="O667">
        <v>1982882.8828828831</v>
      </c>
      <c r="P667">
        <v>1531531.5315315321</v>
      </c>
      <c r="R667">
        <v>3</v>
      </c>
      <c r="S667">
        <v>3901139.6396396402</v>
      </c>
      <c r="T667">
        <v>4814675.6756756753</v>
      </c>
      <c r="U667">
        <v>1015765.765765766</v>
      </c>
      <c r="V667">
        <v>1997927.927927928</v>
      </c>
      <c r="W667">
        <v>272.45833333400003</v>
      </c>
      <c r="X667">
        <v>289.95833333400003</v>
      </c>
    </row>
    <row r="668" spans="1:24">
      <c r="A668" s="7" t="s">
        <v>152</v>
      </c>
      <c r="B668" s="13" t="s">
        <v>80</v>
      </c>
      <c r="C668">
        <v>56079114.172144704</v>
      </c>
      <c r="D668">
        <v>54388754.459241003</v>
      </c>
      <c r="E668">
        <v>472522.52252252301</v>
      </c>
      <c r="F668">
        <v>18018.018018018</v>
      </c>
      <c r="G668">
        <v>17</v>
      </c>
      <c r="H668">
        <v>25</v>
      </c>
      <c r="I668">
        <v>2</v>
      </c>
      <c r="J668">
        <v>2</v>
      </c>
      <c r="M668">
        <v>23</v>
      </c>
      <c r="N668">
        <v>30</v>
      </c>
      <c r="O668">
        <v>10747657.657657657</v>
      </c>
      <c r="P668">
        <v>7372601.8018018026</v>
      </c>
      <c r="Q668">
        <v>11</v>
      </c>
      <c r="S668">
        <v>24684418.918918919</v>
      </c>
      <c r="T668">
        <v>24723175.675675675</v>
      </c>
      <c r="U668">
        <v>10489819.819819819</v>
      </c>
      <c r="V668">
        <v>6220360.3603603626</v>
      </c>
      <c r="W668">
        <v>1309</v>
      </c>
      <c r="X668">
        <v>1436.6666666619999</v>
      </c>
    </row>
    <row r="669" spans="1:24">
      <c r="A669" s="7" t="s">
        <v>1573</v>
      </c>
      <c r="B669" s="13" t="s">
        <v>1570</v>
      </c>
      <c r="C669">
        <v>122471309.43008268</v>
      </c>
      <c r="D669">
        <v>120133144.14109904</v>
      </c>
      <c r="E669">
        <v>45495.495495495998</v>
      </c>
      <c r="F669">
        <v>293693.69369369402</v>
      </c>
      <c r="G669">
        <v>38</v>
      </c>
      <c r="H669">
        <v>26</v>
      </c>
      <c r="I669">
        <v>2</v>
      </c>
      <c r="J669">
        <v>0</v>
      </c>
      <c r="M669">
        <v>73</v>
      </c>
      <c r="N669">
        <v>61</v>
      </c>
      <c r="O669">
        <v>924324.32432432403</v>
      </c>
      <c r="P669">
        <v>10773423.423423423</v>
      </c>
      <c r="Q669">
        <v>12</v>
      </c>
      <c r="R669">
        <v>26</v>
      </c>
      <c r="S669">
        <v>16314061.261261262</v>
      </c>
      <c r="T669">
        <v>16251779.27927928</v>
      </c>
      <c r="U669">
        <v>974054.05405405397</v>
      </c>
      <c r="V669">
        <v>10323513.513513517</v>
      </c>
      <c r="W669">
        <v>1685.75</v>
      </c>
      <c r="X669">
        <v>1695.5833333340001</v>
      </c>
    </row>
    <row r="670" spans="1:24">
      <c r="A670" s="7" t="s">
        <v>6931</v>
      </c>
      <c r="B670" s="13" t="s">
        <v>1568</v>
      </c>
      <c r="O670">
        <v>270270.27027027</v>
      </c>
    </row>
    <row r="671" spans="1:24">
      <c r="A671" s="7" t="s">
        <v>1574</v>
      </c>
      <c r="B671" s="13" t="s">
        <v>1575</v>
      </c>
      <c r="C671">
        <v>112795321.01018175</v>
      </c>
      <c r="D671">
        <v>107257186.14575687</v>
      </c>
      <c r="E671">
        <v>410810.810810811</v>
      </c>
      <c r="F671">
        <v>533333.33333333395</v>
      </c>
      <c r="G671">
        <v>19</v>
      </c>
      <c r="H671">
        <v>16</v>
      </c>
      <c r="I671">
        <v>0</v>
      </c>
      <c r="J671">
        <v>4</v>
      </c>
      <c r="M671">
        <v>37</v>
      </c>
      <c r="N671">
        <v>39</v>
      </c>
      <c r="O671">
        <v>10384684.684684683</v>
      </c>
      <c r="P671">
        <v>8027536.036036036</v>
      </c>
      <c r="R671">
        <v>36</v>
      </c>
      <c r="S671">
        <v>47987558.558558553</v>
      </c>
      <c r="T671">
        <v>48299851.351351351</v>
      </c>
      <c r="U671">
        <v>10107837.837837838</v>
      </c>
      <c r="V671">
        <v>14201081.081081081</v>
      </c>
      <c r="W671">
        <v>1901.375</v>
      </c>
      <c r="X671">
        <v>2024.750000001</v>
      </c>
    </row>
    <row r="672" spans="1:24">
      <c r="A672" s="7" t="s">
        <v>1576</v>
      </c>
      <c r="B672" s="13" t="s">
        <v>1577</v>
      </c>
      <c r="C672">
        <v>165954523.05266792</v>
      </c>
      <c r="D672">
        <v>158649802.36723363</v>
      </c>
      <c r="E672">
        <v>20194927.927927926</v>
      </c>
      <c r="F672">
        <v>8403688.2882882915</v>
      </c>
      <c r="G672">
        <v>15</v>
      </c>
      <c r="H672">
        <v>93</v>
      </c>
      <c r="I672">
        <v>5</v>
      </c>
      <c r="J672">
        <v>14</v>
      </c>
      <c r="K672">
        <v>2</v>
      </c>
      <c r="M672">
        <v>65</v>
      </c>
      <c r="N672">
        <v>155</v>
      </c>
      <c r="O672">
        <v>41727518.918918923</v>
      </c>
      <c r="P672">
        <v>40101193.693693697</v>
      </c>
      <c r="Q672">
        <v>190</v>
      </c>
      <c r="R672">
        <v>164</v>
      </c>
      <c r="S672">
        <v>49110115.315315321</v>
      </c>
      <c r="T672">
        <v>52365342.342342347</v>
      </c>
      <c r="U672">
        <v>42659729.729729727</v>
      </c>
      <c r="V672">
        <v>41530495.495495498</v>
      </c>
      <c r="W672">
        <v>2901.9583333380001</v>
      </c>
      <c r="X672">
        <v>2957.125</v>
      </c>
    </row>
    <row r="673" spans="1:24">
      <c r="A673" s="7" t="s">
        <v>1578</v>
      </c>
      <c r="B673" s="13" t="s">
        <v>1575</v>
      </c>
      <c r="C673">
        <v>425916350.01569057</v>
      </c>
      <c r="D673">
        <v>405953672.99488723</v>
      </c>
      <c r="E673">
        <v>3976576.576576578</v>
      </c>
      <c r="F673">
        <v>214414.41441441901</v>
      </c>
      <c r="G673">
        <v>22</v>
      </c>
      <c r="H673">
        <v>26</v>
      </c>
      <c r="I673">
        <v>5</v>
      </c>
      <c r="J673">
        <v>16</v>
      </c>
      <c r="K673">
        <v>2</v>
      </c>
      <c r="M673">
        <v>225</v>
      </c>
      <c r="N673">
        <v>382</v>
      </c>
      <c r="O673">
        <v>89019369.369369373</v>
      </c>
      <c r="P673">
        <v>81851081.081081077</v>
      </c>
      <c r="Q673">
        <v>56</v>
      </c>
      <c r="R673">
        <v>321</v>
      </c>
      <c r="S673">
        <v>152593214.41441441</v>
      </c>
      <c r="T673">
        <v>151887036.03603604</v>
      </c>
      <c r="U673">
        <v>83728194.594594598</v>
      </c>
      <c r="V673">
        <v>95009549.54954955</v>
      </c>
      <c r="W673">
        <v>7823.0833333379996</v>
      </c>
      <c r="X673">
        <v>8306.3333333279988</v>
      </c>
    </row>
    <row r="674" spans="1:24">
      <c r="A674" s="7" t="s">
        <v>1579</v>
      </c>
      <c r="B674" s="13" t="s">
        <v>877</v>
      </c>
      <c r="C674">
        <v>645384.62984512805</v>
      </c>
      <c r="D674">
        <v>3103767.2476090719</v>
      </c>
      <c r="G674">
        <v>1</v>
      </c>
      <c r="H674">
        <v>5</v>
      </c>
      <c r="M674">
        <v>1</v>
      </c>
      <c r="N674">
        <v>5</v>
      </c>
      <c r="S674">
        <v>400000</v>
      </c>
      <c r="T674">
        <v>862745.94594594603</v>
      </c>
      <c r="W674">
        <v>124.166666668</v>
      </c>
      <c r="X674">
        <v>209.416666668</v>
      </c>
    </row>
    <row r="675" spans="1:24">
      <c r="A675" s="7" t="s">
        <v>1580</v>
      </c>
      <c r="B675" s="13" t="s">
        <v>877</v>
      </c>
      <c r="C675">
        <v>291255.61464105902</v>
      </c>
      <c r="D675">
        <v>263943.62545315898</v>
      </c>
      <c r="G675">
        <v>1</v>
      </c>
      <c r="M675">
        <v>1</v>
      </c>
      <c r="S675">
        <v>101621.621621621</v>
      </c>
      <c r="T675">
        <v>88288.288288287993</v>
      </c>
      <c r="W675">
        <v>86.833333332999999</v>
      </c>
      <c r="X675">
        <v>74.708333331999995</v>
      </c>
    </row>
    <row r="676" spans="1:24">
      <c r="A676" s="7" t="s">
        <v>1581</v>
      </c>
      <c r="B676" s="13" t="s">
        <v>1582</v>
      </c>
      <c r="C676">
        <v>24026847.833624691</v>
      </c>
      <c r="D676">
        <v>24926139.548777413</v>
      </c>
      <c r="E676">
        <v>1180180.1801801799</v>
      </c>
      <c r="F676">
        <v>65765.765765766002</v>
      </c>
      <c r="G676">
        <v>14</v>
      </c>
      <c r="H676">
        <v>15</v>
      </c>
      <c r="I676">
        <v>1</v>
      </c>
      <c r="J676">
        <v>1</v>
      </c>
      <c r="M676">
        <v>20</v>
      </c>
      <c r="N676">
        <v>21</v>
      </c>
      <c r="O676">
        <v>3619819.8198198196</v>
      </c>
      <c r="P676">
        <v>4498648.6486486495</v>
      </c>
      <c r="Q676">
        <v>98</v>
      </c>
      <c r="R676">
        <v>29</v>
      </c>
      <c r="S676">
        <v>9043414.4144144151</v>
      </c>
      <c r="T676">
        <v>8886477.4774774797</v>
      </c>
      <c r="U676">
        <v>3108735.1351351351</v>
      </c>
      <c r="V676">
        <v>3852702.702702703</v>
      </c>
      <c r="W676">
        <v>1937.708333329</v>
      </c>
      <c r="X676">
        <v>1932.4583333319999</v>
      </c>
    </row>
    <row r="677" spans="1:24">
      <c r="A677" s="7" t="s">
        <v>1583</v>
      </c>
      <c r="B677" s="13" t="s">
        <v>1584</v>
      </c>
      <c r="C677">
        <v>680648763.02464259</v>
      </c>
      <c r="D677">
        <v>662344074.92955673</v>
      </c>
      <c r="E677">
        <v>2571407105.4054055</v>
      </c>
      <c r="F677">
        <v>34112554.954954967</v>
      </c>
      <c r="G677">
        <v>923</v>
      </c>
      <c r="H677">
        <v>429</v>
      </c>
      <c r="I677">
        <v>20</v>
      </c>
      <c r="J677">
        <v>25</v>
      </c>
      <c r="K677">
        <v>9</v>
      </c>
      <c r="M677">
        <v>1200</v>
      </c>
      <c r="N677">
        <v>724</v>
      </c>
      <c r="O677">
        <v>2254271881.9819818</v>
      </c>
      <c r="P677">
        <v>1782283299.0990992</v>
      </c>
      <c r="Q677">
        <v>340</v>
      </c>
      <c r="R677">
        <v>797</v>
      </c>
      <c r="S677">
        <v>313908116.21621621</v>
      </c>
      <c r="T677">
        <v>321871472.07207209</v>
      </c>
      <c r="U677">
        <v>1762452773.8738739</v>
      </c>
      <c r="V677">
        <v>1347381305.4054055</v>
      </c>
      <c r="W677">
        <v>14735.833333336001</v>
      </c>
      <c r="X677">
        <v>15078.499999999</v>
      </c>
    </row>
    <row r="678" spans="1:24">
      <c r="A678" s="7" t="s">
        <v>1585</v>
      </c>
      <c r="B678" s="13" t="s">
        <v>1050</v>
      </c>
      <c r="C678">
        <v>262874817.26903984</v>
      </c>
      <c r="D678">
        <v>247265586.81141874</v>
      </c>
      <c r="E678">
        <v>3059459.4594594608</v>
      </c>
      <c r="F678">
        <v>80613558.558558553</v>
      </c>
      <c r="G678">
        <v>102</v>
      </c>
      <c r="H678">
        <v>90</v>
      </c>
      <c r="I678">
        <v>7</v>
      </c>
      <c r="J678">
        <v>8</v>
      </c>
      <c r="M678">
        <v>145</v>
      </c>
      <c r="N678">
        <v>129</v>
      </c>
      <c r="O678">
        <v>235696666.66666666</v>
      </c>
      <c r="P678">
        <v>149400450.45045045</v>
      </c>
      <c r="Q678">
        <v>231</v>
      </c>
      <c r="R678">
        <v>290</v>
      </c>
      <c r="S678">
        <v>83801490.990990996</v>
      </c>
      <c r="T678">
        <v>83994612.61261262</v>
      </c>
      <c r="U678">
        <v>62899009.009009004</v>
      </c>
      <c r="V678">
        <v>64648738.738738745</v>
      </c>
      <c r="W678">
        <v>11110.749999999</v>
      </c>
      <c r="X678">
        <v>11351.499999999</v>
      </c>
    </row>
    <row r="679" spans="1:24">
      <c r="A679" s="7" t="s">
        <v>1586</v>
      </c>
      <c r="B679" s="13" t="s">
        <v>682</v>
      </c>
      <c r="C679">
        <v>405765448.3574971</v>
      </c>
      <c r="D679">
        <v>408355077.45843804</v>
      </c>
      <c r="E679">
        <v>829729.72972973203</v>
      </c>
      <c r="F679">
        <v>420720.72072072298</v>
      </c>
      <c r="G679">
        <v>195</v>
      </c>
      <c r="H679">
        <v>140</v>
      </c>
      <c r="I679">
        <v>24</v>
      </c>
      <c r="J679">
        <v>16</v>
      </c>
      <c r="K679">
        <v>2</v>
      </c>
      <c r="M679">
        <v>383</v>
      </c>
      <c r="N679">
        <v>217</v>
      </c>
      <c r="O679">
        <v>56248941.441441447</v>
      </c>
      <c r="P679">
        <v>42925263.963963963</v>
      </c>
      <c r="Q679">
        <v>495</v>
      </c>
      <c r="R679">
        <v>718</v>
      </c>
      <c r="S679">
        <v>127714797.2972973</v>
      </c>
      <c r="T679">
        <v>125874729.72972973</v>
      </c>
      <c r="U679">
        <v>28388828.82882883</v>
      </c>
      <c r="V679">
        <v>40548918.918918923</v>
      </c>
      <c r="W679">
        <v>11873.583333336999</v>
      </c>
      <c r="X679">
        <v>11922.874999997</v>
      </c>
    </row>
    <row r="680" spans="1:24">
      <c r="A680" s="7" t="s">
        <v>1587</v>
      </c>
      <c r="B680" s="13" t="s">
        <v>1552</v>
      </c>
      <c r="C680">
        <v>164949007.19012761</v>
      </c>
      <c r="D680">
        <v>132814361.27155474</v>
      </c>
      <c r="E680">
        <v>6306.3063063070003</v>
      </c>
      <c r="F680">
        <v>17117.117117116999</v>
      </c>
      <c r="G680">
        <v>33</v>
      </c>
      <c r="H680">
        <v>24</v>
      </c>
      <c r="I680">
        <v>0</v>
      </c>
      <c r="J680">
        <v>2</v>
      </c>
      <c r="M680">
        <v>37</v>
      </c>
      <c r="N680">
        <v>31</v>
      </c>
      <c r="O680">
        <v>6306.3063063070003</v>
      </c>
      <c r="P680">
        <v>233333.33333333299</v>
      </c>
      <c r="R680">
        <v>26</v>
      </c>
      <c r="S680">
        <v>65080345.045045048</v>
      </c>
      <c r="T680">
        <v>54571101.801801801</v>
      </c>
      <c r="V680">
        <v>880630.630630631</v>
      </c>
      <c r="W680">
        <v>2386.2916666679998</v>
      </c>
      <c r="X680">
        <v>2471.7916666659999</v>
      </c>
    </row>
    <row r="681" spans="1:24">
      <c r="A681" s="7" t="s">
        <v>1588</v>
      </c>
      <c r="B681" s="13" t="s">
        <v>833</v>
      </c>
      <c r="C681">
        <v>61908112.422465764</v>
      </c>
      <c r="D681">
        <v>62084191.591668665</v>
      </c>
      <c r="E681">
        <v>145349.54954954999</v>
      </c>
      <c r="F681">
        <v>15315.315315316</v>
      </c>
      <c r="G681">
        <v>12</v>
      </c>
      <c r="H681">
        <v>14</v>
      </c>
      <c r="I681">
        <v>1</v>
      </c>
      <c r="J681">
        <v>0</v>
      </c>
      <c r="M681">
        <v>14</v>
      </c>
      <c r="N681">
        <v>16</v>
      </c>
      <c r="O681">
        <v>6764900.9009009022</v>
      </c>
      <c r="P681">
        <v>9467117.1171171181</v>
      </c>
      <c r="R681">
        <v>34</v>
      </c>
      <c r="S681">
        <v>31664423.423423424</v>
      </c>
      <c r="T681">
        <v>30662495.495495498</v>
      </c>
      <c r="U681">
        <v>5984414.4144144142</v>
      </c>
      <c r="V681">
        <v>9988738.738738738</v>
      </c>
      <c r="W681">
        <v>1199.6666666670001</v>
      </c>
      <c r="X681">
        <v>1277</v>
      </c>
    </row>
    <row r="682" spans="1:24">
      <c r="A682" s="7" t="s">
        <v>1589</v>
      </c>
      <c r="B682" s="13" t="s">
        <v>1590</v>
      </c>
      <c r="C682">
        <v>296626118.03454018</v>
      </c>
      <c r="D682">
        <v>298921415.93378288</v>
      </c>
      <c r="E682">
        <v>1052252.252252256</v>
      </c>
      <c r="F682">
        <v>780180.18018018897</v>
      </c>
      <c r="G682">
        <v>71</v>
      </c>
      <c r="H682">
        <v>75</v>
      </c>
      <c r="I682">
        <v>21</v>
      </c>
      <c r="J682">
        <v>19</v>
      </c>
      <c r="M682">
        <v>268</v>
      </c>
      <c r="N682">
        <v>243</v>
      </c>
      <c r="O682">
        <v>3350639394.594595</v>
      </c>
      <c r="P682">
        <v>2414858409.0090089</v>
      </c>
      <c r="Q682">
        <v>132</v>
      </c>
      <c r="R682">
        <v>716</v>
      </c>
      <c r="S682">
        <v>95844318.018018007</v>
      </c>
      <c r="T682">
        <v>98391405.405405402</v>
      </c>
      <c r="U682">
        <v>3592821621.6216221</v>
      </c>
      <c r="V682">
        <v>2317742612.6126127</v>
      </c>
      <c r="W682">
        <v>6915.000000004</v>
      </c>
      <c r="X682">
        <v>6993.0416666709998</v>
      </c>
    </row>
    <row r="683" spans="1:24">
      <c r="A683" s="7" t="s">
        <v>153</v>
      </c>
      <c r="B683" s="13" t="s">
        <v>1591</v>
      </c>
      <c r="C683">
        <v>251552844.31352571</v>
      </c>
      <c r="D683">
        <v>255517483.00900152</v>
      </c>
      <c r="E683">
        <v>469369.36936936999</v>
      </c>
      <c r="F683">
        <v>794144.14414414496</v>
      </c>
      <c r="G683">
        <v>60</v>
      </c>
      <c r="H683">
        <v>62</v>
      </c>
      <c r="I683">
        <v>2</v>
      </c>
      <c r="J683">
        <v>1</v>
      </c>
      <c r="M683">
        <v>68</v>
      </c>
      <c r="N683">
        <v>92</v>
      </c>
      <c r="O683">
        <v>17941666.666666668</v>
      </c>
      <c r="P683">
        <v>30496846.846846849</v>
      </c>
      <c r="Q683">
        <v>101</v>
      </c>
      <c r="R683">
        <v>125</v>
      </c>
      <c r="S683">
        <v>69306454.954954952</v>
      </c>
      <c r="T683">
        <v>67620337.83783783</v>
      </c>
      <c r="U683">
        <v>19333018.018018015</v>
      </c>
      <c r="V683">
        <v>28638828.82882883</v>
      </c>
      <c r="W683">
        <v>6435.2916666669998</v>
      </c>
      <c r="X683">
        <v>7143.0833333350001</v>
      </c>
    </row>
    <row r="684" spans="1:24">
      <c r="A684" s="7" t="s">
        <v>1592</v>
      </c>
      <c r="B684" s="13" t="s">
        <v>1590</v>
      </c>
      <c r="C684">
        <v>213156675.60700995</v>
      </c>
      <c r="D684">
        <v>214692796.88242447</v>
      </c>
      <c r="E684">
        <v>199383108.1081081</v>
      </c>
      <c r="F684">
        <v>206306.30630630799</v>
      </c>
      <c r="G684">
        <v>48</v>
      </c>
      <c r="H684">
        <v>70</v>
      </c>
      <c r="I684">
        <v>7</v>
      </c>
      <c r="J684">
        <v>5</v>
      </c>
      <c r="M684">
        <v>167</v>
      </c>
      <c r="N684">
        <v>152</v>
      </c>
      <c r="O684">
        <v>55393898.198198199</v>
      </c>
      <c r="P684">
        <v>105665765.76576576</v>
      </c>
      <c r="Q684">
        <v>13</v>
      </c>
      <c r="R684">
        <v>355</v>
      </c>
      <c r="S684">
        <v>69083774.774774775</v>
      </c>
      <c r="T684">
        <v>69576481.981981978</v>
      </c>
      <c r="U684">
        <v>11807117.117117116</v>
      </c>
      <c r="V684">
        <v>38747612.612612613</v>
      </c>
      <c r="W684">
        <v>5914.7916666639994</v>
      </c>
      <c r="X684">
        <v>6013.9583333259998</v>
      </c>
    </row>
    <row r="685" spans="1:24">
      <c r="A685" s="7" t="s">
        <v>1593</v>
      </c>
      <c r="B685" s="13" t="s">
        <v>1590</v>
      </c>
      <c r="C685">
        <v>395638794.24007785</v>
      </c>
      <c r="D685">
        <v>401647438.57112122</v>
      </c>
      <c r="E685">
        <v>4015920.7207207261</v>
      </c>
      <c r="F685">
        <v>9384228.8288288321</v>
      </c>
      <c r="G685">
        <v>107</v>
      </c>
      <c r="H685">
        <v>113</v>
      </c>
      <c r="I685">
        <v>18</v>
      </c>
      <c r="J685">
        <v>12</v>
      </c>
      <c r="K685">
        <v>2</v>
      </c>
      <c r="M685">
        <v>362</v>
      </c>
      <c r="N685">
        <v>550</v>
      </c>
      <c r="O685">
        <v>165142874.77477479</v>
      </c>
      <c r="P685">
        <v>142583610.8108108</v>
      </c>
      <c r="Q685">
        <v>57</v>
      </c>
      <c r="R685">
        <v>742</v>
      </c>
      <c r="S685">
        <v>151011630.63063061</v>
      </c>
      <c r="T685">
        <v>156691644.14414415</v>
      </c>
      <c r="U685">
        <v>66458108.108108103</v>
      </c>
      <c r="V685">
        <v>187508648.64864862</v>
      </c>
      <c r="W685">
        <v>10254.083333338</v>
      </c>
      <c r="X685">
        <v>9972.5416666649999</v>
      </c>
    </row>
    <row r="686" spans="1:24">
      <c r="A686" s="7" t="s">
        <v>1594</v>
      </c>
      <c r="B686" s="13" t="s">
        <v>1590</v>
      </c>
      <c r="C686">
        <v>420127711.38659096</v>
      </c>
      <c r="D686">
        <v>425181816.35697746</v>
      </c>
      <c r="E686">
        <v>362162.162162163</v>
      </c>
      <c r="F686">
        <v>22522.522522523999</v>
      </c>
      <c r="G686">
        <v>185</v>
      </c>
      <c r="H686">
        <v>82</v>
      </c>
      <c r="I686">
        <v>14</v>
      </c>
      <c r="J686">
        <v>5</v>
      </c>
      <c r="K686">
        <v>1</v>
      </c>
      <c r="M686">
        <v>791</v>
      </c>
      <c r="N686">
        <v>406</v>
      </c>
      <c r="O686">
        <v>104513513.51351351</v>
      </c>
      <c r="P686">
        <v>27069369.369369369</v>
      </c>
      <c r="Q686">
        <v>29</v>
      </c>
      <c r="R686">
        <v>558</v>
      </c>
      <c r="S686">
        <v>138823324.32432431</v>
      </c>
      <c r="T686">
        <v>138697626.12612611</v>
      </c>
      <c r="U686">
        <v>15732792.792792793</v>
      </c>
      <c r="V686">
        <v>23840630.630630635</v>
      </c>
      <c r="W686">
        <v>9434.3333333359988</v>
      </c>
      <c r="X686">
        <v>9360.9583333379996</v>
      </c>
    </row>
    <row r="687" spans="1:24">
      <c r="A687" s="7" t="s">
        <v>1595</v>
      </c>
      <c r="B687" s="13" t="s">
        <v>1590</v>
      </c>
      <c r="C687">
        <v>594847961.53487015</v>
      </c>
      <c r="D687">
        <v>604743017.14736617</v>
      </c>
      <c r="E687">
        <v>4882242536.0360355</v>
      </c>
      <c r="F687">
        <v>170711304.50450453</v>
      </c>
      <c r="G687">
        <v>117</v>
      </c>
      <c r="H687">
        <v>141</v>
      </c>
      <c r="I687">
        <v>23</v>
      </c>
      <c r="J687">
        <v>16</v>
      </c>
      <c r="K687">
        <v>1</v>
      </c>
      <c r="M687">
        <v>603</v>
      </c>
      <c r="N687">
        <v>349</v>
      </c>
      <c r="O687">
        <v>162206306.3063063</v>
      </c>
      <c r="P687">
        <v>98104054.054054052</v>
      </c>
      <c r="Q687">
        <v>129</v>
      </c>
      <c r="R687">
        <v>1110</v>
      </c>
      <c r="S687">
        <v>191713261.26126125</v>
      </c>
      <c r="T687">
        <v>197823320.72072071</v>
      </c>
      <c r="U687">
        <v>27657117.117117118</v>
      </c>
      <c r="V687">
        <v>56342567.567567572</v>
      </c>
      <c r="W687">
        <v>14098.708333335999</v>
      </c>
      <c r="X687">
        <v>14482.916666656</v>
      </c>
    </row>
    <row r="688" spans="1:24">
      <c r="A688" s="7" t="s">
        <v>1596</v>
      </c>
      <c r="B688" s="13" t="s">
        <v>1597</v>
      </c>
      <c r="C688">
        <v>198730835.3212871</v>
      </c>
      <c r="D688">
        <v>200236995.9504981</v>
      </c>
      <c r="E688">
        <v>137735.13513513701</v>
      </c>
      <c r="F688">
        <v>366792839.63963962</v>
      </c>
      <c r="G688">
        <v>25</v>
      </c>
      <c r="H688">
        <v>24</v>
      </c>
      <c r="I688">
        <v>0</v>
      </c>
      <c r="J688">
        <v>18</v>
      </c>
      <c r="M688">
        <v>134</v>
      </c>
      <c r="N688">
        <v>131</v>
      </c>
      <c r="O688">
        <v>113065315.31531532</v>
      </c>
      <c r="P688">
        <v>40003531.531531535</v>
      </c>
      <c r="Q688">
        <v>23</v>
      </c>
      <c r="R688">
        <v>423</v>
      </c>
      <c r="S688">
        <v>92385617.117117107</v>
      </c>
      <c r="T688">
        <v>93809631.531531543</v>
      </c>
      <c r="U688">
        <v>4392522.5225225231</v>
      </c>
      <c r="V688">
        <v>33617477.477477476</v>
      </c>
      <c r="W688">
        <v>5645.4583333299997</v>
      </c>
      <c r="X688">
        <v>5744.250000004</v>
      </c>
    </row>
    <row r="689" spans="1:24">
      <c r="A689" s="7" t="s">
        <v>1598</v>
      </c>
      <c r="B689" s="13" t="s">
        <v>1599</v>
      </c>
      <c r="C689">
        <v>301265143.42042506</v>
      </c>
      <c r="D689">
        <v>274243133.95678812</v>
      </c>
      <c r="E689">
        <v>78618918.918918923</v>
      </c>
      <c r="F689">
        <v>83663388.28828828</v>
      </c>
      <c r="G689">
        <v>32</v>
      </c>
      <c r="H689">
        <v>27</v>
      </c>
      <c r="I689">
        <v>2</v>
      </c>
      <c r="J689">
        <v>5</v>
      </c>
      <c r="M689">
        <v>96</v>
      </c>
      <c r="N689">
        <v>98</v>
      </c>
      <c r="O689">
        <v>21964414.414414413</v>
      </c>
      <c r="P689">
        <v>22969617.117117118</v>
      </c>
      <c r="Q689">
        <v>207</v>
      </c>
      <c r="R689">
        <v>98</v>
      </c>
      <c r="S689">
        <v>85893581.081081077</v>
      </c>
      <c r="T689">
        <v>80905100</v>
      </c>
      <c r="U689">
        <v>19124684.684684683</v>
      </c>
      <c r="V689">
        <v>15157297.297297299</v>
      </c>
      <c r="W689">
        <v>7330.3750000010004</v>
      </c>
      <c r="X689">
        <v>7265.0000000010004</v>
      </c>
    </row>
    <row r="690" spans="1:24">
      <c r="A690" s="7" t="s">
        <v>1600</v>
      </c>
      <c r="B690" s="13" t="s">
        <v>1601</v>
      </c>
      <c r="C690">
        <v>60439734.604741529</v>
      </c>
      <c r="D690">
        <v>67153822.764107198</v>
      </c>
      <c r="G690">
        <v>3</v>
      </c>
      <c r="H690">
        <v>13</v>
      </c>
      <c r="I690">
        <v>0</v>
      </c>
      <c r="M690">
        <v>4</v>
      </c>
      <c r="N690">
        <v>15</v>
      </c>
      <c r="P690">
        <v>99099.099099098996</v>
      </c>
      <c r="R690">
        <v>8</v>
      </c>
      <c r="S690">
        <v>15780990.990990991</v>
      </c>
      <c r="T690">
        <v>16024045.045045046</v>
      </c>
      <c r="V690">
        <v>99099.099099098996</v>
      </c>
      <c r="W690">
        <v>735.20833333199994</v>
      </c>
      <c r="X690">
        <v>725</v>
      </c>
    </row>
    <row r="691" spans="1:24">
      <c r="A691" s="7" t="s">
        <v>1602</v>
      </c>
      <c r="B691" s="13" t="s">
        <v>1601</v>
      </c>
      <c r="C691">
        <v>254535761.12564811</v>
      </c>
      <c r="D691">
        <v>252842671.33338255</v>
      </c>
      <c r="E691">
        <v>116448300.90090092</v>
      </c>
      <c r="F691">
        <v>8654855.8558558784</v>
      </c>
      <c r="G691">
        <v>384</v>
      </c>
      <c r="H691">
        <v>76</v>
      </c>
      <c r="I691">
        <v>22</v>
      </c>
      <c r="J691">
        <v>42</v>
      </c>
      <c r="M691">
        <v>814</v>
      </c>
      <c r="N691">
        <v>366</v>
      </c>
      <c r="O691">
        <v>138679369.36936936</v>
      </c>
      <c r="P691">
        <v>88471171.171171173</v>
      </c>
      <c r="Q691">
        <v>883</v>
      </c>
      <c r="R691">
        <v>753</v>
      </c>
      <c r="S691">
        <v>74174585.585585594</v>
      </c>
      <c r="T691">
        <v>68053477.477477476</v>
      </c>
      <c r="U691">
        <v>142214954.95495495</v>
      </c>
      <c r="V691">
        <v>80170720.720720723</v>
      </c>
      <c r="W691">
        <v>7423.1666666609999</v>
      </c>
      <c r="X691">
        <v>7329.5833333339997</v>
      </c>
    </row>
    <row r="692" spans="1:24">
      <c r="A692" s="7" t="s">
        <v>1603</v>
      </c>
      <c r="B692" s="13" t="s">
        <v>1604</v>
      </c>
      <c r="C692">
        <v>250637296.7311334</v>
      </c>
      <c r="D692">
        <v>238287136.5551897</v>
      </c>
      <c r="E692">
        <v>39427490.090090096</v>
      </c>
      <c r="F692">
        <v>40459188.288288295</v>
      </c>
      <c r="G692">
        <v>174</v>
      </c>
      <c r="H692">
        <v>59</v>
      </c>
      <c r="I692">
        <v>12</v>
      </c>
      <c r="J692">
        <v>9</v>
      </c>
      <c r="K692">
        <v>1</v>
      </c>
      <c r="M692">
        <v>303</v>
      </c>
      <c r="N692">
        <v>138</v>
      </c>
      <c r="O692">
        <v>37301029.729729727</v>
      </c>
      <c r="P692">
        <v>26190139.639639642</v>
      </c>
      <c r="Q692">
        <v>39</v>
      </c>
      <c r="R692">
        <v>34</v>
      </c>
      <c r="S692">
        <v>54700108.108108103</v>
      </c>
      <c r="T692">
        <v>48860626.126126125</v>
      </c>
      <c r="U692">
        <v>35858018.018018015</v>
      </c>
      <c r="V692">
        <v>23582882.882882882</v>
      </c>
      <c r="W692">
        <v>5287.8750000010004</v>
      </c>
      <c r="X692">
        <v>5160.0833333440005</v>
      </c>
    </row>
    <row r="693" spans="1:24">
      <c r="A693" s="7" t="s">
        <v>154</v>
      </c>
      <c r="B693" s="13" t="s">
        <v>52</v>
      </c>
      <c r="C693">
        <v>44999239.344820276</v>
      </c>
      <c r="D693">
        <v>43743181.77793245</v>
      </c>
      <c r="E693">
        <v>281081.08108108101</v>
      </c>
      <c r="F693">
        <v>45945.945945947002</v>
      </c>
      <c r="G693">
        <v>7</v>
      </c>
      <c r="H693">
        <v>5</v>
      </c>
      <c r="I693">
        <v>0</v>
      </c>
      <c r="J693">
        <v>0</v>
      </c>
      <c r="M693">
        <v>8</v>
      </c>
      <c r="N693">
        <v>15</v>
      </c>
      <c r="O693">
        <v>2069369.3693693699</v>
      </c>
      <c r="P693">
        <v>7038738.7387387389</v>
      </c>
      <c r="Q693">
        <v>31</v>
      </c>
      <c r="R693">
        <v>21</v>
      </c>
      <c r="S693">
        <v>7287310.8108108109</v>
      </c>
      <c r="T693">
        <v>6255698.1981981983</v>
      </c>
      <c r="U693">
        <v>3779729.7297297288</v>
      </c>
      <c r="V693">
        <v>5363513.5135135129</v>
      </c>
      <c r="W693">
        <v>777.50000000099999</v>
      </c>
      <c r="X693">
        <v>843.375</v>
      </c>
    </row>
    <row r="694" spans="1:24">
      <c r="A694" s="7" t="s">
        <v>1605</v>
      </c>
      <c r="B694" s="13" t="s">
        <v>1606</v>
      </c>
      <c r="C694">
        <v>27374588.25267138</v>
      </c>
      <c r="D694">
        <v>28433768.113099918</v>
      </c>
      <c r="E694">
        <v>900.900900901</v>
      </c>
      <c r="F694">
        <v>1801.801801802</v>
      </c>
      <c r="H694">
        <v>3</v>
      </c>
      <c r="I694">
        <v>0</v>
      </c>
      <c r="J694">
        <v>1</v>
      </c>
      <c r="M694">
        <v>3</v>
      </c>
      <c r="N694">
        <v>8</v>
      </c>
      <c r="O694">
        <v>1129729.7297297299</v>
      </c>
      <c r="P694">
        <v>1787837.8378378381</v>
      </c>
      <c r="R694">
        <v>48</v>
      </c>
      <c r="S694">
        <v>9652891.891891893</v>
      </c>
      <c r="T694">
        <v>11714882.882882884</v>
      </c>
      <c r="U694">
        <v>768738.738738738</v>
      </c>
      <c r="V694">
        <v>1870540.5405405411</v>
      </c>
      <c r="W694">
        <v>595.83333333600001</v>
      </c>
      <c r="X694">
        <v>619.25</v>
      </c>
    </row>
    <row r="695" spans="1:24">
      <c r="A695" s="7" t="s">
        <v>1607</v>
      </c>
      <c r="B695" s="13" t="s">
        <v>951</v>
      </c>
      <c r="C695">
        <v>57540587.83316683</v>
      </c>
      <c r="D695">
        <v>59557470.669928655</v>
      </c>
      <c r="E695">
        <v>405405.40540540498</v>
      </c>
      <c r="F695">
        <v>405405.40540540498</v>
      </c>
      <c r="G695">
        <v>1</v>
      </c>
      <c r="I695">
        <v>1</v>
      </c>
      <c r="M695">
        <v>29</v>
      </c>
      <c r="N695">
        <v>28</v>
      </c>
      <c r="O695">
        <v>10769369.369369369</v>
      </c>
      <c r="P695">
        <v>11227297.297297295</v>
      </c>
      <c r="Q695">
        <v>3</v>
      </c>
      <c r="S695">
        <v>35148882.882882886</v>
      </c>
      <c r="T695">
        <v>35030936.936936937</v>
      </c>
      <c r="U695">
        <v>9935495.4954954963</v>
      </c>
      <c r="V695">
        <v>11276036.036036035</v>
      </c>
      <c r="W695">
        <v>974.50000000099999</v>
      </c>
      <c r="X695">
        <v>1027.9166666669998</v>
      </c>
    </row>
    <row r="696" spans="1:24">
      <c r="A696" s="7" t="s">
        <v>1608</v>
      </c>
      <c r="B696" s="13" t="s">
        <v>1609</v>
      </c>
      <c r="C696">
        <v>138977081.65558147</v>
      </c>
      <c r="D696">
        <v>142469254.60763931</v>
      </c>
      <c r="E696">
        <v>37950.450450452001</v>
      </c>
      <c r="F696">
        <v>6306.3063063059999</v>
      </c>
      <c r="G696">
        <v>23</v>
      </c>
      <c r="H696">
        <v>30</v>
      </c>
      <c r="I696">
        <v>0</v>
      </c>
      <c r="J696">
        <v>1</v>
      </c>
      <c r="M696">
        <v>28</v>
      </c>
      <c r="N696">
        <v>36</v>
      </c>
      <c r="O696">
        <v>4429391.891891893</v>
      </c>
      <c r="P696">
        <v>8736576.5765765756</v>
      </c>
      <c r="Q696">
        <v>2</v>
      </c>
      <c r="R696">
        <v>8</v>
      </c>
      <c r="S696">
        <v>28257705.405405402</v>
      </c>
      <c r="T696">
        <v>30454180.180180181</v>
      </c>
      <c r="U696">
        <v>7933423.4234234234</v>
      </c>
      <c r="V696">
        <v>13231351.351351354</v>
      </c>
      <c r="W696">
        <v>2838.124999999</v>
      </c>
      <c r="X696">
        <v>3003.0416666639999</v>
      </c>
    </row>
    <row r="697" spans="1:24">
      <c r="A697" s="7" t="s">
        <v>1610</v>
      </c>
      <c r="B697" s="13" t="s">
        <v>1611</v>
      </c>
      <c r="C697">
        <v>159455419.54969773</v>
      </c>
      <c r="D697">
        <v>162653089.23469567</v>
      </c>
      <c r="E697">
        <v>344282540.54054058</v>
      </c>
      <c r="F697">
        <v>361242181.98198199</v>
      </c>
      <c r="G697">
        <v>60</v>
      </c>
      <c r="H697">
        <v>48</v>
      </c>
      <c r="I697">
        <v>4</v>
      </c>
      <c r="J697">
        <v>1</v>
      </c>
      <c r="K697">
        <v>2</v>
      </c>
      <c r="M697">
        <v>108</v>
      </c>
      <c r="N697">
        <v>116</v>
      </c>
      <c r="O697">
        <v>293332009.009009</v>
      </c>
      <c r="P697">
        <v>281897477.47747749</v>
      </c>
      <c r="Q697">
        <v>251</v>
      </c>
      <c r="R697">
        <v>97</v>
      </c>
      <c r="S697">
        <v>64761498.198198199</v>
      </c>
      <c r="T697">
        <v>71628445.945945948</v>
      </c>
      <c r="U697">
        <v>438524547.74774778</v>
      </c>
      <c r="V697">
        <v>331659362.16216218</v>
      </c>
      <c r="W697">
        <v>4244.3333333270002</v>
      </c>
      <c r="X697">
        <v>4165.3750000059999</v>
      </c>
    </row>
    <row r="698" spans="1:24">
      <c r="A698" s="7" t="s">
        <v>1612</v>
      </c>
      <c r="B698" s="13" t="s">
        <v>1613</v>
      </c>
      <c r="C698">
        <v>221809104.49601734</v>
      </c>
      <c r="D698">
        <v>220313253.03301126</v>
      </c>
      <c r="E698">
        <v>2983783.7837837841</v>
      </c>
      <c r="F698">
        <v>6603.6036036040005</v>
      </c>
      <c r="G698">
        <v>31</v>
      </c>
      <c r="H698">
        <v>14</v>
      </c>
      <c r="I698">
        <v>0</v>
      </c>
      <c r="J698">
        <v>0</v>
      </c>
      <c r="M698">
        <v>44</v>
      </c>
      <c r="N698">
        <v>22</v>
      </c>
      <c r="O698">
        <v>4009009.0090090111</v>
      </c>
      <c r="P698">
        <v>2857567.5675675669</v>
      </c>
      <c r="R698">
        <v>6</v>
      </c>
      <c r="S698">
        <v>39049340.540540539</v>
      </c>
      <c r="T698">
        <v>38646259.459459454</v>
      </c>
      <c r="U698">
        <v>3916306.3063063067</v>
      </c>
      <c r="V698">
        <v>4006126.1261261259</v>
      </c>
      <c r="W698">
        <v>5706.2916666629999</v>
      </c>
      <c r="X698">
        <v>5899.7083333339997</v>
      </c>
    </row>
    <row r="699" spans="1:24">
      <c r="A699" s="7" t="s">
        <v>155</v>
      </c>
      <c r="B699" s="13" t="s">
        <v>1037</v>
      </c>
      <c r="C699">
        <v>800777104.98273432</v>
      </c>
      <c r="D699">
        <v>808644099.12504196</v>
      </c>
      <c r="E699">
        <v>104244045.04504506</v>
      </c>
      <c r="F699">
        <v>4993918.9189189244</v>
      </c>
      <c r="G699">
        <v>67</v>
      </c>
      <c r="H699">
        <v>179</v>
      </c>
      <c r="I699">
        <v>10</v>
      </c>
      <c r="J699">
        <v>12</v>
      </c>
      <c r="K699">
        <v>1</v>
      </c>
      <c r="M699">
        <v>87</v>
      </c>
      <c r="N699">
        <v>133</v>
      </c>
      <c r="O699">
        <v>38911261.261261262</v>
      </c>
      <c r="P699">
        <v>47492342.342342347</v>
      </c>
      <c r="Q699">
        <v>259</v>
      </c>
      <c r="R699">
        <v>394</v>
      </c>
      <c r="S699">
        <v>267575387.38738737</v>
      </c>
      <c r="T699">
        <v>271438945.94594592</v>
      </c>
      <c r="U699">
        <v>39587927.927927926</v>
      </c>
      <c r="V699">
        <v>48775765.765765764</v>
      </c>
      <c r="W699">
        <v>11860.708333338</v>
      </c>
      <c r="X699">
        <v>12789.458333332001</v>
      </c>
    </row>
    <row r="700" spans="1:24">
      <c r="A700" s="7" t="s">
        <v>1614</v>
      </c>
      <c r="B700" s="13" t="s">
        <v>1102</v>
      </c>
      <c r="C700">
        <v>103374488.68418071</v>
      </c>
      <c r="D700">
        <v>105610761.25892989</v>
      </c>
      <c r="E700">
        <v>1893693.693693694</v>
      </c>
      <c r="F700">
        <v>70270.270270273002</v>
      </c>
      <c r="G700">
        <v>5</v>
      </c>
      <c r="H700">
        <v>12</v>
      </c>
      <c r="I700">
        <v>2</v>
      </c>
      <c r="J700">
        <v>1</v>
      </c>
      <c r="M700">
        <v>35</v>
      </c>
      <c r="N700">
        <v>40</v>
      </c>
      <c r="O700">
        <v>14902702.702702705</v>
      </c>
      <c r="P700">
        <v>11527882.882882884</v>
      </c>
      <c r="R700">
        <v>118</v>
      </c>
      <c r="S700">
        <v>57763905.40540541</v>
      </c>
      <c r="T700">
        <v>58922752.252252251</v>
      </c>
      <c r="U700">
        <v>15197567.567567568</v>
      </c>
      <c r="V700">
        <v>10420135.135135137</v>
      </c>
      <c r="W700">
        <v>1909.4166666680001</v>
      </c>
      <c r="X700">
        <v>2035.666666672</v>
      </c>
    </row>
    <row r="701" spans="1:24">
      <c r="A701" s="7" t="s">
        <v>1615</v>
      </c>
      <c r="B701" s="13" t="s">
        <v>1616</v>
      </c>
      <c r="C701">
        <v>3725364376.038722</v>
      </c>
      <c r="D701">
        <v>3447133118.9855766</v>
      </c>
      <c r="E701">
        <v>969845444.1441443</v>
      </c>
      <c r="F701">
        <v>87980897.297297329</v>
      </c>
      <c r="G701">
        <v>762</v>
      </c>
      <c r="H701">
        <v>660</v>
      </c>
      <c r="I701">
        <v>61</v>
      </c>
      <c r="J701">
        <v>83</v>
      </c>
      <c r="K701">
        <v>11</v>
      </c>
      <c r="M701">
        <v>1524</v>
      </c>
      <c r="N701">
        <v>1497</v>
      </c>
      <c r="O701">
        <v>485667190.09009016</v>
      </c>
      <c r="P701">
        <v>410103419.81981981</v>
      </c>
      <c r="Q701">
        <v>2203</v>
      </c>
      <c r="R701">
        <v>1471</v>
      </c>
      <c r="S701">
        <v>751372183.78378391</v>
      </c>
      <c r="T701">
        <v>817120712.61261261</v>
      </c>
      <c r="U701">
        <v>312583423.42342341</v>
      </c>
      <c r="V701">
        <v>378719549.54954958</v>
      </c>
      <c r="W701">
        <v>61733.875000009997</v>
      </c>
      <c r="X701">
        <v>63255.666666657002</v>
      </c>
    </row>
    <row r="702" spans="1:24">
      <c r="A702" s="7" t="s">
        <v>1617</v>
      </c>
      <c r="B702" s="13" t="s">
        <v>1618</v>
      </c>
      <c r="C702">
        <v>451537606.82592154</v>
      </c>
      <c r="D702">
        <v>419577740.42496443</v>
      </c>
      <c r="E702">
        <v>10125630.630630635</v>
      </c>
      <c r="F702">
        <v>18709729.729729731</v>
      </c>
      <c r="G702">
        <v>165</v>
      </c>
      <c r="H702">
        <v>129</v>
      </c>
      <c r="I702">
        <v>6</v>
      </c>
      <c r="J702">
        <v>7</v>
      </c>
      <c r="K702">
        <v>3</v>
      </c>
      <c r="M702">
        <v>176</v>
      </c>
      <c r="N702">
        <v>150</v>
      </c>
      <c r="O702">
        <v>178221891.89189193</v>
      </c>
      <c r="P702">
        <v>72553513.51351352</v>
      </c>
      <c r="Q702">
        <v>224</v>
      </c>
      <c r="R702">
        <v>108</v>
      </c>
      <c r="S702">
        <v>207819263.96396396</v>
      </c>
      <c r="T702">
        <v>211340743.24324325</v>
      </c>
      <c r="U702">
        <v>123003333.33333334</v>
      </c>
      <c r="V702">
        <v>59746126.126126125</v>
      </c>
      <c r="W702">
        <v>7531.6250000050004</v>
      </c>
      <c r="X702">
        <v>7750.5416666709998</v>
      </c>
    </row>
    <row r="703" spans="1:24">
      <c r="A703" s="7" t="s">
        <v>1619</v>
      </c>
      <c r="B703" s="13" t="s">
        <v>1620</v>
      </c>
      <c r="C703">
        <v>433295467.49737966</v>
      </c>
      <c r="D703">
        <v>417540955.92642641</v>
      </c>
      <c r="E703">
        <v>353153.15315315302</v>
      </c>
      <c r="F703">
        <v>398198.19819819799</v>
      </c>
      <c r="G703">
        <v>25</v>
      </c>
      <c r="H703">
        <v>28</v>
      </c>
      <c r="I703">
        <v>1</v>
      </c>
      <c r="J703">
        <v>4</v>
      </c>
      <c r="M703">
        <v>140</v>
      </c>
      <c r="N703">
        <v>156</v>
      </c>
      <c r="O703">
        <v>11236936.936936937</v>
      </c>
      <c r="P703">
        <v>17608490.990990989</v>
      </c>
      <c r="Q703">
        <v>51</v>
      </c>
      <c r="R703">
        <v>89</v>
      </c>
      <c r="S703">
        <v>183080815.31531531</v>
      </c>
      <c r="T703">
        <v>183964239.63963962</v>
      </c>
      <c r="U703">
        <v>10388558.558558559</v>
      </c>
      <c r="V703">
        <v>16618018.018018017</v>
      </c>
      <c r="W703">
        <v>10809.333333334</v>
      </c>
      <c r="X703">
        <v>11090.791666672001</v>
      </c>
    </row>
    <row r="704" spans="1:24">
      <c r="A704" s="7" t="s">
        <v>1621</v>
      </c>
      <c r="B704" s="13" t="s">
        <v>1239</v>
      </c>
      <c r="C704">
        <v>507460076.99705583</v>
      </c>
      <c r="D704">
        <v>524064102.30642188</v>
      </c>
      <c r="E704">
        <v>130909031.53153154</v>
      </c>
      <c r="F704">
        <v>4359549.5495495526</v>
      </c>
      <c r="G704">
        <v>295</v>
      </c>
      <c r="H704">
        <v>277</v>
      </c>
      <c r="I704">
        <v>17</v>
      </c>
      <c r="J704">
        <v>22</v>
      </c>
      <c r="M704">
        <v>347</v>
      </c>
      <c r="N704">
        <v>330</v>
      </c>
      <c r="O704">
        <v>90125585.585585579</v>
      </c>
      <c r="P704">
        <v>147893558.55855858</v>
      </c>
      <c r="Q704">
        <v>301</v>
      </c>
      <c r="R704">
        <v>323</v>
      </c>
      <c r="S704">
        <v>227134216.21621621</v>
      </c>
      <c r="T704">
        <v>227698581.08108106</v>
      </c>
      <c r="U704">
        <v>88070810.810810819</v>
      </c>
      <c r="V704">
        <v>139039772.97297296</v>
      </c>
      <c r="W704">
        <v>9380.3333333329992</v>
      </c>
      <c r="X704">
        <v>9929.2499999970005</v>
      </c>
    </row>
    <row r="705" spans="1:24">
      <c r="A705" s="7" t="s">
        <v>1622</v>
      </c>
      <c r="B705" s="13" t="s">
        <v>1623</v>
      </c>
      <c r="C705">
        <v>34967098.316859223</v>
      </c>
      <c r="D705">
        <v>33684830.987918258</v>
      </c>
      <c r="E705">
        <v>21621.621621621998</v>
      </c>
      <c r="G705">
        <v>22</v>
      </c>
      <c r="H705">
        <v>15</v>
      </c>
      <c r="I705">
        <v>0</v>
      </c>
      <c r="J705">
        <v>0</v>
      </c>
      <c r="M705">
        <v>26</v>
      </c>
      <c r="N705">
        <v>18</v>
      </c>
      <c r="O705">
        <v>2814414.4144144151</v>
      </c>
      <c r="P705">
        <v>1801801.801801801</v>
      </c>
      <c r="S705">
        <v>6611144.144144143</v>
      </c>
      <c r="T705">
        <v>7999981.9819819834</v>
      </c>
      <c r="U705">
        <v>1041621.6216216211</v>
      </c>
      <c r="V705">
        <v>783963.96396396297</v>
      </c>
      <c r="W705">
        <v>1192.7916666660001</v>
      </c>
      <c r="X705">
        <v>951.66666666399999</v>
      </c>
    </row>
    <row r="706" spans="1:24">
      <c r="A706" s="7" t="s">
        <v>1624</v>
      </c>
      <c r="B706" s="13" t="s">
        <v>1289</v>
      </c>
      <c r="C706">
        <v>834319646.13490033</v>
      </c>
      <c r="D706">
        <v>852040954.59962964</v>
      </c>
      <c r="E706">
        <v>5106306.3063063072</v>
      </c>
      <c r="F706">
        <v>3556891.891891893</v>
      </c>
      <c r="G706">
        <v>200</v>
      </c>
      <c r="H706">
        <v>222</v>
      </c>
      <c r="I706">
        <v>12</v>
      </c>
      <c r="J706">
        <v>22</v>
      </c>
      <c r="K706">
        <v>1</v>
      </c>
      <c r="M706">
        <v>321</v>
      </c>
      <c r="N706">
        <v>320</v>
      </c>
      <c r="O706">
        <v>127681889.18918918</v>
      </c>
      <c r="P706">
        <v>204638027.02702701</v>
      </c>
      <c r="Q706">
        <v>139</v>
      </c>
      <c r="R706">
        <v>350</v>
      </c>
      <c r="S706">
        <v>185230918.01801801</v>
      </c>
      <c r="T706">
        <v>194211570.27027029</v>
      </c>
      <c r="U706">
        <v>18820450.45045045</v>
      </c>
      <c r="V706">
        <v>33683693.69369369</v>
      </c>
      <c r="W706">
        <v>25508.374999991</v>
      </c>
      <c r="X706">
        <v>25549.791666662</v>
      </c>
    </row>
    <row r="707" spans="1:24">
      <c r="A707" s="7" t="s">
        <v>1625</v>
      </c>
      <c r="B707" s="13" t="s">
        <v>1137</v>
      </c>
      <c r="C707">
        <v>240035793.96624663</v>
      </c>
      <c r="D707">
        <v>251983994.37019816</v>
      </c>
      <c r="E707">
        <v>395945.94594594801</v>
      </c>
      <c r="F707">
        <v>388063.06306306203</v>
      </c>
      <c r="G707">
        <v>301</v>
      </c>
      <c r="H707">
        <v>114</v>
      </c>
      <c r="I707">
        <v>6</v>
      </c>
      <c r="J707">
        <v>10</v>
      </c>
      <c r="K707">
        <v>3</v>
      </c>
      <c r="M707">
        <v>337</v>
      </c>
      <c r="N707">
        <v>243</v>
      </c>
      <c r="O707">
        <v>52294594.594594598</v>
      </c>
      <c r="P707">
        <v>57298558.558558561</v>
      </c>
      <c r="Q707">
        <v>308</v>
      </c>
      <c r="R707">
        <v>233</v>
      </c>
      <c r="S707">
        <v>66889063.063063055</v>
      </c>
      <c r="T707">
        <v>69681117.117117122</v>
      </c>
      <c r="U707">
        <v>52413944.144144155</v>
      </c>
      <c r="V707">
        <v>55901244.144144148</v>
      </c>
      <c r="W707">
        <v>9711.6666666689998</v>
      </c>
      <c r="X707">
        <v>10015.083333332999</v>
      </c>
    </row>
    <row r="708" spans="1:24">
      <c r="A708" s="7" t="s">
        <v>1626</v>
      </c>
      <c r="B708" s="13" t="s">
        <v>1627</v>
      </c>
      <c r="C708">
        <v>873282224.57125318</v>
      </c>
      <c r="D708">
        <v>833633315.23733151</v>
      </c>
      <c r="E708">
        <v>9916666.6666666716</v>
      </c>
      <c r="F708">
        <v>1616786.486486489</v>
      </c>
      <c r="G708">
        <v>181</v>
      </c>
      <c r="H708">
        <v>204</v>
      </c>
      <c r="I708">
        <v>20</v>
      </c>
      <c r="J708">
        <v>22</v>
      </c>
      <c r="K708">
        <v>5</v>
      </c>
      <c r="M708">
        <v>301</v>
      </c>
      <c r="N708">
        <v>326</v>
      </c>
      <c r="O708">
        <v>154880630.63063061</v>
      </c>
      <c r="P708">
        <v>157263633.33333331</v>
      </c>
      <c r="Q708">
        <v>79</v>
      </c>
      <c r="R708">
        <v>487</v>
      </c>
      <c r="S708">
        <v>198218716.21621621</v>
      </c>
      <c r="T708">
        <v>193579459.45945945</v>
      </c>
      <c r="U708">
        <v>137796846.84684685</v>
      </c>
      <c r="V708">
        <v>140196756.75675678</v>
      </c>
      <c r="W708">
        <v>17643.958333335999</v>
      </c>
      <c r="X708">
        <v>17492.458333333998</v>
      </c>
    </row>
    <row r="709" spans="1:24">
      <c r="A709" s="7" t="s">
        <v>1628</v>
      </c>
      <c r="B709" s="13" t="s">
        <v>670</v>
      </c>
      <c r="C709">
        <v>116140431.33000124</v>
      </c>
      <c r="D709">
        <v>124348706.20836768</v>
      </c>
      <c r="E709">
        <v>823423.42342342297</v>
      </c>
      <c r="F709">
        <v>34234.234234235002</v>
      </c>
      <c r="G709">
        <v>58</v>
      </c>
      <c r="H709">
        <v>20</v>
      </c>
      <c r="I709">
        <v>3</v>
      </c>
      <c r="J709">
        <v>1</v>
      </c>
      <c r="K709">
        <v>1</v>
      </c>
      <c r="M709">
        <v>72</v>
      </c>
      <c r="N709">
        <v>37</v>
      </c>
      <c r="O709">
        <v>12173873.873873873</v>
      </c>
      <c r="P709">
        <v>3645045.0450450461</v>
      </c>
      <c r="Q709">
        <v>74</v>
      </c>
      <c r="R709">
        <v>41</v>
      </c>
      <c r="S709">
        <v>30136945.945945941</v>
      </c>
      <c r="T709">
        <v>29356009.009009007</v>
      </c>
      <c r="U709">
        <v>10972342.342342339</v>
      </c>
      <c r="V709">
        <v>3518738.7387387389</v>
      </c>
      <c r="W709">
        <v>2085.4166666659999</v>
      </c>
      <c r="X709">
        <v>2082.249999998</v>
      </c>
    </row>
    <row r="710" spans="1:24">
      <c r="A710" s="7" t="s">
        <v>1629</v>
      </c>
      <c r="B710" s="13" t="s">
        <v>1235</v>
      </c>
      <c r="C710">
        <v>946573228.30500436</v>
      </c>
      <c r="D710">
        <v>955445058.73765159</v>
      </c>
      <c r="E710">
        <v>193572838.73873875</v>
      </c>
      <c r="F710">
        <v>993693.69369370095</v>
      </c>
      <c r="G710">
        <v>200</v>
      </c>
      <c r="H710">
        <v>196</v>
      </c>
      <c r="I710">
        <v>11</v>
      </c>
      <c r="J710">
        <v>22</v>
      </c>
      <c r="M710">
        <v>269</v>
      </c>
      <c r="N710">
        <v>252</v>
      </c>
      <c r="O710">
        <v>58177297.297297299</v>
      </c>
      <c r="P710">
        <v>57212477.477477476</v>
      </c>
      <c r="Q710">
        <v>589</v>
      </c>
      <c r="R710">
        <v>317</v>
      </c>
      <c r="S710">
        <v>196250653.15315315</v>
      </c>
      <c r="T710">
        <v>202003103.6036036</v>
      </c>
      <c r="U710">
        <v>63911441.441441439</v>
      </c>
      <c r="V710">
        <v>57477297.297297291</v>
      </c>
      <c r="W710">
        <v>16514.583333328999</v>
      </c>
      <c r="X710">
        <v>16631.29166667</v>
      </c>
    </row>
    <row r="711" spans="1:24">
      <c r="A711" s="7" t="s">
        <v>1630</v>
      </c>
      <c r="B711" s="13" t="s">
        <v>1631</v>
      </c>
      <c r="C711">
        <v>247407981.00858748</v>
      </c>
      <c r="D711">
        <v>234530885.70938361</v>
      </c>
      <c r="E711">
        <v>25032363.063063063</v>
      </c>
      <c r="F711">
        <v>27652309.009009011</v>
      </c>
      <c r="G711">
        <v>130</v>
      </c>
      <c r="H711">
        <v>66</v>
      </c>
      <c r="I711">
        <v>6</v>
      </c>
      <c r="J711">
        <v>5</v>
      </c>
      <c r="M711">
        <v>158</v>
      </c>
      <c r="N711">
        <v>89</v>
      </c>
      <c r="O711">
        <v>24371621.621621624</v>
      </c>
      <c r="P711">
        <v>28554459.459459461</v>
      </c>
      <c r="Q711">
        <v>30</v>
      </c>
      <c r="R711">
        <v>136</v>
      </c>
      <c r="S711">
        <v>86628288.28828828</v>
      </c>
      <c r="T711">
        <v>82279684.684684679</v>
      </c>
      <c r="U711">
        <v>17026486.486486491</v>
      </c>
      <c r="V711">
        <v>22244594.594594594</v>
      </c>
      <c r="W711">
        <v>7378.3749999930005</v>
      </c>
      <c r="X711">
        <v>7371.374999998</v>
      </c>
    </row>
    <row r="712" spans="1:24">
      <c r="A712" s="7" t="s">
        <v>1632</v>
      </c>
      <c r="B712" s="13" t="s">
        <v>1021</v>
      </c>
      <c r="C712">
        <v>45489386.375082165</v>
      </c>
      <c r="D712">
        <v>45710753.152277343</v>
      </c>
      <c r="E712">
        <v>281081.08108108101</v>
      </c>
      <c r="F712">
        <v>14414.414414416</v>
      </c>
      <c r="G712">
        <v>2</v>
      </c>
      <c r="H712">
        <v>4</v>
      </c>
      <c r="I712">
        <v>3</v>
      </c>
      <c r="J712">
        <v>3</v>
      </c>
      <c r="M712">
        <v>22</v>
      </c>
      <c r="N712">
        <v>15</v>
      </c>
      <c r="O712">
        <v>5317117.1171171162</v>
      </c>
      <c r="P712">
        <v>7720540.5405405406</v>
      </c>
      <c r="Q712">
        <v>11</v>
      </c>
      <c r="R712">
        <v>50</v>
      </c>
      <c r="S712">
        <v>17031355.855855856</v>
      </c>
      <c r="T712">
        <v>16099315.315315317</v>
      </c>
      <c r="U712">
        <v>4751621.6216216208</v>
      </c>
      <c r="V712">
        <v>6207837.8378378358</v>
      </c>
      <c r="W712">
        <v>1078.2083333330002</v>
      </c>
      <c r="X712">
        <v>1102.1666666649999</v>
      </c>
    </row>
    <row r="713" spans="1:24">
      <c r="A713" s="7" t="s">
        <v>1633</v>
      </c>
      <c r="B713" s="13" t="s">
        <v>1109</v>
      </c>
      <c r="C713">
        <v>161747326.67480466</v>
      </c>
      <c r="D713">
        <v>167565545.83618373</v>
      </c>
      <c r="E713">
        <v>1076351.3513513519</v>
      </c>
      <c r="F713">
        <v>434234.23423423502</v>
      </c>
      <c r="G713">
        <v>6</v>
      </c>
      <c r="H713">
        <v>44</v>
      </c>
      <c r="I713">
        <v>3</v>
      </c>
      <c r="J713">
        <v>6</v>
      </c>
      <c r="K713">
        <v>7</v>
      </c>
      <c r="M713">
        <v>168</v>
      </c>
      <c r="N713">
        <v>122</v>
      </c>
      <c r="O713">
        <v>13032432.432432435</v>
      </c>
      <c r="P713">
        <v>15646801.801801801</v>
      </c>
      <c r="Q713">
        <v>42</v>
      </c>
      <c r="R713">
        <v>37</v>
      </c>
      <c r="S713">
        <v>61562779.279279277</v>
      </c>
      <c r="T713">
        <v>64935990.990990989</v>
      </c>
      <c r="U713">
        <v>12554774.774774777</v>
      </c>
      <c r="V713">
        <v>13991711.711711708</v>
      </c>
      <c r="W713">
        <v>3912.8750000079999</v>
      </c>
      <c r="X713">
        <v>4029.7083333270002</v>
      </c>
    </row>
    <row r="714" spans="1:24">
      <c r="A714" s="7" t="s">
        <v>1634</v>
      </c>
      <c r="B714" s="13" t="s">
        <v>983</v>
      </c>
      <c r="C714">
        <v>33406540.829283405</v>
      </c>
      <c r="D714">
        <v>30567069.303518288</v>
      </c>
      <c r="E714">
        <v>4256756.7567567565</v>
      </c>
      <c r="F714">
        <v>912612.61261261196</v>
      </c>
      <c r="G714">
        <v>32</v>
      </c>
      <c r="H714">
        <v>16</v>
      </c>
      <c r="I714">
        <v>3</v>
      </c>
      <c r="J714">
        <v>2</v>
      </c>
      <c r="M714">
        <v>48</v>
      </c>
      <c r="N714">
        <v>19</v>
      </c>
      <c r="O714">
        <v>8231531.5315315295</v>
      </c>
      <c r="P714">
        <v>7972972.9729729742</v>
      </c>
      <c r="Q714">
        <v>10</v>
      </c>
      <c r="S714">
        <v>15050418.918918919</v>
      </c>
      <c r="T714">
        <v>13830427.927927928</v>
      </c>
      <c r="U714">
        <v>6759909.9099099096</v>
      </c>
      <c r="V714">
        <v>6674774.7747747758</v>
      </c>
      <c r="W714">
        <v>644.04166666599997</v>
      </c>
      <c r="X714">
        <v>587.125</v>
      </c>
    </row>
    <row r="715" spans="1:24">
      <c r="A715" s="7" t="s">
        <v>1635</v>
      </c>
      <c r="B715" s="13" t="s">
        <v>766</v>
      </c>
      <c r="C715">
        <v>171832703.84189692</v>
      </c>
      <c r="D715">
        <v>181641755.36128902</v>
      </c>
      <c r="E715">
        <v>302281179.27927929</v>
      </c>
      <c r="F715">
        <v>8380653.1531531885</v>
      </c>
      <c r="G715">
        <v>203</v>
      </c>
      <c r="H715">
        <v>149</v>
      </c>
      <c r="I715">
        <v>3</v>
      </c>
      <c r="J715">
        <v>11</v>
      </c>
      <c r="M715">
        <v>307</v>
      </c>
      <c r="N715">
        <v>638</v>
      </c>
      <c r="O715">
        <v>49618918.918918923</v>
      </c>
      <c r="P715">
        <v>58389864.864864863</v>
      </c>
      <c r="Q715">
        <v>49</v>
      </c>
      <c r="R715">
        <v>89</v>
      </c>
      <c r="S715">
        <v>74191270.270270273</v>
      </c>
      <c r="T715">
        <v>75813279.279279277</v>
      </c>
      <c r="U715">
        <v>46023509.909909904</v>
      </c>
      <c r="V715">
        <v>53981881.081081085</v>
      </c>
      <c r="W715">
        <v>4030.75</v>
      </c>
      <c r="X715">
        <v>4175.7083333330002</v>
      </c>
    </row>
    <row r="716" spans="1:24">
      <c r="A716" s="7" t="s">
        <v>1636</v>
      </c>
      <c r="B716" s="13" t="s">
        <v>983</v>
      </c>
      <c r="C716">
        <v>154894742.84142545</v>
      </c>
      <c r="D716">
        <v>142241438.49240083</v>
      </c>
      <c r="E716">
        <v>146112307.2072072</v>
      </c>
      <c r="F716">
        <v>85069131.531531543</v>
      </c>
      <c r="G716">
        <v>90</v>
      </c>
      <c r="H716">
        <v>39</v>
      </c>
      <c r="I716">
        <v>9</v>
      </c>
      <c r="J716">
        <v>18</v>
      </c>
      <c r="M716">
        <v>179</v>
      </c>
      <c r="N716">
        <v>194</v>
      </c>
      <c r="O716">
        <v>24789639.639639638</v>
      </c>
      <c r="P716">
        <v>46784211.711711705</v>
      </c>
      <c r="Q716">
        <v>73</v>
      </c>
      <c r="R716">
        <v>84</v>
      </c>
      <c r="S716">
        <v>44756606.306306303</v>
      </c>
      <c r="T716">
        <v>36356139.639639638</v>
      </c>
      <c r="U716">
        <v>29518331.531531531</v>
      </c>
      <c r="V716">
        <v>26672792.79279279</v>
      </c>
      <c r="W716">
        <v>3187.625</v>
      </c>
      <c r="X716">
        <v>3121.2916666629999</v>
      </c>
    </row>
    <row r="717" spans="1:24">
      <c r="A717" s="7" t="s">
        <v>1637</v>
      </c>
      <c r="B717" s="13" t="s">
        <v>1638</v>
      </c>
      <c r="C717">
        <v>217726239.99784708</v>
      </c>
      <c r="D717">
        <v>231942909.04759288</v>
      </c>
      <c r="E717">
        <v>46268423.423423424</v>
      </c>
      <c r="F717">
        <v>50162272.072072074</v>
      </c>
      <c r="G717">
        <v>189</v>
      </c>
      <c r="H717">
        <v>47</v>
      </c>
      <c r="I717">
        <v>4</v>
      </c>
      <c r="J717">
        <v>5</v>
      </c>
      <c r="M717">
        <v>287</v>
      </c>
      <c r="N717">
        <v>80</v>
      </c>
      <c r="O717">
        <v>35149549.54954955</v>
      </c>
      <c r="P717">
        <v>62933333.333333328</v>
      </c>
      <c r="Q717">
        <v>12</v>
      </c>
      <c r="R717">
        <v>41</v>
      </c>
      <c r="S717">
        <v>64441234.234234244</v>
      </c>
      <c r="T717">
        <v>68778500</v>
      </c>
      <c r="U717">
        <v>30308198.198198203</v>
      </c>
      <c r="V717">
        <v>34708558.558558561</v>
      </c>
      <c r="W717">
        <v>7181.4999999949996</v>
      </c>
      <c r="X717">
        <v>7349.500000004</v>
      </c>
    </row>
    <row r="718" spans="1:24">
      <c r="A718" s="7" t="s">
        <v>1639</v>
      </c>
      <c r="B718" s="13" t="s">
        <v>1640</v>
      </c>
      <c r="C718">
        <v>2305024027.3823156</v>
      </c>
      <c r="D718">
        <v>2325677227.5302172</v>
      </c>
      <c r="E718">
        <v>4672747.7477477491</v>
      </c>
      <c r="F718">
        <v>6886665.7657657722</v>
      </c>
      <c r="G718">
        <v>947</v>
      </c>
      <c r="H718">
        <v>444</v>
      </c>
      <c r="I718">
        <v>34</v>
      </c>
      <c r="J718">
        <v>56</v>
      </c>
      <c r="K718">
        <v>4</v>
      </c>
      <c r="M718">
        <v>1752</v>
      </c>
      <c r="N718">
        <v>1112</v>
      </c>
      <c r="O718">
        <v>1293535045.0450449</v>
      </c>
      <c r="P718">
        <v>1710127607.2072074</v>
      </c>
      <c r="Q718">
        <v>1210</v>
      </c>
      <c r="R718">
        <v>1343</v>
      </c>
      <c r="S718">
        <v>317267000</v>
      </c>
      <c r="T718">
        <v>333008121.62162161</v>
      </c>
      <c r="U718">
        <v>1264594154.9549551</v>
      </c>
      <c r="V718">
        <v>1121749481.0810809</v>
      </c>
      <c r="W718">
        <v>60078.249999997002</v>
      </c>
      <c r="X718">
        <v>62885.833333350005</v>
      </c>
    </row>
    <row r="719" spans="1:24">
      <c r="A719" s="7" t="s">
        <v>1641</v>
      </c>
      <c r="B719" s="13" t="s">
        <v>1642</v>
      </c>
      <c r="C719">
        <v>811720279.92393827</v>
      </c>
      <c r="D719">
        <v>825302246.40563321</v>
      </c>
      <c r="E719">
        <v>269371206.30630636</v>
      </c>
      <c r="F719">
        <v>26793918.91891896</v>
      </c>
      <c r="G719">
        <v>315</v>
      </c>
      <c r="H719">
        <v>756</v>
      </c>
      <c r="I719">
        <v>31</v>
      </c>
      <c r="J719">
        <v>48</v>
      </c>
      <c r="K719">
        <v>1</v>
      </c>
      <c r="M719">
        <v>661</v>
      </c>
      <c r="N719">
        <v>1537</v>
      </c>
      <c r="O719">
        <v>51661171.171171173</v>
      </c>
      <c r="P719">
        <v>142677477.47747749</v>
      </c>
      <c r="Q719">
        <v>229</v>
      </c>
      <c r="R719">
        <v>568</v>
      </c>
      <c r="S719">
        <v>232091972.97297296</v>
      </c>
      <c r="T719">
        <v>230939995.4954955</v>
      </c>
      <c r="U719">
        <v>45058378.378378376</v>
      </c>
      <c r="V719">
        <v>56403873.873873875</v>
      </c>
      <c r="W719">
        <v>22184.249999995998</v>
      </c>
      <c r="X719">
        <v>22395.791666666999</v>
      </c>
    </row>
    <row r="720" spans="1:24">
      <c r="A720" s="7" t="s">
        <v>1643</v>
      </c>
      <c r="B720" s="13" t="s">
        <v>976</v>
      </c>
      <c r="C720">
        <v>150495062.31452504</v>
      </c>
      <c r="D720">
        <v>155300921.16638619</v>
      </c>
      <c r="E720">
        <v>1174774.774774777</v>
      </c>
      <c r="F720">
        <v>275675.67567567597</v>
      </c>
      <c r="G720">
        <v>86</v>
      </c>
      <c r="H720">
        <v>85</v>
      </c>
      <c r="I720">
        <v>5</v>
      </c>
      <c r="J720">
        <v>5</v>
      </c>
      <c r="M720">
        <v>112</v>
      </c>
      <c r="N720">
        <v>106</v>
      </c>
      <c r="O720">
        <v>12004414.414414417</v>
      </c>
      <c r="P720">
        <v>16119369.369369371</v>
      </c>
      <c r="Q720">
        <v>43</v>
      </c>
      <c r="R720">
        <v>385</v>
      </c>
      <c r="S720">
        <v>43932576.576576576</v>
      </c>
      <c r="T720">
        <v>51537959.459459461</v>
      </c>
      <c r="U720">
        <v>13410000.000000004</v>
      </c>
      <c r="V720">
        <v>16742342.342342339</v>
      </c>
      <c r="W720">
        <v>8145.7916666660003</v>
      </c>
      <c r="X720">
        <v>8095.4583333330002</v>
      </c>
    </row>
    <row r="721" spans="1:24">
      <c r="A721" s="7" t="s">
        <v>1644</v>
      </c>
      <c r="B721" s="13" t="s">
        <v>1420</v>
      </c>
      <c r="C721">
        <v>95773902.564187646</v>
      </c>
      <c r="D721">
        <v>100735805.05168402</v>
      </c>
      <c r="E721">
        <v>3506306.3063063058</v>
      </c>
      <c r="F721">
        <v>1118018.018018018</v>
      </c>
      <c r="G721">
        <v>17</v>
      </c>
      <c r="H721">
        <v>26</v>
      </c>
      <c r="I721">
        <v>5</v>
      </c>
      <c r="J721">
        <v>4</v>
      </c>
      <c r="M721">
        <v>24</v>
      </c>
      <c r="N721">
        <v>31</v>
      </c>
      <c r="O721">
        <v>17912612.612612609</v>
      </c>
      <c r="P721">
        <v>18717117.117117118</v>
      </c>
      <c r="Q721">
        <v>261</v>
      </c>
      <c r="R721">
        <v>63</v>
      </c>
      <c r="S721">
        <v>31413454.954954959</v>
      </c>
      <c r="T721">
        <v>33337869.369369373</v>
      </c>
      <c r="U721">
        <v>16598738.738738738</v>
      </c>
      <c r="V721">
        <v>18081081.081081081</v>
      </c>
      <c r="W721">
        <v>4018.3749999950001</v>
      </c>
      <c r="X721">
        <v>4173.2500000050004</v>
      </c>
    </row>
    <row r="722" spans="1:24">
      <c r="A722" s="7" t="s">
        <v>1645</v>
      </c>
      <c r="B722" s="13" t="s">
        <v>705</v>
      </c>
      <c r="C722">
        <v>70545851.876477346</v>
      </c>
      <c r="D722">
        <v>75685128.806091189</v>
      </c>
      <c r="M722">
        <v>62</v>
      </c>
      <c r="N722">
        <v>33</v>
      </c>
      <c r="O722">
        <v>8830630.6306306273</v>
      </c>
      <c r="P722">
        <v>11527927.927927926</v>
      </c>
      <c r="Q722">
        <v>1</v>
      </c>
      <c r="R722">
        <v>75</v>
      </c>
      <c r="S722">
        <v>15773657.657657657</v>
      </c>
      <c r="T722">
        <v>16423333.333333332</v>
      </c>
      <c r="U722">
        <v>8258648.6486486495</v>
      </c>
      <c r="V722">
        <v>10317027.027027026</v>
      </c>
      <c r="W722">
        <v>1188.04166667</v>
      </c>
      <c r="X722">
        <v>1243.8333333349999</v>
      </c>
    </row>
    <row r="723" spans="1:24">
      <c r="A723" s="7" t="s">
        <v>1645</v>
      </c>
      <c r="B723" s="13" t="s">
        <v>715</v>
      </c>
      <c r="C723">
        <v>79974002.692831099</v>
      </c>
      <c r="D723">
        <v>83154457.167860314</v>
      </c>
      <c r="E723">
        <v>1810810.810810813</v>
      </c>
      <c r="F723">
        <v>1439279.2792792809</v>
      </c>
      <c r="G723">
        <v>63</v>
      </c>
      <c r="H723">
        <v>71</v>
      </c>
      <c r="I723">
        <v>7</v>
      </c>
      <c r="J723">
        <v>6</v>
      </c>
      <c r="K723">
        <v>2</v>
      </c>
      <c r="M723">
        <v>66</v>
      </c>
      <c r="N723">
        <v>76</v>
      </c>
      <c r="O723">
        <v>7851351.3513513533</v>
      </c>
      <c r="P723">
        <v>8568468.4684684668</v>
      </c>
      <c r="Q723">
        <v>41</v>
      </c>
      <c r="R723">
        <v>29</v>
      </c>
      <c r="S723">
        <v>18607115.315315314</v>
      </c>
      <c r="T723">
        <v>21196435.135135137</v>
      </c>
      <c r="U723">
        <v>6857387.3873873856</v>
      </c>
      <c r="V723">
        <v>8534007.2072072066</v>
      </c>
      <c r="W723">
        <v>1357</v>
      </c>
      <c r="X723">
        <v>1406</v>
      </c>
    </row>
    <row r="724" spans="1:24">
      <c r="A724" s="7" t="s">
        <v>1646</v>
      </c>
      <c r="B724" s="13" t="s">
        <v>1647</v>
      </c>
      <c r="C724">
        <v>423440513.84670675</v>
      </c>
      <c r="D724">
        <v>426412164.18650794</v>
      </c>
      <c r="E724">
        <v>135822455.85585585</v>
      </c>
      <c r="F724">
        <v>628419504.50450444</v>
      </c>
      <c r="G724">
        <v>170</v>
      </c>
      <c r="H724">
        <v>116</v>
      </c>
      <c r="I724">
        <v>11</v>
      </c>
      <c r="J724">
        <v>13</v>
      </c>
      <c r="K724">
        <v>8</v>
      </c>
      <c r="M724">
        <v>344</v>
      </c>
      <c r="N724">
        <v>191</v>
      </c>
      <c r="O724">
        <v>36185945.945945948</v>
      </c>
      <c r="P724">
        <v>33999828.828828827</v>
      </c>
      <c r="Q724">
        <v>169</v>
      </c>
      <c r="R724">
        <v>209</v>
      </c>
      <c r="S724">
        <v>130940135.13513514</v>
      </c>
      <c r="T724">
        <v>130341478.37837839</v>
      </c>
      <c r="U724">
        <v>31841711.711711712</v>
      </c>
      <c r="V724">
        <v>31945448.648648646</v>
      </c>
      <c r="W724">
        <v>13424.333333342</v>
      </c>
      <c r="X724">
        <v>12735.625000001</v>
      </c>
    </row>
    <row r="725" spans="1:24">
      <c r="A725" s="7" t="s">
        <v>1648</v>
      </c>
      <c r="B725" s="13" t="s">
        <v>848</v>
      </c>
      <c r="C725">
        <v>458400575.94971538</v>
      </c>
      <c r="D725">
        <v>445061281.20583963</v>
      </c>
      <c r="E725">
        <v>1512837.837837839</v>
      </c>
      <c r="F725">
        <v>4479279.2792792805</v>
      </c>
      <c r="G725">
        <v>138</v>
      </c>
      <c r="H725">
        <v>137</v>
      </c>
      <c r="I725">
        <v>6</v>
      </c>
      <c r="J725">
        <v>4</v>
      </c>
      <c r="M725">
        <v>175</v>
      </c>
      <c r="N725">
        <v>204</v>
      </c>
      <c r="O725">
        <v>18127747.747747745</v>
      </c>
      <c r="P725">
        <v>8831081.0810810793</v>
      </c>
      <c r="Q725">
        <v>134</v>
      </c>
      <c r="R725">
        <v>88</v>
      </c>
      <c r="S725">
        <v>153151035.13513511</v>
      </c>
      <c r="T725">
        <v>162253538.73873872</v>
      </c>
      <c r="U725">
        <v>12496126.126126122</v>
      </c>
      <c r="V725">
        <v>6398378.3783783801</v>
      </c>
      <c r="W725">
        <v>14867.083333336999</v>
      </c>
      <c r="X725">
        <v>14604.249999994001</v>
      </c>
    </row>
    <row r="726" spans="1:24">
      <c r="A726" s="7" t="s">
        <v>1649</v>
      </c>
      <c r="B726" s="13" t="s">
        <v>1642</v>
      </c>
      <c r="C726">
        <v>169487811.20796782</v>
      </c>
      <c r="D726">
        <v>184736606.45347217</v>
      </c>
      <c r="E726">
        <v>48328333.333333336</v>
      </c>
      <c r="F726">
        <v>675225.22522522695</v>
      </c>
      <c r="G726">
        <v>77</v>
      </c>
      <c r="H726">
        <v>63</v>
      </c>
      <c r="I726">
        <v>6</v>
      </c>
      <c r="J726">
        <v>12</v>
      </c>
      <c r="M726">
        <v>122</v>
      </c>
      <c r="N726">
        <v>166</v>
      </c>
      <c r="O726">
        <v>19883738.738738738</v>
      </c>
      <c r="P726">
        <v>73623423.423423439</v>
      </c>
      <c r="Q726">
        <v>79</v>
      </c>
      <c r="R726">
        <v>834</v>
      </c>
      <c r="S726">
        <v>53244279.279279284</v>
      </c>
      <c r="T726">
        <v>56443490.990990996</v>
      </c>
      <c r="U726">
        <v>14916079.279279279</v>
      </c>
      <c r="V726">
        <v>20946936.936936937</v>
      </c>
      <c r="W726">
        <v>5566.0416666609999</v>
      </c>
      <c r="X726">
        <v>5472.1666666649999</v>
      </c>
    </row>
    <row r="727" spans="1:24">
      <c r="A727" s="7" t="s">
        <v>1650</v>
      </c>
      <c r="B727" s="13" t="s">
        <v>1651</v>
      </c>
      <c r="C727">
        <v>54154300.036980256</v>
      </c>
      <c r="D727">
        <v>57691599.320677996</v>
      </c>
      <c r="F727">
        <v>270270.27027027</v>
      </c>
      <c r="G727">
        <v>21</v>
      </c>
      <c r="H727">
        <v>25</v>
      </c>
      <c r="I727">
        <v>0</v>
      </c>
      <c r="J727">
        <v>1</v>
      </c>
      <c r="M727">
        <v>27</v>
      </c>
      <c r="N727">
        <v>25</v>
      </c>
      <c r="O727">
        <v>11094774.774774775</v>
      </c>
      <c r="P727">
        <v>17433333.333333332</v>
      </c>
      <c r="Q727">
        <v>60</v>
      </c>
      <c r="R727">
        <v>40</v>
      </c>
      <c r="S727">
        <v>23627752.252252251</v>
      </c>
      <c r="T727">
        <v>24437774.774774771</v>
      </c>
      <c r="U727">
        <v>9914954.9549549557</v>
      </c>
      <c r="V727">
        <v>20184774.774774779</v>
      </c>
      <c r="W727">
        <v>2118.1666666720002</v>
      </c>
      <c r="X727">
        <v>2093.999999998</v>
      </c>
    </row>
    <row r="728" spans="1:24">
      <c r="A728" s="7" t="s">
        <v>1652</v>
      </c>
      <c r="B728" s="13" t="s">
        <v>1653</v>
      </c>
      <c r="C728">
        <v>938785637.825109</v>
      </c>
      <c r="D728">
        <v>897814951.01809752</v>
      </c>
      <c r="E728">
        <v>35254379.279279284</v>
      </c>
      <c r="F728">
        <v>46884294.594594598</v>
      </c>
      <c r="G728">
        <v>184</v>
      </c>
      <c r="H728">
        <v>180</v>
      </c>
      <c r="I728">
        <v>16</v>
      </c>
      <c r="J728">
        <v>38</v>
      </c>
      <c r="K728">
        <v>1</v>
      </c>
      <c r="M728">
        <v>358</v>
      </c>
      <c r="N728">
        <v>309</v>
      </c>
      <c r="O728">
        <v>35780630.630630627</v>
      </c>
      <c r="P728">
        <v>73296396.396396399</v>
      </c>
      <c r="Q728">
        <v>24</v>
      </c>
      <c r="R728">
        <v>103</v>
      </c>
      <c r="S728">
        <v>183560981.98198199</v>
      </c>
      <c r="T728">
        <v>189320567.56756756</v>
      </c>
      <c r="U728">
        <v>25500360.360360365</v>
      </c>
      <c r="V728">
        <v>42676666.666666664</v>
      </c>
      <c r="W728">
        <v>24136.374999995001</v>
      </c>
      <c r="X728">
        <v>23966.916666661</v>
      </c>
    </row>
    <row r="729" spans="1:24">
      <c r="A729" s="7" t="s">
        <v>1654</v>
      </c>
      <c r="B729" s="13" t="s">
        <v>900</v>
      </c>
      <c r="C729">
        <v>818631684.72788405</v>
      </c>
      <c r="D729">
        <v>805565170.75251603</v>
      </c>
      <c r="E729">
        <v>1834684.6846846859</v>
      </c>
      <c r="F729">
        <v>424162.162162163</v>
      </c>
      <c r="G729">
        <v>69</v>
      </c>
      <c r="H729">
        <v>96</v>
      </c>
      <c r="I729">
        <v>11</v>
      </c>
      <c r="J729">
        <v>13</v>
      </c>
      <c r="M729">
        <v>279</v>
      </c>
      <c r="N729">
        <v>260</v>
      </c>
      <c r="O729">
        <v>77743063.063063055</v>
      </c>
      <c r="P729">
        <v>83087870.270270258</v>
      </c>
      <c r="Q729">
        <v>284</v>
      </c>
      <c r="R729">
        <v>643</v>
      </c>
      <c r="S729">
        <v>214003225.22522521</v>
      </c>
      <c r="T729">
        <v>215533171.17117119</v>
      </c>
      <c r="U729">
        <v>71529639.639639646</v>
      </c>
      <c r="V729">
        <v>70344864.864864856</v>
      </c>
      <c r="W729">
        <v>18384.166666671001</v>
      </c>
      <c r="X729">
        <v>18954.958333324998</v>
      </c>
    </row>
    <row r="730" spans="1:24">
      <c r="A730" s="7" t="s">
        <v>1655</v>
      </c>
      <c r="B730" s="13" t="s">
        <v>1656</v>
      </c>
      <c r="C730">
        <v>1436424086.8435638</v>
      </c>
      <c r="D730">
        <v>1434381352.2624178</v>
      </c>
      <c r="E730">
        <v>299271453.15315318</v>
      </c>
      <c r="F730">
        <v>11876902.702702716</v>
      </c>
      <c r="G730">
        <v>296</v>
      </c>
      <c r="H730">
        <v>277</v>
      </c>
      <c r="I730">
        <v>31</v>
      </c>
      <c r="J730">
        <v>38</v>
      </c>
      <c r="M730">
        <v>473</v>
      </c>
      <c r="N730">
        <v>698</v>
      </c>
      <c r="O730">
        <v>177711261.26126128</v>
      </c>
      <c r="P730">
        <v>138069153.15315315</v>
      </c>
      <c r="Q730">
        <v>842</v>
      </c>
      <c r="R730">
        <v>748</v>
      </c>
      <c r="S730">
        <v>354244313.51351351</v>
      </c>
      <c r="T730">
        <v>354086482.88288289</v>
      </c>
      <c r="U730">
        <v>68110133.333333328</v>
      </c>
      <c r="V730">
        <v>95835221.621621609</v>
      </c>
      <c r="W730">
        <v>35634.249999986001</v>
      </c>
      <c r="X730">
        <v>35308.208333335002</v>
      </c>
    </row>
    <row r="731" spans="1:24">
      <c r="A731" s="7" t="s">
        <v>1657</v>
      </c>
      <c r="B731" s="13" t="s">
        <v>1658</v>
      </c>
      <c r="C731">
        <v>4743808761.5882044</v>
      </c>
      <c r="D731">
        <v>4560182937.1893444</v>
      </c>
      <c r="E731">
        <v>400362371.17117113</v>
      </c>
      <c r="F731">
        <v>266093948.64864868</v>
      </c>
      <c r="G731">
        <v>780</v>
      </c>
      <c r="H731">
        <v>730</v>
      </c>
      <c r="I731">
        <v>28</v>
      </c>
      <c r="J731">
        <v>68</v>
      </c>
      <c r="K731">
        <v>9</v>
      </c>
      <c r="M731">
        <v>2169</v>
      </c>
      <c r="N731">
        <v>2276</v>
      </c>
      <c r="O731">
        <v>279279286.48648643</v>
      </c>
      <c r="P731">
        <v>291552142.34234232</v>
      </c>
      <c r="Q731">
        <v>1209</v>
      </c>
      <c r="R731">
        <v>1677</v>
      </c>
      <c r="S731">
        <v>1082855308.108108</v>
      </c>
      <c r="T731">
        <v>1071932091.8918917</v>
      </c>
      <c r="U731">
        <v>235886479.27927929</v>
      </c>
      <c r="V731">
        <v>221159163.96396396</v>
      </c>
      <c r="W731">
        <v>146765.62500001298</v>
      </c>
      <c r="X731">
        <v>147630.583333327</v>
      </c>
    </row>
    <row r="732" spans="1:24">
      <c r="A732" s="7" t="s">
        <v>1659</v>
      </c>
      <c r="B732" s="13" t="s">
        <v>1660</v>
      </c>
      <c r="C732">
        <v>529194559.63194597</v>
      </c>
      <c r="D732">
        <v>527925248.54947454</v>
      </c>
      <c r="E732">
        <v>7196396.3963963958</v>
      </c>
      <c r="F732">
        <v>676036.03603603703</v>
      </c>
      <c r="G732">
        <v>200</v>
      </c>
      <c r="H732">
        <v>167</v>
      </c>
      <c r="I732">
        <v>8</v>
      </c>
      <c r="J732">
        <v>21</v>
      </c>
      <c r="K732">
        <v>1</v>
      </c>
      <c r="M732">
        <v>234</v>
      </c>
      <c r="N732">
        <v>205</v>
      </c>
      <c r="O732">
        <v>56717927.927927926</v>
      </c>
      <c r="P732">
        <v>63813426.126126125</v>
      </c>
      <c r="Q732">
        <v>98</v>
      </c>
      <c r="R732">
        <v>496</v>
      </c>
      <c r="S732">
        <v>130045836.93693693</v>
      </c>
      <c r="T732">
        <v>127367440.54054053</v>
      </c>
      <c r="U732">
        <v>53803556.756756753</v>
      </c>
      <c r="V732">
        <v>57762745.945945948</v>
      </c>
      <c r="W732">
        <v>15432.166666663999</v>
      </c>
      <c r="X732">
        <v>15291.750000014001</v>
      </c>
    </row>
    <row r="733" spans="1:24">
      <c r="A733" s="7" t="s">
        <v>1661</v>
      </c>
      <c r="B733" s="13" t="s">
        <v>1662</v>
      </c>
      <c r="C733">
        <v>225658464.79300484</v>
      </c>
      <c r="D733">
        <v>236780159.53364354</v>
      </c>
      <c r="E733">
        <v>4196396.3963963958</v>
      </c>
      <c r="F733">
        <v>486406.30630630697</v>
      </c>
      <c r="G733">
        <v>72</v>
      </c>
      <c r="H733">
        <v>92</v>
      </c>
      <c r="I733">
        <v>7</v>
      </c>
      <c r="J733">
        <v>12</v>
      </c>
      <c r="M733">
        <v>99</v>
      </c>
      <c r="N733">
        <v>166</v>
      </c>
      <c r="O733">
        <v>15095045.045045044</v>
      </c>
      <c r="P733">
        <v>19782981.981981982</v>
      </c>
      <c r="Q733">
        <v>1</v>
      </c>
      <c r="R733">
        <v>187</v>
      </c>
      <c r="S733">
        <v>41148205.405405402</v>
      </c>
      <c r="T733">
        <v>42502148.648648649</v>
      </c>
      <c r="U733">
        <v>13516756.756756758</v>
      </c>
      <c r="V733">
        <v>18657567.567567572</v>
      </c>
      <c r="W733">
        <v>7055.0416666669998</v>
      </c>
      <c r="X733">
        <v>6836.1666666649999</v>
      </c>
    </row>
    <row r="734" spans="1:24">
      <c r="A734" s="7" t="s">
        <v>1663</v>
      </c>
      <c r="B734" s="13" t="s">
        <v>1664</v>
      </c>
      <c r="C734">
        <v>1242771977.9798586</v>
      </c>
      <c r="D734">
        <v>1269822523.7845953</v>
      </c>
      <c r="E734">
        <v>774538485.58558559</v>
      </c>
      <c r="F734">
        <v>854526365.76576579</v>
      </c>
      <c r="G734">
        <v>430</v>
      </c>
      <c r="H734">
        <v>313</v>
      </c>
      <c r="I734">
        <v>29</v>
      </c>
      <c r="J734">
        <v>29</v>
      </c>
      <c r="M734">
        <v>564</v>
      </c>
      <c r="N734">
        <v>457</v>
      </c>
      <c r="O734">
        <v>147168018.01801801</v>
      </c>
      <c r="P734">
        <v>131068198.19819818</v>
      </c>
      <c r="Q734">
        <v>551</v>
      </c>
      <c r="R734">
        <v>756</v>
      </c>
      <c r="S734">
        <v>448668215.31531531</v>
      </c>
      <c r="T734">
        <v>466850144.14414418</v>
      </c>
      <c r="U734">
        <v>143059275.67567569</v>
      </c>
      <c r="V734">
        <v>127442792.7927928</v>
      </c>
      <c r="W734">
        <v>38640.958333340997</v>
      </c>
      <c r="X734">
        <v>39073.958333338</v>
      </c>
    </row>
    <row r="735" spans="1:24">
      <c r="A735" s="7" t="s">
        <v>1665</v>
      </c>
      <c r="B735" s="13" t="s">
        <v>1666</v>
      </c>
      <c r="C735">
        <v>284693425.50149405</v>
      </c>
      <c r="D735">
        <v>295800402.90479422</v>
      </c>
      <c r="E735">
        <v>22299423.423423424</v>
      </c>
      <c r="F735">
        <v>135994.59459459601</v>
      </c>
      <c r="G735">
        <v>51</v>
      </c>
      <c r="H735">
        <v>37</v>
      </c>
      <c r="I735">
        <v>1</v>
      </c>
      <c r="J735">
        <v>1</v>
      </c>
      <c r="M735">
        <v>67</v>
      </c>
      <c r="N735">
        <v>52</v>
      </c>
      <c r="O735">
        <v>5461891.891891893</v>
      </c>
      <c r="P735">
        <v>5819527.0270270277</v>
      </c>
      <c r="Q735">
        <v>180</v>
      </c>
      <c r="R735">
        <v>119</v>
      </c>
      <c r="S735">
        <v>46652612.612612613</v>
      </c>
      <c r="T735">
        <v>52360391.891891897</v>
      </c>
      <c r="U735">
        <v>5948198.1981981974</v>
      </c>
      <c r="V735">
        <v>27280630.630630631</v>
      </c>
      <c r="W735">
        <v>6275.3333333299997</v>
      </c>
      <c r="X735">
        <v>5709.7083333270002</v>
      </c>
    </row>
    <row r="736" spans="1:24">
      <c r="A736" s="7" t="s">
        <v>1667</v>
      </c>
      <c r="B736" s="13" t="s">
        <v>1057</v>
      </c>
      <c r="C736">
        <v>383713333.90282893</v>
      </c>
      <c r="D736">
        <v>397719895.78191817</v>
      </c>
      <c r="E736">
        <v>132184009.009009</v>
      </c>
      <c r="F736">
        <v>520495.49549549998</v>
      </c>
      <c r="G736">
        <v>172</v>
      </c>
      <c r="H736">
        <v>90</v>
      </c>
      <c r="I736">
        <v>3</v>
      </c>
      <c r="J736">
        <v>4</v>
      </c>
      <c r="M736">
        <v>252</v>
      </c>
      <c r="N736">
        <v>115</v>
      </c>
      <c r="O736">
        <v>34071171.171171173</v>
      </c>
      <c r="P736">
        <v>12106846.846846845</v>
      </c>
      <c r="Q736">
        <v>124</v>
      </c>
      <c r="R736">
        <v>201</v>
      </c>
      <c r="S736">
        <v>88359306.306306317</v>
      </c>
      <c r="T736">
        <v>89672622.522522524</v>
      </c>
      <c r="U736">
        <v>32146126.126126125</v>
      </c>
      <c r="V736">
        <v>9681081.0810810812</v>
      </c>
      <c r="W736">
        <v>10548.541666663999</v>
      </c>
      <c r="X736">
        <v>12141.916666666</v>
      </c>
    </row>
    <row r="737" spans="1:24">
      <c r="A737" s="7" t="s">
        <v>1668</v>
      </c>
      <c r="B737" s="13" t="s">
        <v>1251</v>
      </c>
      <c r="C737">
        <v>31530958.164356664</v>
      </c>
      <c r="D737">
        <v>33964441.179977402</v>
      </c>
      <c r="G737">
        <v>11</v>
      </c>
      <c r="H737">
        <v>10</v>
      </c>
      <c r="M737">
        <v>16</v>
      </c>
      <c r="N737">
        <v>16</v>
      </c>
      <c r="O737">
        <v>450450.45045045001</v>
      </c>
      <c r="P737">
        <v>360360.36036036001</v>
      </c>
      <c r="S737">
        <v>4635833.333333334</v>
      </c>
      <c r="T737">
        <v>5096644.1441441448</v>
      </c>
      <c r="U737">
        <v>227477.47747747699</v>
      </c>
      <c r="V737">
        <v>170270.27027027</v>
      </c>
      <c r="W737">
        <v>890.16666666399999</v>
      </c>
      <c r="X737">
        <v>968.20833333299993</v>
      </c>
    </row>
    <row r="738" spans="1:24">
      <c r="A738" s="7" t="s">
        <v>1669</v>
      </c>
      <c r="B738" s="13" t="s">
        <v>1251</v>
      </c>
      <c r="C738">
        <v>112760487.74441355</v>
      </c>
      <c r="D738">
        <v>113935447.68414786</v>
      </c>
      <c r="E738">
        <v>2252.2522522519998</v>
      </c>
      <c r="G738">
        <v>38</v>
      </c>
      <c r="H738">
        <v>28</v>
      </c>
      <c r="I738">
        <v>0</v>
      </c>
      <c r="J738">
        <v>1</v>
      </c>
      <c r="M738">
        <v>44</v>
      </c>
      <c r="N738">
        <v>33</v>
      </c>
      <c r="O738">
        <v>3209459.4594594589</v>
      </c>
      <c r="P738">
        <v>3908468.4684684686</v>
      </c>
      <c r="Q738">
        <v>92</v>
      </c>
      <c r="R738">
        <v>16</v>
      </c>
      <c r="S738">
        <v>17137917.117117122</v>
      </c>
      <c r="T738">
        <v>17308409.909909911</v>
      </c>
      <c r="U738">
        <v>2965765.7657657661</v>
      </c>
      <c r="V738">
        <v>3898558.558558559</v>
      </c>
      <c r="W738">
        <v>3468.2083333300002</v>
      </c>
      <c r="X738">
        <v>3480.875</v>
      </c>
    </row>
    <row r="739" spans="1:24">
      <c r="A739" s="7" t="s">
        <v>1670</v>
      </c>
      <c r="B739" s="13" t="s">
        <v>865</v>
      </c>
      <c r="C739">
        <v>1110750774.3872523</v>
      </c>
      <c r="D739">
        <v>1047621686.0275782</v>
      </c>
      <c r="E739">
        <v>3763063.0630630609</v>
      </c>
      <c r="F739">
        <v>320873.873873876</v>
      </c>
      <c r="G739">
        <v>184</v>
      </c>
      <c r="H739">
        <v>229</v>
      </c>
      <c r="I739">
        <v>10</v>
      </c>
      <c r="J739">
        <v>17</v>
      </c>
      <c r="K739">
        <v>7</v>
      </c>
      <c r="M739">
        <v>496</v>
      </c>
      <c r="N739">
        <v>447</v>
      </c>
      <c r="O739">
        <v>111848288.28828828</v>
      </c>
      <c r="P739">
        <v>51777598.198198207</v>
      </c>
      <c r="Q739">
        <v>419</v>
      </c>
      <c r="R739">
        <v>526</v>
      </c>
      <c r="S739">
        <v>202028508.1081081</v>
      </c>
      <c r="T739">
        <v>195552355.85585588</v>
      </c>
      <c r="U739">
        <v>98016666.666666657</v>
      </c>
      <c r="V739">
        <v>52318828.828828827</v>
      </c>
      <c r="W739">
        <v>26237.958333340001</v>
      </c>
      <c r="X739">
        <v>26342.500000006003</v>
      </c>
    </row>
    <row r="740" spans="1:24">
      <c r="A740" s="7" t="s">
        <v>1671</v>
      </c>
      <c r="B740" s="13" t="s">
        <v>865</v>
      </c>
      <c r="C740">
        <v>1518347009.9641924</v>
      </c>
      <c r="D740">
        <v>1451583056.8896837</v>
      </c>
      <c r="E740">
        <v>4368468.4684684686</v>
      </c>
      <c r="F740">
        <v>492837.83783783799</v>
      </c>
      <c r="G740">
        <v>198</v>
      </c>
      <c r="H740">
        <v>208</v>
      </c>
      <c r="I740">
        <v>12</v>
      </c>
      <c r="J740">
        <v>14</v>
      </c>
      <c r="K740">
        <v>12</v>
      </c>
      <c r="M740">
        <v>470</v>
      </c>
      <c r="N740">
        <v>542</v>
      </c>
      <c r="O740">
        <v>88438288.288288295</v>
      </c>
      <c r="P740">
        <v>50527094.594594598</v>
      </c>
      <c r="Q740">
        <v>384</v>
      </c>
      <c r="R740">
        <v>568</v>
      </c>
      <c r="S740">
        <v>233175869.36936939</v>
      </c>
      <c r="T740">
        <v>235640128.82882884</v>
      </c>
      <c r="U740">
        <v>87105585.585585594</v>
      </c>
      <c r="V740">
        <v>70650810.810810804</v>
      </c>
      <c r="W740">
        <v>32230.291666665998</v>
      </c>
      <c r="X740">
        <v>33213.125000009</v>
      </c>
    </row>
    <row r="741" spans="1:24">
      <c r="A741" s="7" t="s">
        <v>1672</v>
      </c>
      <c r="B741" s="13" t="s">
        <v>1673</v>
      </c>
      <c r="C741">
        <v>1111514348.6072612</v>
      </c>
      <c r="D741">
        <v>1092679500.2471995</v>
      </c>
      <c r="E741">
        <v>651351.35135134996</v>
      </c>
      <c r="F741">
        <v>1439018.0180180201</v>
      </c>
      <c r="G741">
        <v>155</v>
      </c>
      <c r="H741">
        <v>216</v>
      </c>
      <c r="I741">
        <v>0</v>
      </c>
      <c r="J741">
        <v>10</v>
      </c>
      <c r="K741">
        <v>2</v>
      </c>
      <c r="M741">
        <v>188</v>
      </c>
      <c r="N741">
        <v>259</v>
      </c>
      <c r="O741">
        <v>17218108.108108111</v>
      </c>
      <c r="P741">
        <v>33718754.954954959</v>
      </c>
      <c r="Q741">
        <v>110</v>
      </c>
      <c r="R741">
        <v>215</v>
      </c>
      <c r="S741">
        <v>238497022.52252251</v>
      </c>
      <c r="T741">
        <v>248277290.990991</v>
      </c>
      <c r="U741">
        <v>15768108.108108109</v>
      </c>
      <c r="V741">
        <v>23107792.792792793</v>
      </c>
      <c r="W741">
        <v>19308.374999992</v>
      </c>
      <c r="X741">
        <v>20106.999999995001</v>
      </c>
    </row>
    <row r="742" spans="1:24">
      <c r="A742" s="7" t="s">
        <v>1674</v>
      </c>
      <c r="B742" s="13" t="s">
        <v>1231</v>
      </c>
      <c r="C742">
        <v>106799582.47605993</v>
      </c>
      <c r="D742">
        <v>108973906.90930673</v>
      </c>
      <c r="E742">
        <v>1736036.036036036</v>
      </c>
      <c r="F742">
        <v>926666.66666666698</v>
      </c>
      <c r="G742">
        <v>62</v>
      </c>
      <c r="H742">
        <v>91</v>
      </c>
      <c r="I742">
        <v>4</v>
      </c>
      <c r="J742">
        <v>4</v>
      </c>
      <c r="M742">
        <v>83</v>
      </c>
      <c r="N742">
        <v>115</v>
      </c>
      <c r="O742">
        <v>2998198.1981981969</v>
      </c>
      <c r="P742">
        <v>4328918.9189189179</v>
      </c>
      <c r="Q742">
        <v>1</v>
      </c>
      <c r="R742">
        <v>19</v>
      </c>
      <c r="S742">
        <v>30689799.999999996</v>
      </c>
      <c r="T742">
        <v>30017447.747747749</v>
      </c>
      <c r="U742">
        <v>2629279.27927928</v>
      </c>
      <c r="V742">
        <v>3829549.5495495498</v>
      </c>
      <c r="W742">
        <v>4908.4166666669998</v>
      </c>
      <c r="X742">
        <v>4843.5833333350001</v>
      </c>
    </row>
    <row r="743" spans="1:24">
      <c r="A743" s="7" t="s">
        <v>1675</v>
      </c>
      <c r="B743" s="13" t="s">
        <v>1676</v>
      </c>
      <c r="C743">
        <v>416888577.25209862</v>
      </c>
      <c r="D743">
        <v>438396847.52838629</v>
      </c>
      <c r="E743">
        <v>2714414.4144144151</v>
      </c>
      <c r="F743">
        <v>2073018.0180180189</v>
      </c>
      <c r="G743">
        <v>126</v>
      </c>
      <c r="H743">
        <v>113</v>
      </c>
      <c r="I743">
        <v>7</v>
      </c>
      <c r="J743">
        <v>9</v>
      </c>
      <c r="M743">
        <v>155</v>
      </c>
      <c r="N743">
        <v>148</v>
      </c>
      <c r="O743">
        <v>26297387.387387387</v>
      </c>
      <c r="P743">
        <v>34716396.396396399</v>
      </c>
      <c r="Q743">
        <v>121</v>
      </c>
      <c r="R743">
        <v>421</v>
      </c>
      <c r="S743">
        <v>71830622.522522524</v>
      </c>
      <c r="T743">
        <v>75991431.531531528</v>
      </c>
      <c r="U743">
        <v>30107520.72072072</v>
      </c>
      <c r="V743">
        <v>34982657.657657661</v>
      </c>
      <c r="W743">
        <v>13309.625000004</v>
      </c>
      <c r="X743">
        <v>13356.75</v>
      </c>
    </row>
    <row r="744" spans="1:24">
      <c r="A744" s="7" t="s">
        <v>1677</v>
      </c>
      <c r="B744" s="13" t="s">
        <v>1678</v>
      </c>
      <c r="C744">
        <v>3028707144.1380329</v>
      </c>
      <c r="D744">
        <v>2952778204.0838413</v>
      </c>
      <c r="E744">
        <v>10960810.810810812</v>
      </c>
      <c r="F744">
        <v>5323158.5585585656</v>
      </c>
      <c r="G744">
        <v>389</v>
      </c>
      <c r="H744">
        <v>340</v>
      </c>
      <c r="I744">
        <v>14</v>
      </c>
      <c r="J744">
        <v>16</v>
      </c>
      <c r="K744">
        <v>10</v>
      </c>
      <c r="M744">
        <v>800</v>
      </c>
      <c r="N744">
        <v>742</v>
      </c>
      <c r="O744">
        <v>63364054.054054052</v>
      </c>
      <c r="P744">
        <v>124435784.68468469</v>
      </c>
      <c r="Q744">
        <v>580</v>
      </c>
      <c r="R744">
        <v>718</v>
      </c>
      <c r="S744">
        <v>574265319.81981981</v>
      </c>
      <c r="T744">
        <v>575860640.54054058</v>
      </c>
      <c r="U744">
        <v>52349980.180180177</v>
      </c>
      <c r="V744">
        <v>69595745.945945948</v>
      </c>
      <c r="W744">
        <v>68994.208333336996</v>
      </c>
      <c r="X744">
        <v>70274.000000016007</v>
      </c>
    </row>
    <row r="745" spans="1:24">
      <c r="A745" s="7" t="s">
        <v>1679</v>
      </c>
      <c r="B745" s="13" t="s">
        <v>1680</v>
      </c>
      <c r="C745">
        <v>487063696.44459605</v>
      </c>
      <c r="D745">
        <v>484085109.89898366</v>
      </c>
      <c r="E745">
        <v>677027.02702703001</v>
      </c>
      <c r="F745">
        <v>138738.738738741</v>
      </c>
      <c r="G745">
        <v>237</v>
      </c>
      <c r="H745">
        <v>363</v>
      </c>
      <c r="I745">
        <v>7</v>
      </c>
      <c r="J745">
        <v>7</v>
      </c>
      <c r="M745">
        <v>465</v>
      </c>
      <c r="N745">
        <v>526</v>
      </c>
      <c r="O745">
        <v>22381621.621621624</v>
      </c>
      <c r="P745">
        <v>20940107.207207207</v>
      </c>
      <c r="Q745">
        <v>149</v>
      </c>
      <c r="R745">
        <v>143</v>
      </c>
      <c r="S745">
        <v>144786066.66666666</v>
      </c>
      <c r="T745">
        <v>147359666.66666666</v>
      </c>
      <c r="U745">
        <v>19202592.792792793</v>
      </c>
      <c r="V745">
        <v>18877657.657657657</v>
      </c>
      <c r="W745">
        <v>18422.874999999</v>
      </c>
      <c r="X745">
        <v>18741.333333336999</v>
      </c>
    </row>
    <row r="746" spans="1:24">
      <c r="A746" s="7" t="s">
        <v>1681</v>
      </c>
      <c r="B746" s="13" t="s">
        <v>916</v>
      </c>
      <c r="C746">
        <v>1703704643.1786919</v>
      </c>
      <c r="D746">
        <v>1645523067.7077641</v>
      </c>
      <c r="E746">
        <v>5355405.4054054078</v>
      </c>
      <c r="F746">
        <v>1809405.4054054089</v>
      </c>
      <c r="G746">
        <v>203</v>
      </c>
      <c r="H746">
        <v>213</v>
      </c>
      <c r="I746">
        <v>11</v>
      </c>
      <c r="J746">
        <v>17</v>
      </c>
      <c r="K746">
        <v>6</v>
      </c>
      <c r="M746">
        <v>613</v>
      </c>
      <c r="N746">
        <v>507</v>
      </c>
      <c r="O746">
        <v>618855776.57657659</v>
      </c>
      <c r="P746">
        <v>1146323271.1711712</v>
      </c>
      <c r="Q746">
        <v>233</v>
      </c>
      <c r="R746">
        <v>446</v>
      </c>
      <c r="S746">
        <v>248895914.41441441</v>
      </c>
      <c r="T746">
        <v>261141552.25225225</v>
      </c>
      <c r="U746">
        <v>416269549.54954958</v>
      </c>
      <c r="V746">
        <v>1133370493.6936936</v>
      </c>
      <c r="W746">
        <v>43029.208333335999</v>
      </c>
      <c r="X746">
        <v>43609.291666671998</v>
      </c>
    </row>
    <row r="747" spans="1:24">
      <c r="A747" s="7" t="s">
        <v>1682</v>
      </c>
      <c r="B747" s="13" t="s">
        <v>1296</v>
      </c>
      <c r="C747">
        <v>25247302.707547419</v>
      </c>
      <c r="D747">
        <v>19679687.545647904</v>
      </c>
      <c r="E747">
        <v>52245720.720720723</v>
      </c>
      <c r="F747">
        <v>150450.450450451</v>
      </c>
      <c r="G747">
        <v>8</v>
      </c>
      <c r="H747">
        <v>7</v>
      </c>
      <c r="I747">
        <v>0</v>
      </c>
      <c r="J747">
        <v>0</v>
      </c>
      <c r="M747">
        <v>12</v>
      </c>
      <c r="N747">
        <v>11</v>
      </c>
      <c r="O747">
        <v>1820720.7207207212</v>
      </c>
      <c r="P747">
        <v>1186936.9369369361</v>
      </c>
      <c r="Q747">
        <v>39</v>
      </c>
      <c r="R747">
        <v>15</v>
      </c>
      <c r="S747">
        <v>3428117.1171171181</v>
      </c>
      <c r="T747">
        <v>3206400.9009009008</v>
      </c>
      <c r="U747">
        <v>1800090.0900900902</v>
      </c>
      <c r="V747">
        <v>1083783.783783783</v>
      </c>
      <c r="W747">
        <v>505.04166666499998</v>
      </c>
      <c r="X747">
        <v>470.87499999700003</v>
      </c>
    </row>
    <row r="748" spans="1:24">
      <c r="A748" s="7" t="s">
        <v>1683</v>
      </c>
      <c r="B748" s="13" t="s">
        <v>1494</v>
      </c>
      <c r="C748">
        <v>155129968.22692493</v>
      </c>
      <c r="D748">
        <v>155300132.30603135</v>
      </c>
      <c r="E748">
        <v>1392054.054054054</v>
      </c>
      <c r="F748">
        <v>1328828.828828831</v>
      </c>
      <c r="G748">
        <v>57</v>
      </c>
      <c r="H748">
        <v>74</v>
      </c>
      <c r="I748">
        <v>2</v>
      </c>
      <c r="J748">
        <v>7</v>
      </c>
      <c r="K748">
        <v>1</v>
      </c>
      <c r="M748">
        <v>62</v>
      </c>
      <c r="N748">
        <v>88</v>
      </c>
      <c r="O748">
        <v>19624486.486486487</v>
      </c>
      <c r="P748">
        <v>30969729.729729731</v>
      </c>
      <c r="Q748">
        <v>22</v>
      </c>
      <c r="R748">
        <v>273</v>
      </c>
      <c r="S748">
        <v>35738927.927927926</v>
      </c>
      <c r="T748">
        <v>41144936.936936937</v>
      </c>
      <c r="U748">
        <v>19134324.324324325</v>
      </c>
      <c r="V748">
        <v>29489369.369369365</v>
      </c>
      <c r="W748">
        <v>2284.3333333370001</v>
      </c>
      <c r="X748">
        <v>2599.0833333370001</v>
      </c>
    </row>
    <row r="749" spans="1:24">
      <c r="A749" s="7" t="s">
        <v>1684</v>
      </c>
      <c r="B749" s="13" t="s">
        <v>1685</v>
      </c>
      <c r="C749">
        <v>169359405.23094109</v>
      </c>
      <c r="D749">
        <v>172254371.10869673</v>
      </c>
      <c r="E749">
        <v>146846.84684684701</v>
      </c>
      <c r="F749">
        <v>900.900900901</v>
      </c>
      <c r="G749">
        <v>57</v>
      </c>
      <c r="H749">
        <v>60</v>
      </c>
      <c r="I749">
        <v>1</v>
      </c>
      <c r="J749">
        <v>0</v>
      </c>
      <c r="M749">
        <v>180</v>
      </c>
      <c r="N749">
        <v>65</v>
      </c>
      <c r="O749">
        <v>1363063.063063063</v>
      </c>
      <c r="P749">
        <v>2340180.1801801799</v>
      </c>
      <c r="Q749">
        <v>5</v>
      </c>
      <c r="R749">
        <v>13</v>
      </c>
      <c r="S749">
        <v>65848058.558558553</v>
      </c>
      <c r="T749">
        <v>68225807.207207203</v>
      </c>
      <c r="U749">
        <v>1174774.774774774</v>
      </c>
      <c r="V749">
        <v>2125765.7657657671</v>
      </c>
      <c r="W749">
        <v>3047.1666666699998</v>
      </c>
      <c r="X749">
        <v>3047.9166666689998</v>
      </c>
    </row>
    <row r="750" spans="1:24">
      <c r="A750" s="7" t="s">
        <v>1686</v>
      </c>
      <c r="B750" s="13" t="s">
        <v>1687</v>
      </c>
      <c r="C750">
        <v>420104478.32309073</v>
      </c>
      <c r="D750">
        <v>436435314.39914048</v>
      </c>
      <c r="E750">
        <v>183477184.68468469</v>
      </c>
      <c r="F750">
        <v>10890540.540540542</v>
      </c>
      <c r="G750">
        <v>182</v>
      </c>
      <c r="H750">
        <v>190</v>
      </c>
      <c r="I750">
        <v>13</v>
      </c>
      <c r="J750">
        <v>13</v>
      </c>
      <c r="M750">
        <v>254</v>
      </c>
      <c r="N750">
        <v>230</v>
      </c>
      <c r="O750">
        <v>86114324.324324325</v>
      </c>
      <c r="P750">
        <v>109114144.14414413</v>
      </c>
      <c r="Q750">
        <v>447</v>
      </c>
      <c r="R750">
        <v>353</v>
      </c>
      <c r="S750">
        <v>151494918.91891894</v>
      </c>
      <c r="T750">
        <v>166524918.91891891</v>
      </c>
      <c r="U750">
        <v>80333153.153153151</v>
      </c>
      <c r="V750">
        <v>103030450.45045044</v>
      </c>
      <c r="W750">
        <v>9640.7916666679994</v>
      </c>
      <c r="X750">
        <v>9664.5000000069995</v>
      </c>
    </row>
    <row r="751" spans="1:24">
      <c r="A751" s="7" t="s">
        <v>1688</v>
      </c>
      <c r="B751" s="13" t="s">
        <v>1685</v>
      </c>
      <c r="C751">
        <v>284610219.34445006</v>
      </c>
      <c r="D751">
        <v>280341271.03685945</v>
      </c>
      <c r="E751">
        <v>2876351.351351351</v>
      </c>
      <c r="F751">
        <v>907207.20720720699</v>
      </c>
      <c r="G751">
        <v>73</v>
      </c>
      <c r="H751">
        <v>111</v>
      </c>
      <c r="I751">
        <v>2</v>
      </c>
      <c r="J751">
        <v>4</v>
      </c>
      <c r="M751">
        <v>249</v>
      </c>
      <c r="N751">
        <v>122</v>
      </c>
      <c r="O751">
        <v>19634909.909909908</v>
      </c>
      <c r="P751">
        <v>37324144.144144148</v>
      </c>
      <c r="Q751">
        <v>31</v>
      </c>
      <c r="R751">
        <v>77</v>
      </c>
      <c r="S751">
        <v>112477659.45945945</v>
      </c>
      <c r="T751">
        <v>109780005.4054054</v>
      </c>
      <c r="U751">
        <v>27019412.612612613</v>
      </c>
      <c r="V751">
        <v>28359009.009009004</v>
      </c>
      <c r="W751">
        <v>6190.6666666729998</v>
      </c>
      <c r="X751">
        <v>5846.3333333339997</v>
      </c>
    </row>
    <row r="752" spans="1:24">
      <c r="A752" s="7" t="s">
        <v>1689</v>
      </c>
      <c r="B752" s="13" t="s">
        <v>1609</v>
      </c>
      <c r="C752">
        <v>93656511.584428266</v>
      </c>
      <c r="D752">
        <v>96165879.490278631</v>
      </c>
      <c r="E752">
        <v>217117.117117118</v>
      </c>
      <c r="F752">
        <v>627027.02702702698</v>
      </c>
      <c r="G752">
        <v>18</v>
      </c>
      <c r="H752">
        <v>19</v>
      </c>
      <c r="I752">
        <v>7</v>
      </c>
      <c r="J752">
        <v>7</v>
      </c>
      <c r="M752">
        <v>33</v>
      </c>
      <c r="N752">
        <v>43</v>
      </c>
      <c r="O752">
        <v>2757657.6576576587</v>
      </c>
      <c r="P752">
        <v>145134414.41441441</v>
      </c>
      <c r="R752">
        <v>135</v>
      </c>
      <c r="S752">
        <v>12600430.630630631</v>
      </c>
      <c r="T752">
        <v>14231886.486486487</v>
      </c>
      <c r="U752">
        <v>3588018.018018018</v>
      </c>
      <c r="V752">
        <v>40976526.126126125</v>
      </c>
      <c r="W752">
        <v>1891.33333333</v>
      </c>
      <c r="X752">
        <v>1927.7083333309999</v>
      </c>
    </row>
    <row r="753" spans="1:24">
      <c r="A753" s="7" t="s">
        <v>1690</v>
      </c>
      <c r="B753" s="13" t="s">
        <v>1609</v>
      </c>
      <c r="C753">
        <v>219207870.26349097</v>
      </c>
      <c r="D753">
        <v>215431043.06564069</v>
      </c>
      <c r="E753">
        <v>83624337.837837845</v>
      </c>
      <c r="F753">
        <v>745720.72072072292</v>
      </c>
      <c r="G753">
        <v>71</v>
      </c>
      <c r="H753">
        <v>63</v>
      </c>
      <c r="I753">
        <v>8</v>
      </c>
      <c r="J753">
        <v>5</v>
      </c>
      <c r="K753">
        <v>1</v>
      </c>
      <c r="M753">
        <v>89</v>
      </c>
      <c r="N753">
        <v>83</v>
      </c>
      <c r="O753">
        <v>45912162.16216217</v>
      </c>
      <c r="P753">
        <v>19708738.738738742</v>
      </c>
      <c r="Q753">
        <v>515</v>
      </c>
      <c r="R753">
        <v>59</v>
      </c>
      <c r="S753">
        <v>50193702.702702709</v>
      </c>
      <c r="T753">
        <v>53894438.738738745</v>
      </c>
      <c r="U753">
        <v>42927927.927927926</v>
      </c>
      <c r="V753">
        <v>20950900.900900904</v>
      </c>
      <c r="W753">
        <v>4374.9583333359997</v>
      </c>
      <c r="X753">
        <v>4447.125000004</v>
      </c>
    </row>
    <row r="754" spans="1:24">
      <c r="A754" s="7" t="s">
        <v>1691</v>
      </c>
      <c r="B754" s="13" t="s">
        <v>1692</v>
      </c>
      <c r="C754">
        <v>256588496.81758201</v>
      </c>
      <c r="D754">
        <v>247577571.95440596</v>
      </c>
      <c r="E754">
        <v>85005010.810810804</v>
      </c>
      <c r="F754">
        <v>4861891.8918918958</v>
      </c>
      <c r="G754">
        <v>49</v>
      </c>
      <c r="H754">
        <v>169</v>
      </c>
      <c r="J754">
        <v>13</v>
      </c>
      <c r="M754">
        <v>52</v>
      </c>
      <c r="N754">
        <v>190</v>
      </c>
      <c r="O754">
        <v>29976357.657657657</v>
      </c>
      <c r="P754">
        <v>35688018.018018022</v>
      </c>
      <c r="R754">
        <v>145</v>
      </c>
      <c r="S754">
        <v>72276040.540540546</v>
      </c>
      <c r="T754">
        <v>83590948.648648649</v>
      </c>
      <c r="U754">
        <v>25412792.792792793</v>
      </c>
      <c r="V754">
        <v>31278018.018018018</v>
      </c>
      <c r="W754">
        <v>5819.2916666649999</v>
      </c>
      <c r="X754">
        <v>5797.1250000010004</v>
      </c>
    </row>
    <row r="755" spans="1:24">
      <c r="A755" s="7" t="s">
        <v>1693</v>
      </c>
      <c r="B755" s="13" t="s">
        <v>1692</v>
      </c>
      <c r="C755">
        <v>138991572.70663509</v>
      </c>
      <c r="D755">
        <v>120003428.15600722</v>
      </c>
      <c r="E755">
        <v>2000000.0000000021</v>
      </c>
      <c r="F755">
        <v>41441.441441442003</v>
      </c>
      <c r="G755">
        <v>20</v>
      </c>
      <c r="H755">
        <v>49</v>
      </c>
      <c r="J755">
        <v>4</v>
      </c>
      <c r="M755">
        <v>23</v>
      </c>
      <c r="N755">
        <v>51</v>
      </c>
      <c r="O755">
        <v>18666666.666666668</v>
      </c>
      <c r="P755">
        <v>22816216.216216218</v>
      </c>
      <c r="R755">
        <v>25</v>
      </c>
      <c r="S755">
        <v>41713347.747747742</v>
      </c>
      <c r="T755">
        <v>42318774.774774775</v>
      </c>
      <c r="U755">
        <v>15893286.486486487</v>
      </c>
      <c r="V755">
        <v>15724774.774774775</v>
      </c>
      <c r="W755">
        <v>2755.7916666639999</v>
      </c>
      <c r="X755">
        <v>2646.000000001</v>
      </c>
    </row>
    <row r="756" spans="1:24">
      <c r="A756" s="7" t="s">
        <v>1694</v>
      </c>
      <c r="B756" s="13" t="s">
        <v>1695</v>
      </c>
      <c r="C756">
        <v>4295460.0847641919</v>
      </c>
      <c r="D756">
        <v>4714618.7007683367</v>
      </c>
      <c r="E756">
        <v>10000000</v>
      </c>
      <c r="F756">
        <v>7207207.2072072066</v>
      </c>
      <c r="G756">
        <v>1</v>
      </c>
      <c r="H756">
        <v>1</v>
      </c>
      <c r="M756">
        <v>1</v>
      </c>
      <c r="N756">
        <v>1</v>
      </c>
      <c r="O756">
        <v>27027.027027027001</v>
      </c>
      <c r="P756">
        <v>27027.027027027001</v>
      </c>
      <c r="S756">
        <v>1196162.1621621621</v>
      </c>
      <c r="T756">
        <v>1258864.8648648639</v>
      </c>
      <c r="W756">
        <v>300.49999999900001</v>
      </c>
      <c r="X756">
        <v>285.16666666599997</v>
      </c>
    </row>
    <row r="757" spans="1:24">
      <c r="A757" s="7" t="s">
        <v>1696</v>
      </c>
      <c r="B757" s="13" t="s">
        <v>942</v>
      </c>
      <c r="C757">
        <v>54365321.173734486</v>
      </c>
      <c r="D757">
        <v>52387565.338990182</v>
      </c>
      <c r="E757">
        <v>1475675.6756756781</v>
      </c>
      <c r="F757">
        <v>1049549.549549554</v>
      </c>
      <c r="G757">
        <v>10</v>
      </c>
      <c r="H757">
        <v>23</v>
      </c>
      <c r="I757">
        <v>10</v>
      </c>
      <c r="J757">
        <v>8</v>
      </c>
      <c r="M757">
        <v>11</v>
      </c>
      <c r="N757">
        <v>33</v>
      </c>
      <c r="O757">
        <v>7655855.8558558542</v>
      </c>
      <c r="P757">
        <v>10274324.324324323</v>
      </c>
      <c r="Q757">
        <v>152</v>
      </c>
      <c r="R757">
        <v>124</v>
      </c>
      <c r="S757">
        <v>12025909.90990991</v>
      </c>
      <c r="T757">
        <v>14141315.315315317</v>
      </c>
      <c r="U757">
        <v>8332162.1621621605</v>
      </c>
      <c r="V757">
        <v>13139009.009009007</v>
      </c>
      <c r="W757">
        <v>1435.0833333350001</v>
      </c>
      <c r="X757">
        <v>1333.5833333370001</v>
      </c>
    </row>
    <row r="758" spans="1:24">
      <c r="A758" s="7" t="s">
        <v>1697</v>
      </c>
      <c r="B758" s="13" t="s">
        <v>1698</v>
      </c>
      <c r="C758">
        <v>79913213.418443412</v>
      </c>
      <c r="D758">
        <v>80717125.495019764</v>
      </c>
      <c r="E758">
        <v>19375075.675675675</v>
      </c>
      <c r="F758">
        <v>19039613.513513513</v>
      </c>
      <c r="G758">
        <v>28</v>
      </c>
      <c r="H758">
        <v>25</v>
      </c>
      <c r="I758">
        <v>7</v>
      </c>
      <c r="J758">
        <v>3</v>
      </c>
      <c r="K758">
        <v>4</v>
      </c>
      <c r="M758">
        <v>48</v>
      </c>
      <c r="N758">
        <v>44</v>
      </c>
      <c r="O758">
        <v>18346846.846846845</v>
      </c>
      <c r="P758">
        <v>18982389.189189188</v>
      </c>
      <c r="Q758">
        <v>17</v>
      </c>
      <c r="R758">
        <v>46</v>
      </c>
      <c r="S758">
        <v>20216585.585585583</v>
      </c>
      <c r="T758">
        <v>20692423.423423424</v>
      </c>
      <c r="U758">
        <v>15213963.963963963</v>
      </c>
      <c r="V758">
        <v>15793783.783783782</v>
      </c>
      <c r="W758">
        <v>2177.75</v>
      </c>
      <c r="X758">
        <v>2146.2916666659999</v>
      </c>
    </row>
    <row r="759" spans="1:24">
      <c r="A759" s="7" t="s">
        <v>1699</v>
      </c>
      <c r="B759" s="13" t="s">
        <v>1700</v>
      </c>
      <c r="C759">
        <v>294112212.34371549</v>
      </c>
      <c r="D759">
        <v>293609487.78591007</v>
      </c>
      <c r="E759">
        <v>5317351.3513513524</v>
      </c>
      <c r="F759">
        <v>3008978.3783783838</v>
      </c>
      <c r="G759">
        <v>124</v>
      </c>
      <c r="H759">
        <v>142</v>
      </c>
      <c r="I759">
        <v>19</v>
      </c>
      <c r="J759">
        <v>17</v>
      </c>
      <c r="M759">
        <v>268</v>
      </c>
      <c r="N759">
        <v>536</v>
      </c>
      <c r="O759">
        <v>1274334824.3243244</v>
      </c>
      <c r="P759">
        <v>360956948.64864868</v>
      </c>
      <c r="Q759">
        <v>563</v>
      </c>
      <c r="R759">
        <v>483</v>
      </c>
      <c r="S759">
        <v>68381058.558558553</v>
      </c>
      <c r="T759">
        <v>71102345.045045048</v>
      </c>
      <c r="U759">
        <v>1277988738.7387385</v>
      </c>
      <c r="V759">
        <v>293671239.63963962</v>
      </c>
      <c r="W759">
        <v>10791.875000003001</v>
      </c>
      <c r="X759">
        <v>10756.291666671001</v>
      </c>
    </row>
    <row r="760" spans="1:24">
      <c r="A760" s="7" t="s">
        <v>1701</v>
      </c>
      <c r="B760" s="13" t="s">
        <v>761</v>
      </c>
      <c r="C760">
        <v>30119051.9044348</v>
      </c>
      <c r="D760">
        <v>28995200.769467611</v>
      </c>
      <c r="E760">
        <v>73192342.342342332</v>
      </c>
      <c r="F760">
        <v>270270.27027027</v>
      </c>
      <c r="G760">
        <v>14</v>
      </c>
      <c r="H760">
        <v>8</v>
      </c>
      <c r="I760">
        <v>1</v>
      </c>
      <c r="J760">
        <v>1</v>
      </c>
      <c r="M760">
        <v>19</v>
      </c>
      <c r="N760">
        <v>13</v>
      </c>
      <c r="O760">
        <v>6833423.4234234234</v>
      </c>
      <c r="P760">
        <v>4781981.9819819834</v>
      </c>
      <c r="Q760">
        <v>9</v>
      </c>
      <c r="S760">
        <v>7178873.8738738745</v>
      </c>
      <c r="T760">
        <v>8115306.3063063063</v>
      </c>
      <c r="U760">
        <v>4833513.5135135129</v>
      </c>
      <c r="V760">
        <v>3360900.9009009022</v>
      </c>
      <c r="W760">
        <v>565</v>
      </c>
      <c r="X760">
        <v>587.58333333199994</v>
      </c>
    </row>
    <row r="761" spans="1:24">
      <c r="A761" s="7" t="s">
        <v>1702</v>
      </c>
      <c r="B761" s="13" t="s">
        <v>663</v>
      </c>
      <c r="C761">
        <v>359729595.86291933</v>
      </c>
      <c r="D761">
        <v>361751507.21539849</v>
      </c>
      <c r="E761">
        <v>1479279.27927928</v>
      </c>
      <c r="F761">
        <v>49189.189189190998</v>
      </c>
      <c r="G761">
        <v>74</v>
      </c>
      <c r="H761">
        <v>64</v>
      </c>
      <c r="I761">
        <v>4</v>
      </c>
      <c r="J761">
        <v>12</v>
      </c>
      <c r="K761">
        <v>1</v>
      </c>
      <c r="M761">
        <v>124</v>
      </c>
      <c r="N761">
        <v>212</v>
      </c>
      <c r="O761">
        <v>6320720.7207207205</v>
      </c>
      <c r="P761">
        <v>12661981.981981978</v>
      </c>
      <c r="Q761">
        <v>46</v>
      </c>
      <c r="R761">
        <v>81</v>
      </c>
      <c r="S761">
        <v>43609205.405405402</v>
      </c>
      <c r="T761">
        <v>47247193.69369369</v>
      </c>
      <c r="U761">
        <v>6251441.441441441</v>
      </c>
      <c r="V761">
        <v>13393063.063063061</v>
      </c>
      <c r="W761">
        <v>5346.625000002</v>
      </c>
      <c r="X761">
        <v>5525.2916666669998</v>
      </c>
    </row>
    <row r="762" spans="1:24">
      <c r="A762" s="7" t="s">
        <v>1703</v>
      </c>
      <c r="B762" s="13" t="s">
        <v>1582</v>
      </c>
      <c r="C762">
        <v>503725490.49047887</v>
      </c>
      <c r="D762">
        <v>500740036.17812037</v>
      </c>
      <c r="E762">
        <v>75108893.693693697</v>
      </c>
      <c r="F762">
        <v>246528050.45045045</v>
      </c>
      <c r="G762">
        <v>389</v>
      </c>
      <c r="H762">
        <v>242</v>
      </c>
      <c r="I762">
        <v>17</v>
      </c>
      <c r="J762">
        <v>23</v>
      </c>
      <c r="M762">
        <v>816</v>
      </c>
      <c r="N762">
        <v>576</v>
      </c>
      <c r="O762">
        <v>47893828.828828827</v>
      </c>
      <c r="P762">
        <v>58497557.657657653</v>
      </c>
      <c r="Q762">
        <v>434</v>
      </c>
      <c r="R762">
        <v>268</v>
      </c>
      <c r="S762">
        <v>152454546.84684682</v>
      </c>
      <c r="T762">
        <v>142327265.76576576</v>
      </c>
      <c r="U762">
        <v>31738288.288288288</v>
      </c>
      <c r="V762">
        <v>37397387.387387387</v>
      </c>
      <c r="W762">
        <v>16989.79166667</v>
      </c>
      <c r="X762">
        <v>17067.583333333001</v>
      </c>
    </row>
    <row r="763" spans="1:24">
      <c r="A763" s="7" t="s">
        <v>1704</v>
      </c>
      <c r="B763" s="13" t="s">
        <v>1705</v>
      </c>
      <c r="C763">
        <v>69051508.367410883</v>
      </c>
      <c r="D763">
        <v>69477656.741217345</v>
      </c>
      <c r="E763">
        <v>1237243.2432432431</v>
      </c>
      <c r="F763">
        <v>205405.405405406</v>
      </c>
      <c r="G763">
        <v>26</v>
      </c>
      <c r="H763">
        <v>12</v>
      </c>
      <c r="I763">
        <v>4</v>
      </c>
      <c r="J763">
        <v>3</v>
      </c>
      <c r="M763">
        <v>32</v>
      </c>
      <c r="N763">
        <v>31</v>
      </c>
      <c r="O763">
        <v>7285351.3513513496</v>
      </c>
      <c r="P763">
        <v>10814594.594594594</v>
      </c>
      <c r="Q763">
        <v>28</v>
      </c>
      <c r="R763">
        <v>22</v>
      </c>
      <c r="S763">
        <v>12846819.819819819</v>
      </c>
      <c r="T763">
        <v>15323811.71171171</v>
      </c>
      <c r="U763">
        <v>8369009.0090090083</v>
      </c>
      <c r="V763">
        <v>9890630.630630631</v>
      </c>
      <c r="W763">
        <v>3022.2916666689998</v>
      </c>
      <c r="X763">
        <v>3015.375</v>
      </c>
    </row>
    <row r="764" spans="1:24">
      <c r="A764" s="7" t="s">
        <v>1706</v>
      </c>
      <c r="B764" s="13" t="s">
        <v>1705</v>
      </c>
      <c r="C764">
        <v>25324288.466733076</v>
      </c>
      <c r="D764">
        <v>24104487.98060938</v>
      </c>
      <c r="F764">
        <v>270270.27027027</v>
      </c>
      <c r="G764">
        <v>6</v>
      </c>
      <c r="H764">
        <v>7</v>
      </c>
      <c r="M764">
        <v>7</v>
      </c>
      <c r="N764">
        <v>9</v>
      </c>
      <c r="P764">
        <v>360450.45045045001</v>
      </c>
      <c r="S764">
        <v>5956617.1171171181</v>
      </c>
      <c r="T764">
        <v>6107504.5045045055</v>
      </c>
      <c r="V764">
        <v>407837.83783783799</v>
      </c>
      <c r="W764">
        <v>786.91666666599997</v>
      </c>
      <c r="X764">
        <v>740.25000000299997</v>
      </c>
    </row>
    <row r="765" spans="1:24">
      <c r="A765" s="7" t="s">
        <v>1707</v>
      </c>
      <c r="B765" s="13" t="s">
        <v>1705</v>
      </c>
      <c r="C765">
        <v>9223216.4677164666</v>
      </c>
      <c r="D765">
        <v>8406084.9414815549</v>
      </c>
      <c r="G765">
        <v>10</v>
      </c>
      <c r="H765">
        <v>9</v>
      </c>
      <c r="M765">
        <v>26</v>
      </c>
      <c r="N765">
        <v>21</v>
      </c>
      <c r="S765">
        <v>1738333.333333333</v>
      </c>
      <c r="T765">
        <v>1701126.1261261259</v>
      </c>
      <c r="W765">
        <v>364.958333332</v>
      </c>
      <c r="X765">
        <v>239.58333333300001</v>
      </c>
    </row>
    <row r="766" spans="1:24">
      <c r="A766" s="7" t="s">
        <v>1708</v>
      </c>
      <c r="B766" s="13" t="s">
        <v>1709</v>
      </c>
      <c r="C766">
        <v>2832403.4971748376</v>
      </c>
      <c r="D766">
        <v>2450048.5461788299</v>
      </c>
      <c r="F766">
        <v>2702.7027027029999</v>
      </c>
      <c r="H766">
        <v>1</v>
      </c>
      <c r="I766">
        <v>0</v>
      </c>
      <c r="J766">
        <v>0</v>
      </c>
      <c r="N766">
        <v>2</v>
      </c>
      <c r="P766">
        <v>128828.82882882901</v>
      </c>
      <c r="R766">
        <v>2</v>
      </c>
      <c r="S766">
        <v>203756.75675675599</v>
      </c>
      <c r="T766">
        <v>332500</v>
      </c>
      <c r="V766">
        <v>126126.12612612599</v>
      </c>
      <c r="W766">
        <v>55.958333332999999</v>
      </c>
      <c r="X766">
        <v>71.625000001000004</v>
      </c>
    </row>
    <row r="767" spans="1:24">
      <c r="A767" s="7" t="s">
        <v>1710</v>
      </c>
      <c r="B767" s="13" t="s">
        <v>1711</v>
      </c>
      <c r="C767">
        <v>153010499.29156429</v>
      </c>
      <c r="D767">
        <v>159005697.28920561</v>
      </c>
      <c r="E767">
        <v>2505855.8558558589</v>
      </c>
      <c r="F767">
        <v>631531.53153153404</v>
      </c>
      <c r="G767">
        <v>35</v>
      </c>
      <c r="H767">
        <v>62</v>
      </c>
      <c r="I767">
        <v>4</v>
      </c>
      <c r="J767">
        <v>6</v>
      </c>
      <c r="M767">
        <v>43</v>
      </c>
      <c r="N767">
        <v>69</v>
      </c>
      <c r="O767">
        <v>13346846.846846847</v>
      </c>
      <c r="P767">
        <v>14605405.405405406</v>
      </c>
      <c r="Q767">
        <v>51</v>
      </c>
      <c r="R767">
        <v>4</v>
      </c>
      <c r="S767">
        <v>34026989.189189196</v>
      </c>
      <c r="T767">
        <v>37575290.990990989</v>
      </c>
      <c r="U767">
        <v>14640900.9009009</v>
      </c>
      <c r="V767">
        <v>15443963.963963963</v>
      </c>
      <c r="W767">
        <v>3249.4166666729998</v>
      </c>
      <c r="X767">
        <v>3262.8333333300002</v>
      </c>
    </row>
    <row r="768" spans="1:24">
      <c r="A768" s="7" t="s">
        <v>1712</v>
      </c>
      <c r="B768" s="13" t="s">
        <v>1713</v>
      </c>
      <c r="C768">
        <v>9419463.8315015435</v>
      </c>
      <c r="D768">
        <v>8680409.24983388</v>
      </c>
      <c r="G768">
        <v>35</v>
      </c>
      <c r="H768">
        <v>56</v>
      </c>
      <c r="M768">
        <v>45</v>
      </c>
      <c r="N768">
        <v>69</v>
      </c>
      <c r="S768">
        <v>5819063.0630630627</v>
      </c>
      <c r="T768">
        <v>6081756.7567567565</v>
      </c>
      <c r="W768">
        <v>1735.8333333400001</v>
      </c>
      <c r="X768">
        <v>1845.41666667</v>
      </c>
    </row>
    <row r="769" spans="1:24">
      <c r="A769" s="7" t="s">
        <v>156</v>
      </c>
      <c r="B769" s="13" t="s">
        <v>111</v>
      </c>
      <c r="C769">
        <v>379047561.21569163</v>
      </c>
      <c r="D769">
        <v>345855597.89433622</v>
      </c>
      <c r="E769">
        <v>1512612.6126126121</v>
      </c>
      <c r="F769">
        <v>1183783.7837837869</v>
      </c>
      <c r="G769">
        <v>182</v>
      </c>
      <c r="H769">
        <v>223</v>
      </c>
      <c r="I769">
        <v>18</v>
      </c>
      <c r="J769">
        <v>13</v>
      </c>
      <c r="K769">
        <v>1</v>
      </c>
      <c r="M769">
        <v>198</v>
      </c>
      <c r="N769">
        <v>242</v>
      </c>
      <c r="O769">
        <v>19329729.729729731</v>
      </c>
      <c r="P769">
        <v>63490990.990990989</v>
      </c>
      <c r="Q769">
        <v>30</v>
      </c>
      <c r="R769">
        <v>280</v>
      </c>
      <c r="S769">
        <v>48728090.090090089</v>
      </c>
      <c r="T769">
        <v>48399725.225225225</v>
      </c>
      <c r="U769">
        <v>16236936.936936934</v>
      </c>
      <c r="V769">
        <v>58116036.036036037</v>
      </c>
      <c r="W769">
        <v>6337.624999998</v>
      </c>
      <c r="X769">
        <v>6321.6250000010004</v>
      </c>
    </row>
    <row r="770" spans="1:24">
      <c r="A770" s="7" t="s">
        <v>1714</v>
      </c>
      <c r="B770" s="13" t="s">
        <v>893</v>
      </c>
      <c r="C770">
        <v>137681744.23499349</v>
      </c>
      <c r="D770">
        <v>122316926.21851893</v>
      </c>
      <c r="E770">
        <v>1700000.0000000009</v>
      </c>
      <c r="F770">
        <v>362436.03603603598</v>
      </c>
      <c r="G770">
        <v>117</v>
      </c>
      <c r="H770">
        <v>102</v>
      </c>
      <c r="I770">
        <v>1</v>
      </c>
      <c r="J770">
        <v>4</v>
      </c>
      <c r="M770">
        <v>329</v>
      </c>
      <c r="N770">
        <v>178</v>
      </c>
      <c r="O770">
        <v>11864504.504504502</v>
      </c>
      <c r="P770">
        <v>11011869.369369373</v>
      </c>
      <c r="Q770">
        <v>231</v>
      </c>
      <c r="R770">
        <v>52</v>
      </c>
      <c r="S770">
        <v>32248657.657657661</v>
      </c>
      <c r="T770">
        <v>28073543.243243247</v>
      </c>
      <c r="U770">
        <v>45327387.387387387</v>
      </c>
      <c r="V770">
        <v>11211351.351351351</v>
      </c>
      <c r="W770">
        <v>4787.625</v>
      </c>
      <c r="X770">
        <v>4583.6666666669998</v>
      </c>
    </row>
    <row r="771" spans="1:24">
      <c r="A771" s="7" t="s">
        <v>1715</v>
      </c>
      <c r="B771" s="13" t="s">
        <v>1623</v>
      </c>
      <c r="C771">
        <v>3925912.240792213</v>
      </c>
      <c r="D771">
        <v>3050212.2680723821</v>
      </c>
      <c r="G771">
        <v>7</v>
      </c>
      <c r="H771">
        <v>2</v>
      </c>
      <c r="M771">
        <v>9</v>
      </c>
      <c r="N771">
        <v>2</v>
      </c>
      <c r="S771">
        <v>1938828.82882883</v>
      </c>
      <c r="T771">
        <v>1377927.927927929</v>
      </c>
      <c r="W771">
        <v>507.79166667100003</v>
      </c>
      <c r="X771">
        <v>458.41666666899999</v>
      </c>
    </row>
    <row r="772" spans="1:24">
      <c r="A772" s="7" t="s">
        <v>1716</v>
      </c>
      <c r="B772" s="13" t="s">
        <v>877</v>
      </c>
      <c r="C772">
        <v>12012947.310553147</v>
      </c>
      <c r="D772">
        <v>12359949.347287739</v>
      </c>
      <c r="E772">
        <v>15315.315315315</v>
      </c>
      <c r="F772">
        <v>318018.01801801799</v>
      </c>
      <c r="G772">
        <v>1</v>
      </c>
      <c r="H772">
        <v>2</v>
      </c>
      <c r="I772">
        <v>2</v>
      </c>
      <c r="J772">
        <v>0</v>
      </c>
      <c r="M772">
        <v>1</v>
      </c>
      <c r="N772">
        <v>5</v>
      </c>
      <c r="O772">
        <v>558198.19819819799</v>
      </c>
      <c r="P772">
        <v>494594.59459459397</v>
      </c>
      <c r="Q772">
        <v>10</v>
      </c>
      <c r="R772">
        <v>3</v>
      </c>
      <c r="S772">
        <v>2629180.1801801799</v>
      </c>
      <c r="T772">
        <v>2349815.315315315</v>
      </c>
      <c r="U772">
        <v>601441.441441442</v>
      </c>
      <c r="V772">
        <v>592342.34234234202</v>
      </c>
      <c r="W772">
        <v>472.83333333300004</v>
      </c>
      <c r="X772">
        <v>504.95833333399997</v>
      </c>
    </row>
    <row r="773" spans="1:24">
      <c r="A773" s="7" t="s">
        <v>1717</v>
      </c>
      <c r="B773" s="13" t="s">
        <v>1718</v>
      </c>
      <c r="C773">
        <v>166121916.22836018</v>
      </c>
      <c r="D773">
        <v>163975826.31255046</v>
      </c>
      <c r="E773">
        <v>46113669.369369373</v>
      </c>
      <c r="F773">
        <v>49743085.585585579</v>
      </c>
      <c r="G773">
        <v>21</v>
      </c>
      <c r="H773">
        <v>2</v>
      </c>
      <c r="I773">
        <v>0</v>
      </c>
      <c r="J773">
        <v>1</v>
      </c>
      <c r="M773">
        <v>35</v>
      </c>
      <c r="N773">
        <v>42</v>
      </c>
      <c r="O773">
        <v>18874324.324324325</v>
      </c>
      <c r="P773">
        <v>14191891.891891889</v>
      </c>
      <c r="Q773">
        <v>175</v>
      </c>
      <c r="R773">
        <v>125</v>
      </c>
      <c r="S773">
        <v>52022993.693693697</v>
      </c>
      <c r="T773">
        <v>50866406.306306303</v>
      </c>
      <c r="U773">
        <v>18382162.162162162</v>
      </c>
      <c r="V773">
        <v>15346036.036036037</v>
      </c>
      <c r="W773">
        <v>2913.4583333310002</v>
      </c>
      <c r="X773">
        <v>3019.4166666660003</v>
      </c>
    </row>
    <row r="774" spans="1:24">
      <c r="A774" s="7" t="s">
        <v>1719</v>
      </c>
      <c r="B774" s="13" t="s">
        <v>780</v>
      </c>
      <c r="C774">
        <v>136345551.82928076</v>
      </c>
      <c r="D774">
        <v>134833457.57975546</v>
      </c>
      <c r="E774">
        <v>111036.036036037</v>
      </c>
      <c r="F774">
        <v>334234.23423423502</v>
      </c>
      <c r="G774">
        <v>45</v>
      </c>
      <c r="H774">
        <v>25</v>
      </c>
      <c r="I774">
        <v>1</v>
      </c>
      <c r="J774">
        <v>5</v>
      </c>
      <c r="M774">
        <v>48</v>
      </c>
      <c r="N774">
        <v>49</v>
      </c>
      <c r="O774">
        <v>4727747.7477477472</v>
      </c>
      <c r="P774">
        <v>4940540.5405405406</v>
      </c>
      <c r="Q774">
        <v>49</v>
      </c>
      <c r="R774">
        <v>61</v>
      </c>
      <c r="S774">
        <v>34106090.090090089</v>
      </c>
      <c r="T774">
        <v>33968121.621621624</v>
      </c>
      <c r="U774">
        <v>5057927.927927929</v>
      </c>
      <c r="V774">
        <v>5083153.1531531531</v>
      </c>
      <c r="W774">
        <v>3098.2083333320002</v>
      </c>
      <c r="X774">
        <v>3211.1666666659999</v>
      </c>
    </row>
    <row r="775" spans="1:24">
      <c r="A775" s="7" t="s">
        <v>157</v>
      </c>
      <c r="B775" s="13" t="s">
        <v>158</v>
      </c>
      <c r="C775">
        <v>336227564.60727918</v>
      </c>
      <c r="D775">
        <v>345380800.51549554</v>
      </c>
      <c r="E775">
        <v>3434360.3603603612</v>
      </c>
      <c r="F775">
        <v>13291216.216216218</v>
      </c>
      <c r="G775">
        <v>106</v>
      </c>
      <c r="H775">
        <v>79</v>
      </c>
      <c r="I775">
        <v>8</v>
      </c>
      <c r="J775">
        <v>12</v>
      </c>
      <c r="M775">
        <v>154</v>
      </c>
      <c r="N775">
        <v>108</v>
      </c>
      <c r="O775">
        <v>24186702.702702697</v>
      </c>
      <c r="P775">
        <v>40191396.396396399</v>
      </c>
      <c r="Q775">
        <v>456</v>
      </c>
      <c r="R775">
        <v>472</v>
      </c>
      <c r="S775">
        <v>42635333.333333328</v>
      </c>
      <c r="T775">
        <v>43885518.018018015</v>
      </c>
      <c r="U775">
        <v>24884144.144144148</v>
      </c>
      <c r="V775">
        <v>33443873.873873875</v>
      </c>
      <c r="W775">
        <v>7469.7916666629999</v>
      </c>
      <c r="X775">
        <v>7432.5416666740002</v>
      </c>
    </row>
    <row r="776" spans="1:24">
      <c r="A776" s="7" t="s">
        <v>159</v>
      </c>
      <c r="B776" s="13" t="s">
        <v>158</v>
      </c>
      <c r="C776">
        <v>564448432.45616186</v>
      </c>
      <c r="D776">
        <v>583718744.64806271</v>
      </c>
      <c r="E776">
        <v>1955882.8828828849</v>
      </c>
      <c r="F776">
        <v>892792.79279279895</v>
      </c>
      <c r="G776">
        <v>224</v>
      </c>
      <c r="H776">
        <v>142</v>
      </c>
      <c r="I776">
        <v>11</v>
      </c>
      <c r="J776">
        <v>16</v>
      </c>
      <c r="M776">
        <v>538</v>
      </c>
      <c r="N776">
        <v>287</v>
      </c>
      <c r="O776">
        <v>63337414.414414413</v>
      </c>
      <c r="P776">
        <v>89126162.16216217</v>
      </c>
      <c r="Q776">
        <v>138</v>
      </c>
      <c r="R776">
        <v>626</v>
      </c>
      <c r="S776">
        <v>96219950.45045045</v>
      </c>
      <c r="T776">
        <v>103974336.93693694</v>
      </c>
      <c r="U776">
        <v>64913603.603603601</v>
      </c>
      <c r="V776">
        <v>79911618.018018022</v>
      </c>
      <c r="W776">
        <v>14596.750000005</v>
      </c>
      <c r="X776">
        <v>14416.874999989999</v>
      </c>
    </row>
    <row r="777" spans="1:24">
      <c r="A777" s="7" t="s">
        <v>160</v>
      </c>
      <c r="B777" s="13" t="s">
        <v>158</v>
      </c>
      <c r="C777">
        <v>777503852.28272438</v>
      </c>
      <c r="D777">
        <v>792179106.86259747</v>
      </c>
      <c r="E777">
        <v>192204591.8918919</v>
      </c>
      <c r="F777">
        <v>7130360.36036037</v>
      </c>
      <c r="G777">
        <v>175</v>
      </c>
      <c r="H777">
        <v>249</v>
      </c>
      <c r="I777">
        <v>11</v>
      </c>
      <c r="J777">
        <v>15</v>
      </c>
      <c r="K777">
        <v>1</v>
      </c>
      <c r="M777">
        <v>399</v>
      </c>
      <c r="N777">
        <v>450</v>
      </c>
      <c r="O777">
        <v>73676378.378378376</v>
      </c>
      <c r="P777">
        <v>96747935.135135129</v>
      </c>
      <c r="Q777">
        <v>142</v>
      </c>
      <c r="R777">
        <v>801</v>
      </c>
      <c r="S777">
        <v>118570034.23423423</v>
      </c>
      <c r="T777">
        <v>127236549.54954955</v>
      </c>
      <c r="U777">
        <v>72123423.423423424</v>
      </c>
      <c r="V777">
        <v>77732162.16216217</v>
      </c>
      <c r="W777">
        <v>19626.291666671001</v>
      </c>
      <c r="X777">
        <v>19421.458333338</v>
      </c>
    </row>
    <row r="778" spans="1:24">
      <c r="A778" s="7" t="s">
        <v>161</v>
      </c>
      <c r="B778" s="13" t="s">
        <v>1720</v>
      </c>
      <c r="C778">
        <v>156799953.97783014</v>
      </c>
      <c r="D778">
        <v>179595061.94344085</v>
      </c>
      <c r="E778">
        <v>636175.67567567795</v>
      </c>
      <c r="F778">
        <v>542342.34234234295</v>
      </c>
      <c r="G778">
        <v>20</v>
      </c>
      <c r="H778">
        <v>58</v>
      </c>
      <c r="I778">
        <v>2</v>
      </c>
      <c r="J778">
        <v>0</v>
      </c>
      <c r="M778">
        <v>22</v>
      </c>
      <c r="N778">
        <v>90</v>
      </c>
      <c r="O778">
        <v>7758247.7477477482</v>
      </c>
      <c r="P778">
        <v>7978463.963963964</v>
      </c>
      <c r="Q778">
        <v>103</v>
      </c>
      <c r="R778">
        <v>49</v>
      </c>
      <c r="S778">
        <v>53176056.756756753</v>
      </c>
      <c r="T778">
        <v>61121801.801801801</v>
      </c>
      <c r="U778">
        <v>7698828.8288288275</v>
      </c>
      <c r="V778">
        <v>6410720.7207207214</v>
      </c>
      <c r="W778">
        <v>4012.375000001</v>
      </c>
      <c r="X778">
        <v>3834.4583333350001</v>
      </c>
    </row>
    <row r="779" spans="1:24">
      <c r="A779" s="7" t="s">
        <v>1721</v>
      </c>
      <c r="B779" s="13" t="s">
        <v>1722</v>
      </c>
      <c r="C779">
        <v>598618346.36589468</v>
      </c>
      <c r="D779">
        <v>595514662.54524136</v>
      </c>
      <c r="E779">
        <v>210151890.990991</v>
      </c>
      <c r="F779">
        <v>3649054.0540540558</v>
      </c>
      <c r="G779">
        <v>1233</v>
      </c>
      <c r="H779">
        <v>201</v>
      </c>
      <c r="I779">
        <v>9</v>
      </c>
      <c r="J779">
        <v>11</v>
      </c>
      <c r="K779">
        <v>3</v>
      </c>
      <c r="M779">
        <v>1934</v>
      </c>
      <c r="N779">
        <v>232</v>
      </c>
      <c r="O779">
        <v>188213938.73873872</v>
      </c>
      <c r="P779">
        <v>86158738.738738731</v>
      </c>
      <c r="Q779">
        <v>791</v>
      </c>
      <c r="R779">
        <v>816</v>
      </c>
      <c r="S779">
        <v>223220833.33333334</v>
      </c>
      <c r="T779">
        <v>173308029.72972974</v>
      </c>
      <c r="U779">
        <v>152922792.7927928</v>
      </c>
      <c r="V779">
        <v>73341621.621621624</v>
      </c>
      <c r="W779">
        <v>10877.666666666</v>
      </c>
      <c r="X779">
        <v>10391.375000002001</v>
      </c>
    </row>
    <row r="780" spans="1:24">
      <c r="A780" s="7" t="s">
        <v>1723</v>
      </c>
      <c r="B780" s="13" t="s">
        <v>1724</v>
      </c>
      <c r="C780">
        <v>255634121.87324974</v>
      </c>
      <c r="D780">
        <v>271465103.95021158</v>
      </c>
      <c r="E780">
        <v>5578846.8468468469</v>
      </c>
      <c r="F780">
        <v>2734909.9099099119</v>
      </c>
      <c r="G780">
        <v>80</v>
      </c>
      <c r="H780">
        <v>84</v>
      </c>
      <c r="I780">
        <v>4</v>
      </c>
      <c r="J780">
        <v>4</v>
      </c>
      <c r="M780">
        <v>97</v>
      </c>
      <c r="N780">
        <v>97</v>
      </c>
      <c r="O780">
        <v>36177405.405405402</v>
      </c>
      <c r="P780">
        <v>43872352.252252243</v>
      </c>
      <c r="Q780">
        <v>21</v>
      </c>
      <c r="R780">
        <v>118</v>
      </c>
      <c r="S780">
        <v>100265693.6936937</v>
      </c>
      <c r="T780">
        <v>107608666.66666666</v>
      </c>
      <c r="U780">
        <v>34210720.720720723</v>
      </c>
      <c r="V780">
        <v>41715135.135135137</v>
      </c>
      <c r="W780">
        <v>4338.3333333330002</v>
      </c>
      <c r="X780">
        <v>4321.5000000070004</v>
      </c>
    </row>
    <row r="781" spans="1:24">
      <c r="A781" s="7" t="s">
        <v>1725</v>
      </c>
      <c r="B781" s="13" t="s">
        <v>1726</v>
      </c>
      <c r="C781">
        <v>482248629.17474127</v>
      </c>
      <c r="D781">
        <v>446729441.15187043</v>
      </c>
      <c r="E781">
        <v>1150747.7477477491</v>
      </c>
      <c r="F781">
        <v>1161036.0360360411</v>
      </c>
      <c r="G781">
        <v>92</v>
      </c>
      <c r="H781">
        <v>107</v>
      </c>
      <c r="I781">
        <v>11</v>
      </c>
      <c r="J781">
        <v>25</v>
      </c>
      <c r="K781">
        <v>12</v>
      </c>
      <c r="M781">
        <v>244</v>
      </c>
      <c r="N781">
        <v>215</v>
      </c>
      <c r="O781">
        <v>175751540.54054055</v>
      </c>
      <c r="P781">
        <v>90138351.351351351</v>
      </c>
      <c r="Q781">
        <v>436</v>
      </c>
      <c r="R781">
        <v>929</v>
      </c>
      <c r="S781">
        <v>189141175.67567569</v>
      </c>
      <c r="T781">
        <v>154643801.8018018</v>
      </c>
      <c r="U781">
        <v>80011891.891891897</v>
      </c>
      <c r="V781">
        <v>95474504.504504517</v>
      </c>
      <c r="W781">
        <v>10152.375</v>
      </c>
      <c r="X781">
        <v>10306.416666667999</v>
      </c>
    </row>
    <row r="782" spans="1:24">
      <c r="A782" s="7" t="s">
        <v>1727</v>
      </c>
      <c r="B782" s="13" t="s">
        <v>1536</v>
      </c>
      <c r="C782">
        <v>266883464.45866826</v>
      </c>
      <c r="D782">
        <v>271068881.45654273</v>
      </c>
      <c r="E782">
        <v>1117707.2072072059</v>
      </c>
      <c r="F782">
        <v>1109774.774774774</v>
      </c>
      <c r="G782">
        <v>679</v>
      </c>
      <c r="H782">
        <v>488</v>
      </c>
      <c r="I782">
        <v>3</v>
      </c>
      <c r="J782">
        <v>4</v>
      </c>
      <c r="K782">
        <v>3</v>
      </c>
      <c r="M782">
        <v>709</v>
      </c>
      <c r="N782">
        <v>534</v>
      </c>
      <c r="O782">
        <v>20056716.216216218</v>
      </c>
      <c r="P782">
        <v>29223963.963963967</v>
      </c>
      <c r="Q782">
        <v>99</v>
      </c>
      <c r="R782">
        <v>106</v>
      </c>
      <c r="S782">
        <v>115566918.91891891</v>
      </c>
      <c r="T782">
        <v>111712913.51351352</v>
      </c>
      <c r="U782">
        <v>14804187.387387387</v>
      </c>
      <c r="V782">
        <v>23087747.747747753</v>
      </c>
      <c r="W782">
        <v>6658.5000000010004</v>
      </c>
      <c r="X782">
        <v>6965.8749999970005</v>
      </c>
    </row>
    <row r="783" spans="1:24">
      <c r="A783" s="7" t="s">
        <v>1728</v>
      </c>
      <c r="B783" s="13" t="s">
        <v>1618</v>
      </c>
      <c r="C783">
        <v>228499040.59935516</v>
      </c>
      <c r="D783">
        <v>208368830.75596195</v>
      </c>
      <c r="E783">
        <v>5395594.594594595</v>
      </c>
      <c r="F783">
        <v>2554729.7297297302</v>
      </c>
      <c r="G783">
        <v>44</v>
      </c>
      <c r="H783">
        <v>33</v>
      </c>
      <c r="I783">
        <v>6</v>
      </c>
      <c r="J783">
        <v>1</v>
      </c>
      <c r="M783">
        <v>46</v>
      </c>
      <c r="N783">
        <v>43</v>
      </c>
      <c r="O783">
        <v>88305504.504504517</v>
      </c>
      <c r="P783">
        <v>35762522.522522524</v>
      </c>
      <c r="Q783">
        <v>300</v>
      </c>
      <c r="R783">
        <v>51</v>
      </c>
      <c r="S783">
        <v>54542081.081081085</v>
      </c>
      <c r="T783">
        <v>54056612.612612605</v>
      </c>
      <c r="U783">
        <v>31615585.585585583</v>
      </c>
      <c r="V783">
        <v>37453243.24324324</v>
      </c>
      <c r="W783">
        <v>2889.5833333360001</v>
      </c>
      <c r="X783">
        <v>2804.500000003</v>
      </c>
    </row>
    <row r="784" spans="1:24">
      <c r="A784" s="7" t="s">
        <v>1729</v>
      </c>
      <c r="B784" s="13" t="s">
        <v>1536</v>
      </c>
      <c r="C784">
        <v>129425261.10004538</v>
      </c>
      <c r="D784">
        <v>135690169.99409279</v>
      </c>
      <c r="E784">
        <v>487387.38738738798</v>
      </c>
      <c r="F784">
        <v>37837.837837838</v>
      </c>
      <c r="G784">
        <v>112</v>
      </c>
      <c r="H784">
        <v>219</v>
      </c>
      <c r="I784">
        <v>8</v>
      </c>
      <c r="J784">
        <v>8</v>
      </c>
      <c r="K784">
        <v>2</v>
      </c>
      <c r="M784">
        <v>114</v>
      </c>
      <c r="N784">
        <v>246</v>
      </c>
      <c r="O784">
        <v>16696936.936936935</v>
      </c>
      <c r="P784">
        <v>14870630.630630629</v>
      </c>
      <c r="Q784">
        <v>148</v>
      </c>
      <c r="R784">
        <v>22</v>
      </c>
      <c r="S784">
        <v>40267635.135135137</v>
      </c>
      <c r="T784">
        <v>47383945.945945941</v>
      </c>
      <c r="U784">
        <v>13466846.846846845</v>
      </c>
      <c r="V784">
        <v>10601801.801801801</v>
      </c>
      <c r="W784">
        <v>3119.0833333279998</v>
      </c>
      <c r="X784">
        <v>3262.5833333380001</v>
      </c>
    </row>
    <row r="785" spans="1:24">
      <c r="A785" s="7" t="s">
        <v>1730</v>
      </c>
      <c r="B785" s="13" t="s">
        <v>1618</v>
      </c>
      <c r="C785">
        <v>867871425.4253881</v>
      </c>
      <c r="D785">
        <v>841984242.13741541</v>
      </c>
      <c r="E785">
        <v>219106222.52252254</v>
      </c>
      <c r="F785">
        <v>3816216.2162162191</v>
      </c>
      <c r="G785">
        <v>368</v>
      </c>
      <c r="H785">
        <v>336</v>
      </c>
      <c r="I785">
        <v>7</v>
      </c>
      <c r="J785">
        <v>10</v>
      </c>
      <c r="K785">
        <v>10</v>
      </c>
      <c r="M785">
        <v>494</v>
      </c>
      <c r="N785">
        <v>473</v>
      </c>
      <c r="O785">
        <v>127805405.40540542</v>
      </c>
      <c r="P785">
        <v>66002529.729729742</v>
      </c>
      <c r="Q785">
        <v>663</v>
      </c>
      <c r="R785">
        <v>188</v>
      </c>
      <c r="S785">
        <v>189015522.52252254</v>
      </c>
      <c r="T785">
        <v>199356535.13513511</v>
      </c>
      <c r="U785">
        <v>66675630.630630635</v>
      </c>
      <c r="V785">
        <v>65960630.630630627</v>
      </c>
      <c r="W785">
        <v>15082.458333333001</v>
      </c>
      <c r="X785">
        <v>16368.750000011001</v>
      </c>
    </row>
    <row r="786" spans="1:24">
      <c r="A786" s="7" t="s">
        <v>1731</v>
      </c>
      <c r="B786" s="13" t="s">
        <v>1536</v>
      </c>
      <c r="C786">
        <v>278273006.43079031</v>
      </c>
      <c r="D786">
        <v>290101471.85976601</v>
      </c>
      <c r="E786">
        <v>3298198.1981981979</v>
      </c>
      <c r="F786">
        <v>390090.09009009099</v>
      </c>
      <c r="G786">
        <v>86</v>
      </c>
      <c r="H786">
        <v>123</v>
      </c>
      <c r="I786">
        <v>6</v>
      </c>
      <c r="J786">
        <v>7</v>
      </c>
      <c r="K786">
        <v>1</v>
      </c>
      <c r="M786">
        <v>90</v>
      </c>
      <c r="N786">
        <v>141</v>
      </c>
      <c r="O786">
        <v>45618918.918918915</v>
      </c>
      <c r="P786">
        <v>58538378.378378384</v>
      </c>
      <c r="Q786">
        <v>185</v>
      </c>
      <c r="R786">
        <v>359</v>
      </c>
      <c r="S786">
        <v>91337115.315315306</v>
      </c>
      <c r="T786">
        <v>97933951.351351351</v>
      </c>
      <c r="U786">
        <v>28823333.333333336</v>
      </c>
      <c r="V786">
        <v>41940897.297297299</v>
      </c>
      <c r="W786">
        <v>6497.9583333330002</v>
      </c>
      <c r="X786">
        <v>6572.2083333379996</v>
      </c>
    </row>
    <row r="787" spans="1:24">
      <c r="A787" s="7" t="s">
        <v>1732</v>
      </c>
      <c r="B787" s="13" t="s">
        <v>1025</v>
      </c>
      <c r="C787">
        <v>247426789.16540751</v>
      </c>
      <c r="D787">
        <v>252662120.44329661</v>
      </c>
      <c r="E787">
        <v>7747774.7747747786</v>
      </c>
      <c r="F787">
        <v>1780630.6306306359</v>
      </c>
      <c r="G787">
        <v>239</v>
      </c>
      <c r="H787">
        <v>182</v>
      </c>
      <c r="I787">
        <v>30</v>
      </c>
      <c r="J787">
        <v>7</v>
      </c>
      <c r="K787">
        <v>1</v>
      </c>
      <c r="M787">
        <v>296</v>
      </c>
      <c r="N787">
        <v>224</v>
      </c>
      <c r="O787">
        <v>181439530.63063064</v>
      </c>
      <c r="P787">
        <v>137296455.85585585</v>
      </c>
      <c r="Q787">
        <v>243</v>
      </c>
      <c r="R787">
        <v>239</v>
      </c>
      <c r="S787">
        <v>145060244.14414415</v>
      </c>
      <c r="T787">
        <v>154095602.7027027</v>
      </c>
      <c r="U787">
        <v>112760900.9009009</v>
      </c>
      <c r="V787">
        <v>134339189.1891892</v>
      </c>
      <c r="W787">
        <v>7249.9583333339997</v>
      </c>
      <c r="X787">
        <v>7282.8333333319997</v>
      </c>
    </row>
    <row r="788" spans="1:24">
      <c r="A788" s="7" t="s">
        <v>1733</v>
      </c>
      <c r="B788" s="13" t="s">
        <v>1025</v>
      </c>
      <c r="C788">
        <v>492075158.11507821</v>
      </c>
      <c r="D788">
        <v>490595527.96210343</v>
      </c>
      <c r="E788">
        <v>132062806.3063063</v>
      </c>
      <c r="F788">
        <v>8272072.0720720766</v>
      </c>
      <c r="G788">
        <v>482</v>
      </c>
      <c r="H788">
        <v>372</v>
      </c>
      <c r="I788">
        <v>39</v>
      </c>
      <c r="J788">
        <v>13</v>
      </c>
      <c r="K788">
        <v>4</v>
      </c>
      <c r="M788">
        <v>788</v>
      </c>
      <c r="N788">
        <v>481</v>
      </c>
      <c r="O788">
        <v>153200193.6936937</v>
      </c>
      <c r="P788">
        <v>110157927.92792793</v>
      </c>
      <c r="Q788">
        <v>769</v>
      </c>
      <c r="R788">
        <v>294</v>
      </c>
      <c r="S788">
        <v>256597376.57657659</v>
      </c>
      <c r="T788">
        <v>261860535.13513511</v>
      </c>
      <c r="U788">
        <v>114519459.45945945</v>
      </c>
      <c r="V788">
        <v>105227927.92792794</v>
      </c>
      <c r="W788">
        <v>12734.83333333</v>
      </c>
      <c r="X788">
        <v>12961.625000001</v>
      </c>
    </row>
    <row r="789" spans="1:24">
      <c r="A789" s="7" t="s">
        <v>1734</v>
      </c>
      <c r="B789" s="13" t="s">
        <v>1167</v>
      </c>
      <c r="C789">
        <v>506841710.75487596</v>
      </c>
      <c r="D789">
        <v>494357260.67181432</v>
      </c>
      <c r="E789">
        <v>7888400.9009009022</v>
      </c>
      <c r="F789">
        <v>5781126.1261261273</v>
      </c>
      <c r="G789">
        <v>514</v>
      </c>
      <c r="H789">
        <v>461</v>
      </c>
      <c r="I789">
        <v>9</v>
      </c>
      <c r="J789">
        <v>10</v>
      </c>
      <c r="K789">
        <v>4</v>
      </c>
      <c r="M789">
        <v>571</v>
      </c>
      <c r="N789">
        <v>505</v>
      </c>
      <c r="O789">
        <v>178947207.2072072</v>
      </c>
      <c r="P789">
        <v>107340180.18018019</v>
      </c>
      <c r="Q789">
        <v>334</v>
      </c>
      <c r="R789">
        <v>376</v>
      </c>
      <c r="S789">
        <v>250186711.7117117</v>
      </c>
      <c r="T789">
        <v>262152207.2072072</v>
      </c>
      <c r="U789">
        <v>77136306.306306303</v>
      </c>
      <c r="V789">
        <v>109782342.34234235</v>
      </c>
      <c r="W789">
        <v>9457.5</v>
      </c>
      <c r="X789">
        <v>9719.5833333350001</v>
      </c>
    </row>
    <row r="790" spans="1:24">
      <c r="A790" s="7" t="s">
        <v>1735</v>
      </c>
      <c r="B790" s="13" t="s">
        <v>1536</v>
      </c>
      <c r="C790">
        <v>248741379.2741138</v>
      </c>
      <c r="D790">
        <v>258412425.49166289</v>
      </c>
      <c r="E790">
        <v>53333207.20720721</v>
      </c>
      <c r="F790">
        <v>165765.765765766</v>
      </c>
      <c r="G790">
        <v>125</v>
      </c>
      <c r="H790">
        <v>152</v>
      </c>
      <c r="I790">
        <v>3</v>
      </c>
      <c r="J790">
        <v>6</v>
      </c>
      <c r="K790">
        <v>3</v>
      </c>
      <c r="M790">
        <v>162</v>
      </c>
      <c r="N790">
        <v>168</v>
      </c>
      <c r="O790">
        <v>37537576.576576568</v>
      </c>
      <c r="P790">
        <v>47158468.468468472</v>
      </c>
      <c r="Q790">
        <v>214</v>
      </c>
      <c r="R790">
        <v>355</v>
      </c>
      <c r="S790">
        <v>89137911.71171172</v>
      </c>
      <c r="T790">
        <v>95365811.711711705</v>
      </c>
      <c r="U790">
        <v>31283333.333333332</v>
      </c>
      <c r="V790">
        <v>36756619.819819823</v>
      </c>
      <c r="W790">
        <v>5608.2916666689998</v>
      </c>
      <c r="X790">
        <v>5625.3333333339997</v>
      </c>
    </row>
    <row r="791" spans="1:24">
      <c r="A791" s="7" t="s">
        <v>1736</v>
      </c>
      <c r="B791" s="13" t="s">
        <v>1737</v>
      </c>
      <c r="C791">
        <v>295927099.15062642</v>
      </c>
      <c r="D791">
        <v>300806429.06130451</v>
      </c>
      <c r="E791">
        <v>2790495.4954954982</v>
      </c>
      <c r="F791">
        <v>2797747.7477477482</v>
      </c>
      <c r="G791">
        <v>61</v>
      </c>
      <c r="H791">
        <v>62</v>
      </c>
      <c r="I791">
        <v>7</v>
      </c>
      <c r="J791">
        <v>5</v>
      </c>
      <c r="M791">
        <v>77</v>
      </c>
      <c r="N791">
        <v>74</v>
      </c>
      <c r="O791">
        <v>34692207.20720721</v>
      </c>
      <c r="P791">
        <v>47992097.297297291</v>
      </c>
      <c r="Q791">
        <v>348</v>
      </c>
      <c r="R791">
        <v>248</v>
      </c>
      <c r="S791">
        <v>67110070.270270258</v>
      </c>
      <c r="T791">
        <v>69949397.297297299</v>
      </c>
      <c r="U791">
        <v>37293243.243243247</v>
      </c>
      <c r="V791">
        <v>43711981.981981978</v>
      </c>
      <c r="W791">
        <v>5486.7916666700003</v>
      </c>
      <c r="X791">
        <v>5570.6666666689998</v>
      </c>
    </row>
    <row r="792" spans="1:24">
      <c r="A792" s="7" t="s">
        <v>1738</v>
      </c>
      <c r="B792" s="13" t="s">
        <v>1739</v>
      </c>
      <c r="C792">
        <v>669821827.43079674</v>
      </c>
      <c r="D792">
        <v>672557898.17219985</v>
      </c>
      <c r="E792">
        <v>1018018.0180180219</v>
      </c>
      <c r="F792">
        <v>687387.38738738897</v>
      </c>
      <c r="G792">
        <v>531</v>
      </c>
      <c r="H792">
        <v>207</v>
      </c>
      <c r="I792">
        <v>9</v>
      </c>
      <c r="J792">
        <v>8</v>
      </c>
      <c r="M792">
        <v>701</v>
      </c>
      <c r="N792">
        <v>258</v>
      </c>
      <c r="O792">
        <v>22627297.297297299</v>
      </c>
      <c r="P792">
        <v>28770360.360360354</v>
      </c>
      <c r="Q792">
        <v>124</v>
      </c>
      <c r="R792">
        <v>448</v>
      </c>
      <c r="S792">
        <v>208033281.98198196</v>
      </c>
      <c r="T792">
        <v>207781360.36036038</v>
      </c>
      <c r="U792">
        <v>30162702.702702701</v>
      </c>
      <c r="V792">
        <v>38698108.108108103</v>
      </c>
      <c r="W792">
        <v>18841.708333346</v>
      </c>
      <c r="X792">
        <v>18165.958333333998</v>
      </c>
    </row>
    <row r="793" spans="1:24">
      <c r="A793" s="7" t="s">
        <v>1740</v>
      </c>
      <c r="B793" s="13" t="s">
        <v>1741</v>
      </c>
      <c r="C793">
        <v>103068959.5395284</v>
      </c>
      <c r="D793">
        <v>104900498.85024755</v>
      </c>
      <c r="E793">
        <v>33913629.729729734</v>
      </c>
      <c r="F793">
        <v>39218480.180180185</v>
      </c>
      <c r="G793">
        <v>160</v>
      </c>
      <c r="H793">
        <v>95</v>
      </c>
      <c r="I793">
        <v>25</v>
      </c>
      <c r="J793">
        <v>18</v>
      </c>
      <c r="K793">
        <v>1</v>
      </c>
      <c r="M793">
        <v>167</v>
      </c>
      <c r="N793">
        <v>102</v>
      </c>
      <c r="O793">
        <v>30956756.756756756</v>
      </c>
      <c r="P793">
        <v>20426126.126126129</v>
      </c>
      <c r="Q793">
        <v>84</v>
      </c>
      <c r="R793">
        <v>123</v>
      </c>
      <c r="S793">
        <v>25424639.639639638</v>
      </c>
      <c r="T793">
        <v>23955846.846846849</v>
      </c>
      <c r="U793">
        <v>18447117.117117114</v>
      </c>
      <c r="V793">
        <v>15346306.306306304</v>
      </c>
      <c r="W793">
        <v>1611</v>
      </c>
      <c r="X793">
        <v>1759</v>
      </c>
    </row>
    <row r="794" spans="1:24">
      <c r="A794" s="7" t="s">
        <v>1740</v>
      </c>
      <c r="B794" s="13" t="s">
        <v>1742</v>
      </c>
      <c r="C794">
        <v>118419747.29805572</v>
      </c>
      <c r="D794">
        <v>131793106.70056367</v>
      </c>
      <c r="E794">
        <v>45973463.963963971</v>
      </c>
      <c r="F794">
        <v>49291764.864864863</v>
      </c>
      <c r="M794">
        <v>176</v>
      </c>
      <c r="N794">
        <v>58</v>
      </c>
      <c r="O794">
        <v>20058558.558558561</v>
      </c>
      <c r="P794">
        <v>19351351.351351351</v>
      </c>
      <c r="Q794">
        <v>206</v>
      </c>
      <c r="R794">
        <v>53</v>
      </c>
      <c r="S794">
        <v>23442662.162162162</v>
      </c>
      <c r="T794">
        <v>22517783.783783782</v>
      </c>
      <c r="U794">
        <v>15510450.450450452</v>
      </c>
      <c r="V794">
        <v>13675945.945945945</v>
      </c>
      <c r="W794">
        <v>1656.000000003</v>
      </c>
      <c r="X794">
        <v>1734.0416666640001</v>
      </c>
    </row>
    <row r="795" spans="1:24">
      <c r="A795" s="7" t="s">
        <v>1743</v>
      </c>
      <c r="B795" s="13" t="s">
        <v>1744</v>
      </c>
      <c r="C795">
        <v>198560139.03693414</v>
      </c>
      <c r="D795">
        <v>179177920.30093727</v>
      </c>
      <c r="E795">
        <v>141813806.3063063</v>
      </c>
      <c r="F795">
        <v>75949324.324324325</v>
      </c>
      <c r="G795">
        <v>39</v>
      </c>
      <c r="H795">
        <v>10</v>
      </c>
      <c r="I795">
        <v>7</v>
      </c>
      <c r="J795">
        <v>2</v>
      </c>
      <c r="K795">
        <v>1</v>
      </c>
      <c r="M795">
        <v>109</v>
      </c>
      <c r="N795">
        <v>62</v>
      </c>
      <c r="O795">
        <v>13667837.837837836</v>
      </c>
      <c r="P795">
        <v>8938265.7657657657</v>
      </c>
      <c r="Q795">
        <v>19</v>
      </c>
      <c r="R795">
        <v>38</v>
      </c>
      <c r="S795">
        <v>45737016.216216214</v>
      </c>
      <c r="T795">
        <v>43138765.765765764</v>
      </c>
      <c r="U795">
        <v>13965765.765765766</v>
      </c>
      <c r="V795">
        <v>8379099.0990991006</v>
      </c>
      <c r="W795">
        <v>3353.0833333360001</v>
      </c>
      <c r="X795">
        <v>3475.9166666709998</v>
      </c>
    </row>
    <row r="796" spans="1:24">
      <c r="A796" s="7" t="s">
        <v>1745</v>
      </c>
      <c r="B796" s="13" t="s">
        <v>1746</v>
      </c>
      <c r="C796">
        <v>52202986.77065511</v>
      </c>
      <c r="D796">
        <v>50302098.327839836</v>
      </c>
      <c r="E796">
        <v>749099.09909909999</v>
      </c>
      <c r="F796">
        <v>979279.27927927999</v>
      </c>
      <c r="G796">
        <v>34</v>
      </c>
      <c r="H796">
        <v>31</v>
      </c>
      <c r="I796">
        <v>1</v>
      </c>
      <c r="J796">
        <v>2</v>
      </c>
      <c r="M796">
        <v>103</v>
      </c>
      <c r="N796">
        <v>59</v>
      </c>
      <c r="O796">
        <v>8486036.036036035</v>
      </c>
      <c r="P796">
        <v>10005855.855855852</v>
      </c>
      <c r="Q796">
        <v>10</v>
      </c>
      <c r="R796">
        <v>27</v>
      </c>
      <c r="S796">
        <v>25384262.162162162</v>
      </c>
      <c r="T796">
        <v>24848022.522522524</v>
      </c>
      <c r="U796">
        <v>4151484.684684684</v>
      </c>
      <c r="V796">
        <v>6017207.2072072085</v>
      </c>
      <c r="W796">
        <v>2730.999999997</v>
      </c>
      <c r="X796">
        <v>2805.374999999</v>
      </c>
    </row>
    <row r="797" spans="1:24">
      <c r="A797" s="7" t="s">
        <v>1747</v>
      </c>
      <c r="B797" s="13" t="s">
        <v>811</v>
      </c>
      <c r="C797">
        <v>23552285.653095938</v>
      </c>
      <c r="D797">
        <v>25484868.414875057</v>
      </c>
      <c r="H797">
        <v>1</v>
      </c>
      <c r="K797">
        <v>1</v>
      </c>
      <c r="M797">
        <v>2</v>
      </c>
      <c r="N797">
        <v>9</v>
      </c>
      <c r="O797">
        <v>270270.27027027</v>
      </c>
      <c r="P797">
        <v>450450.45045045001</v>
      </c>
      <c r="S797">
        <v>2293693.6936936942</v>
      </c>
      <c r="T797">
        <v>2458261.261261262</v>
      </c>
      <c r="U797">
        <v>220270.27027027</v>
      </c>
      <c r="V797">
        <v>377477.47747747699</v>
      </c>
      <c r="W797">
        <v>275.99999999900001</v>
      </c>
      <c r="X797">
        <v>325.20833333399997</v>
      </c>
    </row>
    <row r="798" spans="1:24">
      <c r="A798" s="7" t="s">
        <v>1748</v>
      </c>
      <c r="B798" s="13" t="s">
        <v>942</v>
      </c>
      <c r="C798">
        <v>143216313.4888697</v>
      </c>
      <c r="D798">
        <v>135831906.50663078</v>
      </c>
      <c r="E798">
        <v>1885585.5855855851</v>
      </c>
      <c r="F798">
        <v>1604504.5045045051</v>
      </c>
      <c r="G798">
        <v>67</v>
      </c>
      <c r="H798">
        <v>70</v>
      </c>
      <c r="I798">
        <v>6</v>
      </c>
      <c r="J798">
        <v>6</v>
      </c>
      <c r="K798">
        <v>1</v>
      </c>
      <c r="M798">
        <v>85</v>
      </c>
      <c r="N798">
        <v>90</v>
      </c>
      <c r="O798">
        <v>11653153.153153153</v>
      </c>
      <c r="P798">
        <v>17517117.117117118</v>
      </c>
      <c r="Q798">
        <v>121</v>
      </c>
      <c r="R798">
        <v>26</v>
      </c>
      <c r="S798">
        <v>31960673.873873875</v>
      </c>
      <c r="T798">
        <v>34176989.189189188</v>
      </c>
      <c r="U798">
        <v>14402882.882882882</v>
      </c>
      <c r="V798">
        <v>17587297.297297299</v>
      </c>
      <c r="W798">
        <v>3241.2083333330002</v>
      </c>
      <c r="X798">
        <v>3315.0833333320002</v>
      </c>
    </row>
    <row r="799" spans="1:24">
      <c r="A799" s="7" t="s">
        <v>1749</v>
      </c>
      <c r="B799" s="13" t="s">
        <v>1705</v>
      </c>
      <c r="C799">
        <v>38285309.254956417</v>
      </c>
      <c r="D799">
        <v>41090157.722320631</v>
      </c>
      <c r="E799">
        <v>15315.315315316</v>
      </c>
      <c r="G799">
        <v>3</v>
      </c>
      <c r="H799">
        <v>3</v>
      </c>
      <c r="I799">
        <v>5</v>
      </c>
      <c r="J799">
        <v>2</v>
      </c>
      <c r="M799">
        <v>27</v>
      </c>
      <c r="N799">
        <v>14</v>
      </c>
      <c r="O799">
        <v>5257207.2072072085</v>
      </c>
      <c r="P799">
        <v>7929054.0540540535</v>
      </c>
      <c r="Q799">
        <v>23</v>
      </c>
      <c r="R799">
        <v>21</v>
      </c>
      <c r="S799">
        <v>13899009.009009011</v>
      </c>
      <c r="T799">
        <v>16416861.261261262</v>
      </c>
      <c r="U799">
        <v>5605855.8558558561</v>
      </c>
      <c r="V799">
        <v>7799545.9459459456</v>
      </c>
      <c r="W799">
        <v>1118.7916666659999</v>
      </c>
      <c r="X799">
        <v>1169.125</v>
      </c>
    </row>
    <row r="800" spans="1:24">
      <c r="A800" s="7" t="s">
        <v>162</v>
      </c>
      <c r="B800" s="13" t="s">
        <v>80</v>
      </c>
      <c r="C800">
        <v>219256377.71251017</v>
      </c>
      <c r="D800">
        <v>241119212.0394733</v>
      </c>
      <c r="E800">
        <v>563963.96396396402</v>
      </c>
      <c r="F800">
        <v>627027.02702702803</v>
      </c>
      <c r="G800">
        <v>153</v>
      </c>
      <c r="H800">
        <v>95</v>
      </c>
      <c r="I800">
        <v>1</v>
      </c>
      <c r="J800">
        <v>0</v>
      </c>
      <c r="K800">
        <v>4</v>
      </c>
      <c r="M800">
        <v>211</v>
      </c>
      <c r="N800">
        <v>177</v>
      </c>
      <c r="O800">
        <v>5959909.9099099096</v>
      </c>
      <c r="P800">
        <v>6972432.4324324327</v>
      </c>
      <c r="Q800">
        <v>48</v>
      </c>
      <c r="R800">
        <v>49</v>
      </c>
      <c r="S800">
        <v>56916054.054054052</v>
      </c>
      <c r="T800">
        <v>58909409.909909904</v>
      </c>
      <c r="U800">
        <v>6716666.666666667</v>
      </c>
      <c r="V800">
        <v>8900630.6306306329</v>
      </c>
      <c r="W800">
        <v>5108.4166666700003</v>
      </c>
      <c r="X800">
        <v>4925.8333333330002</v>
      </c>
    </row>
    <row r="801" spans="1:24">
      <c r="A801" s="7" t="s">
        <v>1750</v>
      </c>
      <c r="B801" s="13" t="s">
        <v>844</v>
      </c>
      <c r="C801">
        <v>1476290916.4173465</v>
      </c>
      <c r="D801">
        <v>1441292654.6024146</v>
      </c>
      <c r="E801">
        <v>444298420.72072071</v>
      </c>
      <c r="F801">
        <v>757349990.990991</v>
      </c>
      <c r="G801">
        <v>491</v>
      </c>
      <c r="H801">
        <v>361</v>
      </c>
      <c r="I801">
        <v>29</v>
      </c>
      <c r="J801">
        <v>32</v>
      </c>
      <c r="K801">
        <v>8</v>
      </c>
      <c r="M801">
        <v>774</v>
      </c>
      <c r="N801">
        <v>608</v>
      </c>
      <c r="O801">
        <v>117210450.45045045</v>
      </c>
      <c r="P801">
        <v>124505855.85585585</v>
      </c>
      <c r="Q801">
        <v>1328</v>
      </c>
      <c r="R801">
        <v>778</v>
      </c>
      <c r="S801">
        <v>403109977.47747749</v>
      </c>
      <c r="T801">
        <v>415603181.08108109</v>
      </c>
      <c r="U801">
        <v>115370990.99099098</v>
      </c>
      <c r="V801">
        <v>126045675.67567568</v>
      </c>
      <c r="W801">
        <v>35728.333333339004</v>
      </c>
      <c r="X801">
        <v>35645.833333333001</v>
      </c>
    </row>
    <row r="802" spans="1:24">
      <c r="A802" s="7" t="s">
        <v>1751</v>
      </c>
      <c r="B802" s="13" t="s">
        <v>1154</v>
      </c>
      <c r="C802">
        <v>716012359.88462353</v>
      </c>
      <c r="D802">
        <v>714119937.96231163</v>
      </c>
      <c r="E802">
        <v>251458978.37837839</v>
      </c>
      <c r="F802">
        <v>612022882.88288295</v>
      </c>
      <c r="G802">
        <v>297</v>
      </c>
      <c r="H802">
        <v>200</v>
      </c>
      <c r="I802">
        <v>38</v>
      </c>
      <c r="J802">
        <v>39</v>
      </c>
      <c r="K802">
        <v>2</v>
      </c>
      <c r="M802">
        <v>637</v>
      </c>
      <c r="N802">
        <v>535</v>
      </c>
      <c r="O802">
        <v>75231846.846846849</v>
      </c>
      <c r="P802">
        <v>128108116.21621621</v>
      </c>
      <c r="Q802">
        <v>228</v>
      </c>
      <c r="R802">
        <v>512</v>
      </c>
      <c r="S802">
        <v>238909306.3063063</v>
      </c>
      <c r="T802">
        <v>241426718.91891891</v>
      </c>
      <c r="U802">
        <v>50113783.783783779</v>
      </c>
      <c r="V802">
        <v>78145675.67567566</v>
      </c>
      <c r="W802">
        <v>28940.916666671001</v>
      </c>
      <c r="X802">
        <v>29466.875</v>
      </c>
    </row>
    <row r="803" spans="1:24">
      <c r="A803" s="7" t="s">
        <v>1752</v>
      </c>
      <c r="B803" s="13" t="s">
        <v>1753</v>
      </c>
      <c r="C803">
        <v>100348862.6877937</v>
      </c>
      <c r="D803">
        <v>97474305.555016413</v>
      </c>
      <c r="E803">
        <v>800900.90090090095</v>
      </c>
      <c r="F803">
        <v>422522.52252252202</v>
      </c>
      <c r="G803">
        <v>33</v>
      </c>
      <c r="H803">
        <v>20</v>
      </c>
      <c r="I803">
        <v>1</v>
      </c>
      <c r="J803">
        <v>1</v>
      </c>
      <c r="M803">
        <v>41</v>
      </c>
      <c r="N803">
        <v>27</v>
      </c>
      <c r="O803">
        <v>4535225.2252252251</v>
      </c>
      <c r="P803">
        <v>6377027.0270270268</v>
      </c>
      <c r="Q803">
        <v>37</v>
      </c>
      <c r="R803">
        <v>26</v>
      </c>
      <c r="S803">
        <v>24012333.333333336</v>
      </c>
      <c r="T803">
        <v>23366180.180180185</v>
      </c>
      <c r="U803">
        <v>4001441.441441441</v>
      </c>
      <c r="V803">
        <v>2371531.5315315323</v>
      </c>
      <c r="W803">
        <v>1870.2083333360001</v>
      </c>
      <c r="X803">
        <v>1866.4583333360001</v>
      </c>
    </row>
    <row r="804" spans="1:24">
      <c r="A804" s="7" t="s">
        <v>1754</v>
      </c>
      <c r="B804" s="13" t="s">
        <v>1755</v>
      </c>
      <c r="C804">
        <v>388129504.40002102</v>
      </c>
      <c r="D804">
        <v>409266976.73133856</v>
      </c>
      <c r="E804">
        <v>355053230.63063061</v>
      </c>
      <c r="F804">
        <v>7997522.5225225305</v>
      </c>
      <c r="G804">
        <v>203</v>
      </c>
      <c r="H804">
        <v>149</v>
      </c>
      <c r="I804">
        <v>17</v>
      </c>
      <c r="J804">
        <v>23</v>
      </c>
      <c r="K804">
        <v>6</v>
      </c>
      <c r="M804">
        <v>233</v>
      </c>
      <c r="N804">
        <v>212</v>
      </c>
      <c r="O804">
        <v>246039639.63963965</v>
      </c>
      <c r="P804">
        <v>41859752.252252258</v>
      </c>
      <c r="Q804">
        <v>322</v>
      </c>
      <c r="R804">
        <v>311</v>
      </c>
      <c r="S804">
        <v>169721196.3963964</v>
      </c>
      <c r="T804">
        <v>163245948.64864865</v>
      </c>
      <c r="U804">
        <v>190607297.29729727</v>
      </c>
      <c r="V804">
        <v>44458018.018018022</v>
      </c>
      <c r="W804">
        <v>9403.0416666670008</v>
      </c>
      <c r="X804">
        <v>9321.5416666719993</v>
      </c>
    </row>
    <row r="805" spans="1:24">
      <c r="A805" s="7" t="s">
        <v>1756</v>
      </c>
      <c r="B805" s="13" t="s">
        <v>1757</v>
      </c>
      <c r="C805">
        <v>212381660.31583151</v>
      </c>
      <c r="D805">
        <v>195743237.57015961</v>
      </c>
      <c r="E805">
        <v>76191070.270270258</v>
      </c>
      <c r="F805">
        <v>80583159.459459469</v>
      </c>
      <c r="G805">
        <v>74</v>
      </c>
      <c r="H805">
        <v>88</v>
      </c>
      <c r="I805">
        <v>10</v>
      </c>
      <c r="J805">
        <v>12</v>
      </c>
      <c r="M805">
        <v>98</v>
      </c>
      <c r="N805">
        <v>124</v>
      </c>
      <c r="O805">
        <v>85273693.693693697</v>
      </c>
      <c r="P805">
        <v>78411711.711711705</v>
      </c>
      <c r="Q805">
        <v>277</v>
      </c>
      <c r="R805">
        <v>304</v>
      </c>
      <c r="S805">
        <v>67924594.594594598</v>
      </c>
      <c r="T805">
        <v>72969899.099099085</v>
      </c>
      <c r="U805">
        <v>74566843.243243232</v>
      </c>
      <c r="V805">
        <v>68456306.306306303</v>
      </c>
      <c r="W805">
        <v>6974.7916666680003</v>
      </c>
      <c r="X805">
        <v>6989.374999998</v>
      </c>
    </row>
    <row r="806" spans="1:24">
      <c r="A806" s="7" t="s">
        <v>1758</v>
      </c>
      <c r="B806" s="13" t="s">
        <v>1349</v>
      </c>
      <c r="C806">
        <v>81556139.833889559</v>
      </c>
      <c r="D806">
        <v>90949012.537098408</v>
      </c>
      <c r="E806">
        <v>1407454.954954955</v>
      </c>
      <c r="F806">
        <v>1111711.7117117131</v>
      </c>
      <c r="G806">
        <v>84</v>
      </c>
      <c r="H806">
        <v>154</v>
      </c>
      <c r="I806">
        <v>3</v>
      </c>
      <c r="J806">
        <v>5</v>
      </c>
      <c r="M806">
        <v>99</v>
      </c>
      <c r="N806">
        <v>214</v>
      </c>
      <c r="O806">
        <v>103126036.03603604</v>
      </c>
      <c r="P806">
        <v>73047117.117117107</v>
      </c>
      <c r="Q806">
        <v>1</v>
      </c>
      <c r="R806">
        <v>132</v>
      </c>
      <c r="S806">
        <v>30910466.666666664</v>
      </c>
      <c r="T806">
        <v>32535627.027027026</v>
      </c>
      <c r="U806">
        <v>23400854.054054055</v>
      </c>
      <c r="V806">
        <v>65817297.297297306</v>
      </c>
      <c r="W806">
        <v>2761.625000001</v>
      </c>
      <c r="X806">
        <v>2878.1666666669998</v>
      </c>
    </row>
    <row r="807" spans="1:24">
      <c r="A807" s="7" t="s">
        <v>1759</v>
      </c>
      <c r="B807" s="13" t="s">
        <v>970</v>
      </c>
      <c r="C807">
        <v>125789732.95257048</v>
      </c>
      <c r="D807">
        <v>127804417.21914974</v>
      </c>
      <c r="E807">
        <v>198124549.54954955</v>
      </c>
      <c r="F807">
        <v>172972.972972975</v>
      </c>
      <c r="G807">
        <v>27</v>
      </c>
      <c r="H807">
        <v>33</v>
      </c>
      <c r="I807">
        <v>2</v>
      </c>
      <c r="J807">
        <v>10</v>
      </c>
      <c r="M807">
        <v>82</v>
      </c>
      <c r="N807">
        <v>59</v>
      </c>
      <c r="O807">
        <v>11740180.180180181</v>
      </c>
      <c r="P807">
        <v>19584234.234234232</v>
      </c>
      <c r="Q807">
        <v>25</v>
      </c>
      <c r="R807">
        <v>234</v>
      </c>
      <c r="S807">
        <v>51512792.792792797</v>
      </c>
      <c r="T807">
        <v>50830644.144144148</v>
      </c>
      <c r="U807">
        <v>11924144.144144144</v>
      </c>
      <c r="V807">
        <v>19661756.756756753</v>
      </c>
      <c r="W807">
        <v>2417.749999999</v>
      </c>
      <c r="X807">
        <v>2436.9166666660003</v>
      </c>
    </row>
    <row r="808" spans="1:24">
      <c r="A808" s="7" t="s">
        <v>1760</v>
      </c>
      <c r="B808" s="13" t="s">
        <v>1761</v>
      </c>
      <c r="C808">
        <v>11805901.204796897</v>
      </c>
      <c r="D808">
        <v>10526020.461245906</v>
      </c>
      <c r="E808">
        <v>53603.603603604002</v>
      </c>
      <c r="F808">
        <v>1801.801801802</v>
      </c>
      <c r="H808">
        <v>2</v>
      </c>
      <c r="I808">
        <v>1</v>
      </c>
      <c r="J808">
        <v>0</v>
      </c>
      <c r="M808">
        <v>2</v>
      </c>
      <c r="N808">
        <v>4</v>
      </c>
      <c r="O808">
        <v>190990.99099099101</v>
      </c>
      <c r="P808">
        <v>139639.63963963999</v>
      </c>
      <c r="Q808">
        <v>2</v>
      </c>
      <c r="R808">
        <v>2</v>
      </c>
      <c r="S808">
        <v>1232427.927927928</v>
      </c>
      <c r="T808">
        <v>1202288.2882882881</v>
      </c>
      <c r="U808">
        <v>27027.027027027001</v>
      </c>
      <c r="V808">
        <v>144144.144144144</v>
      </c>
      <c r="W808">
        <v>175.208333332</v>
      </c>
      <c r="X808">
        <v>172.541666668</v>
      </c>
    </row>
    <row r="809" spans="1:24">
      <c r="A809" s="7" t="s">
        <v>1762</v>
      </c>
      <c r="B809" s="13" t="s">
        <v>1761</v>
      </c>
      <c r="C809">
        <v>41209622.763983324</v>
      </c>
      <c r="D809">
        <v>41619566.13971474</v>
      </c>
      <c r="E809">
        <v>50900.900900900997</v>
      </c>
      <c r="F809">
        <v>2702.7027027029999</v>
      </c>
      <c r="G809">
        <v>3</v>
      </c>
      <c r="H809">
        <v>3</v>
      </c>
      <c r="I809">
        <v>1</v>
      </c>
      <c r="J809">
        <v>0</v>
      </c>
      <c r="M809">
        <v>5</v>
      </c>
      <c r="N809">
        <v>3</v>
      </c>
      <c r="O809">
        <v>3158558.558558559</v>
      </c>
      <c r="P809">
        <v>4632855.8558558561</v>
      </c>
      <c r="Q809">
        <v>2</v>
      </c>
      <c r="R809">
        <v>4</v>
      </c>
      <c r="S809">
        <v>5835216.2162162159</v>
      </c>
      <c r="T809">
        <v>5648644.1441441439</v>
      </c>
      <c r="U809">
        <v>2309189.1891891891</v>
      </c>
      <c r="V809">
        <v>4218648.6486486476</v>
      </c>
      <c r="W809">
        <v>782.91666667000004</v>
      </c>
      <c r="X809">
        <v>761.62499999900001</v>
      </c>
    </row>
    <row r="810" spans="1:24">
      <c r="A810" s="7" t="s">
        <v>1763</v>
      </c>
      <c r="B810" s="13" t="s">
        <v>1764</v>
      </c>
      <c r="C810">
        <v>669710681.15983391</v>
      </c>
      <c r="D810">
        <v>641211823.36308217</v>
      </c>
      <c r="E810">
        <v>649549.54954955098</v>
      </c>
      <c r="F810">
        <v>394063.06306306802</v>
      </c>
      <c r="G810">
        <v>93</v>
      </c>
      <c r="H810">
        <v>90</v>
      </c>
      <c r="I810">
        <v>9</v>
      </c>
      <c r="J810">
        <v>13</v>
      </c>
      <c r="M810">
        <v>240</v>
      </c>
      <c r="N810">
        <v>219</v>
      </c>
      <c r="O810">
        <v>27626576.576576576</v>
      </c>
      <c r="P810">
        <v>34335315.315315314</v>
      </c>
      <c r="Q810">
        <v>285</v>
      </c>
      <c r="R810">
        <v>436</v>
      </c>
      <c r="S810">
        <v>174637049.54954955</v>
      </c>
      <c r="T810">
        <v>172757981.98198199</v>
      </c>
      <c r="U810">
        <v>24032522.522522524</v>
      </c>
      <c r="V810">
        <v>32833783.783783786</v>
      </c>
      <c r="W810">
        <v>16249.916666666</v>
      </c>
      <c r="X810">
        <v>16257.166666665</v>
      </c>
    </row>
    <row r="811" spans="1:24">
      <c r="A811" s="7" t="s">
        <v>1765</v>
      </c>
      <c r="B811" s="13" t="s">
        <v>1766</v>
      </c>
      <c r="C811">
        <v>198951286.18430847</v>
      </c>
      <c r="D811">
        <v>201509566.23159534</v>
      </c>
      <c r="E811">
        <v>445945.94594594702</v>
      </c>
      <c r="F811">
        <v>81081.081081084994</v>
      </c>
      <c r="G811">
        <v>75</v>
      </c>
      <c r="H811">
        <v>111</v>
      </c>
      <c r="I811">
        <v>4</v>
      </c>
      <c r="J811">
        <v>5</v>
      </c>
      <c r="M811">
        <v>233</v>
      </c>
      <c r="N811">
        <v>202</v>
      </c>
      <c r="O811">
        <v>14017927.927927926</v>
      </c>
      <c r="P811">
        <v>16692072.072072072</v>
      </c>
      <c r="Q811">
        <v>23</v>
      </c>
      <c r="R811">
        <v>106</v>
      </c>
      <c r="S811">
        <v>46176329.729729734</v>
      </c>
      <c r="T811">
        <v>47197256.756756753</v>
      </c>
      <c r="U811">
        <v>14111711.711711712</v>
      </c>
      <c r="V811">
        <v>12690540.540540539</v>
      </c>
      <c r="W811">
        <v>6630.8333333320006</v>
      </c>
      <c r="X811">
        <v>6484.5416666649999</v>
      </c>
    </row>
    <row r="812" spans="1:24">
      <c r="A812" s="7" t="s">
        <v>1767</v>
      </c>
      <c r="B812" s="13" t="s">
        <v>1768</v>
      </c>
      <c r="C812">
        <v>1448452410.5274825</v>
      </c>
      <c r="D812">
        <v>1469672051.7120047</v>
      </c>
      <c r="E812">
        <v>9227927.9279279411</v>
      </c>
      <c r="F812">
        <v>4361711.7117117206</v>
      </c>
      <c r="G812">
        <v>777</v>
      </c>
      <c r="H812">
        <v>510</v>
      </c>
      <c r="I812">
        <v>43</v>
      </c>
      <c r="J812">
        <v>50</v>
      </c>
      <c r="K812">
        <v>8</v>
      </c>
      <c r="M812">
        <v>1327</v>
      </c>
      <c r="N812">
        <v>1240</v>
      </c>
      <c r="O812">
        <v>205417027.02702701</v>
      </c>
      <c r="P812">
        <v>249227027.02702701</v>
      </c>
      <c r="Q812">
        <v>681</v>
      </c>
      <c r="R812">
        <v>1140</v>
      </c>
      <c r="S812">
        <v>465611744.14414412</v>
      </c>
      <c r="T812">
        <v>467965400</v>
      </c>
      <c r="U812">
        <v>199630810.8108108</v>
      </c>
      <c r="V812">
        <v>274069120.72072077</v>
      </c>
      <c r="W812">
        <v>45444.791666675999</v>
      </c>
      <c r="X812">
        <v>46155.708333347</v>
      </c>
    </row>
    <row r="813" spans="1:24">
      <c r="A813" s="7" t="s">
        <v>1769</v>
      </c>
      <c r="B813" s="13" t="s">
        <v>1770</v>
      </c>
      <c r="C813">
        <v>89560864.454257101</v>
      </c>
      <c r="D813">
        <v>91627491.932379082</v>
      </c>
      <c r="E813">
        <v>1463063.063063062</v>
      </c>
      <c r="F813">
        <v>590990.99099099101</v>
      </c>
      <c r="G813">
        <v>25</v>
      </c>
      <c r="H813">
        <v>23</v>
      </c>
      <c r="I813">
        <v>3</v>
      </c>
      <c r="J813">
        <v>2</v>
      </c>
      <c r="M813">
        <v>30</v>
      </c>
      <c r="N813">
        <v>38</v>
      </c>
      <c r="O813">
        <v>6672972.9729729732</v>
      </c>
      <c r="P813">
        <v>8090990.9909909917</v>
      </c>
      <c r="Q813">
        <v>30</v>
      </c>
      <c r="R813">
        <v>30</v>
      </c>
      <c r="S813">
        <v>24244468.468468469</v>
      </c>
      <c r="T813">
        <v>25111054.054054055</v>
      </c>
      <c r="U813">
        <v>6100540.5405405397</v>
      </c>
      <c r="V813">
        <v>6258018.0180180194</v>
      </c>
      <c r="W813">
        <v>3997.3333333370001</v>
      </c>
      <c r="X813">
        <v>4003.0833333310002</v>
      </c>
    </row>
    <row r="814" spans="1:24">
      <c r="A814" s="7" t="s">
        <v>1771</v>
      </c>
      <c r="B814" s="13" t="s">
        <v>1098</v>
      </c>
      <c r="C814">
        <v>511225314.76530343</v>
      </c>
      <c r="D814">
        <v>539409378.8577621</v>
      </c>
      <c r="E814">
        <v>210225213.51351351</v>
      </c>
      <c r="F814">
        <v>251145432.43243241</v>
      </c>
      <c r="G814">
        <v>114</v>
      </c>
      <c r="H814">
        <v>124</v>
      </c>
      <c r="I814">
        <v>8</v>
      </c>
      <c r="J814">
        <v>10</v>
      </c>
      <c r="M814">
        <v>178</v>
      </c>
      <c r="N814">
        <v>316</v>
      </c>
      <c r="O814">
        <v>199948417.11711714</v>
      </c>
      <c r="P814">
        <v>213865715.31531534</v>
      </c>
      <c r="Q814">
        <v>26</v>
      </c>
      <c r="R814">
        <v>207</v>
      </c>
      <c r="S814">
        <v>150774133.33333331</v>
      </c>
      <c r="T814">
        <v>152378954.95495495</v>
      </c>
      <c r="U814">
        <v>127025989.1891892</v>
      </c>
      <c r="V814">
        <v>125274054.05405405</v>
      </c>
      <c r="W814">
        <v>19444.666666665998</v>
      </c>
      <c r="X814">
        <v>19009.958333335999</v>
      </c>
    </row>
    <row r="815" spans="1:24">
      <c r="A815" s="7" t="s">
        <v>1772</v>
      </c>
      <c r="B815" s="13" t="s">
        <v>1773</v>
      </c>
      <c r="C815">
        <v>637393800.78202629</v>
      </c>
      <c r="D815">
        <v>670029354.86349261</v>
      </c>
      <c r="E815">
        <v>100272500.90090092</v>
      </c>
      <c r="F815">
        <v>109642017.11711712</v>
      </c>
      <c r="G815">
        <v>207</v>
      </c>
      <c r="H815">
        <v>172</v>
      </c>
      <c r="I815">
        <v>25</v>
      </c>
      <c r="J815">
        <v>25</v>
      </c>
      <c r="M815">
        <v>311</v>
      </c>
      <c r="N815">
        <v>338</v>
      </c>
      <c r="O815">
        <v>99379279.279279277</v>
      </c>
      <c r="P815">
        <v>115531171.17117117</v>
      </c>
      <c r="Q815">
        <v>449</v>
      </c>
      <c r="R815">
        <v>341</v>
      </c>
      <c r="S815">
        <v>232035300.9009009</v>
      </c>
      <c r="T815">
        <v>241248500.9009009</v>
      </c>
      <c r="U815">
        <v>121885045.04504503</v>
      </c>
      <c r="V815">
        <v>133703196.3963964</v>
      </c>
      <c r="W815">
        <v>23673.916666664998</v>
      </c>
      <c r="X815">
        <v>23935.083333338</v>
      </c>
    </row>
    <row r="816" spans="1:24">
      <c r="A816" s="7" t="s">
        <v>1774</v>
      </c>
      <c r="B816" s="13" t="s">
        <v>1465</v>
      </c>
      <c r="C816">
        <v>86763380.787214994</v>
      </c>
      <c r="D816">
        <v>91621156.90930447</v>
      </c>
      <c r="E816">
        <v>395045.04504504497</v>
      </c>
      <c r="F816">
        <v>367342.342342344</v>
      </c>
      <c r="G816">
        <v>27</v>
      </c>
      <c r="H816">
        <v>22</v>
      </c>
      <c r="I816">
        <v>4</v>
      </c>
      <c r="J816">
        <v>9</v>
      </c>
      <c r="M816">
        <v>37</v>
      </c>
      <c r="N816">
        <v>31</v>
      </c>
      <c r="O816">
        <v>4639819.8198198201</v>
      </c>
      <c r="P816">
        <v>7737207.2072072076</v>
      </c>
      <c r="Q816">
        <v>624</v>
      </c>
      <c r="R816">
        <v>146</v>
      </c>
      <c r="S816">
        <v>17583567.567567568</v>
      </c>
      <c r="T816">
        <v>18943815.315315317</v>
      </c>
      <c r="U816">
        <v>4572612.6126126135</v>
      </c>
      <c r="V816">
        <v>7142162.1621621614</v>
      </c>
      <c r="W816">
        <v>3695.2916666709998</v>
      </c>
      <c r="X816">
        <v>3624.125000003</v>
      </c>
    </row>
    <row r="817" spans="1:24">
      <c r="A817" s="7" t="s">
        <v>1775</v>
      </c>
      <c r="B817" s="13" t="s">
        <v>1776</v>
      </c>
      <c r="C817">
        <v>160550686.29441521</v>
      </c>
      <c r="D817">
        <v>156785452.90153047</v>
      </c>
      <c r="E817">
        <v>119433892.7927928</v>
      </c>
      <c r="F817">
        <v>79728100</v>
      </c>
      <c r="G817">
        <v>62</v>
      </c>
      <c r="H817">
        <v>49</v>
      </c>
      <c r="I817">
        <v>6</v>
      </c>
      <c r="J817">
        <v>5</v>
      </c>
      <c r="K817">
        <v>1</v>
      </c>
      <c r="M817">
        <v>92</v>
      </c>
      <c r="N817">
        <v>93</v>
      </c>
      <c r="O817">
        <v>34773675.675675683</v>
      </c>
      <c r="P817">
        <v>26453333.333333336</v>
      </c>
      <c r="Q817">
        <v>93</v>
      </c>
      <c r="R817">
        <v>72</v>
      </c>
      <c r="S817">
        <v>49964644.144144148</v>
      </c>
      <c r="T817">
        <v>54756621.621621624</v>
      </c>
      <c r="U817">
        <v>33672342.342342347</v>
      </c>
      <c r="V817">
        <v>25057657.657657657</v>
      </c>
      <c r="W817">
        <v>3245.749999999</v>
      </c>
      <c r="X817">
        <v>3409.499999998</v>
      </c>
    </row>
    <row r="818" spans="1:24">
      <c r="A818" s="7" t="s">
        <v>1777</v>
      </c>
      <c r="B818" s="13" t="s">
        <v>1778</v>
      </c>
      <c r="C818">
        <v>401976679.16916597</v>
      </c>
      <c r="D818">
        <v>362919185.6550976</v>
      </c>
      <c r="E818">
        <v>21129158.558558561</v>
      </c>
      <c r="F818">
        <v>45699402.702702709</v>
      </c>
      <c r="G818">
        <v>73</v>
      </c>
      <c r="H818">
        <v>53</v>
      </c>
      <c r="I818">
        <v>6</v>
      </c>
      <c r="J818">
        <v>3</v>
      </c>
      <c r="K818">
        <v>4</v>
      </c>
      <c r="M818">
        <v>116</v>
      </c>
      <c r="N818">
        <v>81</v>
      </c>
      <c r="O818">
        <v>25356486.486486483</v>
      </c>
      <c r="P818">
        <v>27453138.738738738</v>
      </c>
      <c r="Q818">
        <v>6</v>
      </c>
      <c r="R818">
        <v>16</v>
      </c>
      <c r="S818">
        <v>92743634.234234244</v>
      </c>
      <c r="T818">
        <v>86163189.189189196</v>
      </c>
      <c r="U818">
        <v>20352972.97297297</v>
      </c>
      <c r="V818">
        <v>17940090.090090096</v>
      </c>
      <c r="W818">
        <v>5118.7916666609999</v>
      </c>
      <c r="X818">
        <v>5046.6250000069995</v>
      </c>
    </row>
    <row r="819" spans="1:24">
      <c r="A819" s="7" t="s">
        <v>1779</v>
      </c>
      <c r="B819" s="13" t="s">
        <v>1030</v>
      </c>
      <c r="C819">
        <v>167290426.26504418</v>
      </c>
      <c r="D819">
        <v>167162562.11982146</v>
      </c>
      <c r="E819">
        <v>140540.54054054001</v>
      </c>
      <c r="F819">
        <v>63963.963963966999</v>
      </c>
      <c r="G819">
        <v>55</v>
      </c>
      <c r="H819">
        <v>90</v>
      </c>
      <c r="I819">
        <v>3</v>
      </c>
      <c r="J819">
        <v>5</v>
      </c>
      <c r="M819">
        <v>69</v>
      </c>
      <c r="N819">
        <v>96</v>
      </c>
      <c r="O819">
        <v>16605405.405405404</v>
      </c>
      <c r="P819">
        <v>21349819.819819823</v>
      </c>
      <c r="Q819">
        <v>34</v>
      </c>
      <c r="R819">
        <v>52</v>
      </c>
      <c r="S819">
        <v>45383328.828828834</v>
      </c>
      <c r="T819">
        <v>49553977.477477476</v>
      </c>
      <c r="U819">
        <v>16436666.666666668</v>
      </c>
      <c r="V819">
        <v>20027747.747747749</v>
      </c>
      <c r="W819">
        <v>3027.749999999</v>
      </c>
      <c r="X819">
        <v>3031.625000001</v>
      </c>
    </row>
    <row r="820" spans="1:24">
      <c r="A820" s="7" t="s">
        <v>1780</v>
      </c>
      <c r="B820" s="13" t="s">
        <v>1030</v>
      </c>
      <c r="C820">
        <v>303345035.49636722</v>
      </c>
      <c r="D820">
        <v>304333845.17103553</v>
      </c>
      <c r="E820">
        <v>1040450.450450451</v>
      </c>
      <c r="F820">
        <v>1094324.3243243259</v>
      </c>
      <c r="G820">
        <v>90</v>
      </c>
      <c r="H820">
        <v>167</v>
      </c>
      <c r="I820">
        <v>6</v>
      </c>
      <c r="J820">
        <v>6</v>
      </c>
      <c r="K820">
        <v>1</v>
      </c>
      <c r="M820">
        <v>193</v>
      </c>
      <c r="N820">
        <v>265</v>
      </c>
      <c r="O820">
        <v>24464324.324324325</v>
      </c>
      <c r="P820">
        <v>38708198.198198192</v>
      </c>
      <c r="Q820">
        <v>93</v>
      </c>
      <c r="R820">
        <v>193</v>
      </c>
      <c r="S820">
        <v>87574500</v>
      </c>
      <c r="T820">
        <v>97260700.9009009</v>
      </c>
      <c r="U820">
        <v>24664774.774774775</v>
      </c>
      <c r="V820">
        <v>35292162.162162162</v>
      </c>
      <c r="W820">
        <v>5833.875000004</v>
      </c>
      <c r="X820">
        <v>5969.5833333370001</v>
      </c>
    </row>
    <row r="821" spans="1:24">
      <c r="A821" s="7" t="s">
        <v>1781</v>
      </c>
      <c r="B821" s="13" t="s">
        <v>898</v>
      </c>
      <c r="C821">
        <v>1735569279.0783272</v>
      </c>
      <c r="D821">
        <v>1673036070.633287</v>
      </c>
      <c r="E821">
        <v>1144873423.4234235</v>
      </c>
      <c r="F821">
        <v>33185382.882882893</v>
      </c>
      <c r="G821">
        <v>643</v>
      </c>
      <c r="H821">
        <v>233</v>
      </c>
      <c r="I821">
        <v>7</v>
      </c>
      <c r="J821">
        <v>15</v>
      </c>
      <c r="K821">
        <v>6</v>
      </c>
      <c r="M821">
        <v>1374</v>
      </c>
      <c r="N821">
        <v>622</v>
      </c>
      <c r="O821">
        <v>53070360.360360354</v>
      </c>
      <c r="P821">
        <v>66617209.909909911</v>
      </c>
      <c r="Q821">
        <v>273</v>
      </c>
      <c r="R821">
        <v>259</v>
      </c>
      <c r="S821">
        <v>266011148.64864868</v>
      </c>
      <c r="T821">
        <v>249629081.08108109</v>
      </c>
      <c r="U821">
        <v>51309099.099099092</v>
      </c>
      <c r="V821">
        <v>68847297.297297299</v>
      </c>
      <c r="W821">
        <v>39900.166666673002</v>
      </c>
      <c r="X821">
        <v>40860.291666674995</v>
      </c>
    </row>
    <row r="822" spans="1:24">
      <c r="A822" s="7" t="s">
        <v>1782</v>
      </c>
      <c r="B822" s="13" t="s">
        <v>1783</v>
      </c>
      <c r="C822">
        <v>262359422.80298644</v>
      </c>
      <c r="D822">
        <v>273476147.12398428</v>
      </c>
      <c r="E822">
        <v>82682266.666666672</v>
      </c>
      <c r="F822">
        <v>49960699.099099107</v>
      </c>
      <c r="G822">
        <v>82</v>
      </c>
      <c r="H822">
        <v>89</v>
      </c>
      <c r="I822">
        <v>5</v>
      </c>
      <c r="J822">
        <v>5</v>
      </c>
      <c r="M822">
        <v>102</v>
      </c>
      <c r="N822">
        <v>106</v>
      </c>
      <c r="O822">
        <v>25698378.37837838</v>
      </c>
      <c r="P822">
        <v>30560774.774774767</v>
      </c>
      <c r="Q822">
        <v>114</v>
      </c>
      <c r="R822">
        <v>207</v>
      </c>
      <c r="S822">
        <v>60458756.756756753</v>
      </c>
      <c r="T822">
        <v>62598090.090090089</v>
      </c>
      <c r="U822">
        <v>19921801.801801801</v>
      </c>
      <c r="V822">
        <v>23641081.081081081</v>
      </c>
      <c r="W822">
        <v>6812.7083333310002</v>
      </c>
      <c r="X822">
        <v>6621.0416666600004</v>
      </c>
    </row>
    <row r="823" spans="1:24">
      <c r="A823" s="7" t="s">
        <v>1784</v>
      </c>
      <c r="B823" s="13" t="s">
        <v>837</v>
      </c>
      <c r="C823">
        <v>456453.659849583</v>
      </c>
      <c r="D823">
        <v>423959.53221400001</v>
      </c>
      <c r="G823">
        <v>1</v>
      </c>
      <c r="H823">
        <v>1</v>
      </c>
      <c r="M823">
        <v>1</v>
      </c>
      <c r="N823">
        <v>2</v>
      </c>
      <c r="S823">
        <v>435585.58558558603</v>
      </c>
      <c r="T823">
        <v>239414.414414414</v>
      </c>
      <c r="W823">
        <v>136.58333333600001</v>
      </c>
      <c r="X823">
        <v>127.375000001</v>
      </c>
    </row>
    <row r="824" spans="1:24">
      <c r="A824" s="7" t="s">
        <v>1785</v>
      </c>
      <c r="B824" s="13" t="s">
        <v>1786</v>
      </c>
      <c r="C824">
        <v>267899792.78054416</v>
      </c>
      <c r="D824">
        <v>253618844.56905347</v>
      </c>
      <c r="E824">
        <v>240491830.63063061</v>
      </c>
      <c r="F824">
        <v>32432.432432433001</v>
      </c>
      <c r="G824">
        <v>55</v>
      </c>
      <c r="H824">
        <v>79</v>
      </c>
      <c r="I824">
        <v>4</v>
      </c>
      <c r="J824">
        <v>3</v>
      </c>
      <c r="M824">
        <v>104</v>
      </c>
      <c r="N824">
        <v>119</v>
      </c>
      <c r="O824">
        <v>74957747.747747749</v>
      </c>
      <c r="P824">
        <v>8833243.2432432435</v>
      </c>
      <c r="Q824">
        <v>271</v>
      </c>
      <c r="R824">
        <v>69</v>
      </c>
      <c r="S824">
        <v>123552445.94594595</v>
      </c>
      <c r="T824">
        <v>121780815.31531532</v>
      </c>
      <c r="U824">
        <v>38068288.288288295</v>
      </c>
      <c r="V824">
        <v>9039189.18918919</v>
      </c>
      <c r="W824">
        <v>4972.3749999989996</v>
      </c>
      <c r="X824">
        <v>5219.0833333319997</v>
      </c>
    </row>
    <row r="825" spans="1:24">
      <c r="A825" s="7" t="s">
        <v>1787</v>
      </c>
      <c r="B825" s="13" t="s">
        <v>1788</v>
      </c>
      <c r="C825">
        <v>492378537.38672149</v>
      </c>
      <c r="D825">
        <v>511364266.00980169</v>
      </c>
      <c r="E825">
        <v>767117.11711711902</v>
      </c>
      <c r="F825">
        <v>828603.60360360495</v>
      </c>
      <c r="G825">
        <v>113</v>
      </c>
      <c r="H825">
        <v>122</v>
      </c>
      <c r="I825">
        <v>5</v>
      </c>
      <c r="J825">
        <v>6</v>
      </c>
      <c r="M825">
        <v>202</v>
      </c>
      <c r="N825">
        <v>201</v>
      </c>
      <c r="O825">
        <v>22169099.099099103</v>
      </c>
      <c r="P825">
        <v>42410720.720720723</v>
      </c>
      <c r="Q825">
        <v>156</v>
      </c>
      <c r="R825">
        <v>208</v>
      </c>
      <c r="S825">
        <v>210224309.009009</v>
      </c>
      <c r="T825">
        <v>219010993.6936937</v>
      </c>
      <c r="U825">
        <v>19002702.702702705</v>
      </c>
      <c r="V825">
        <v>43392972.972972967</v>
      </c>
      <c r="W825">
        <v>17362.791666677</v>
      </c>
      <c r="X825">
        <v>18100.208333331</v>
      </c>
    </row>
    <row r="826" spans="1:24">
      <c r="A826" s="7" t="s">
        <v>1789</v>
      </c>
      <c r="B826" s="13" t="s">
        <v>1016</v>
      </c>
      <c r="C826">
        <v>361409413.03924972</v>
      </c>
      <c r="D826">
        <v>364705435.65667534</v>
      </c>
      <c r="E826">
        <v>93811437.83783783</v>
      </c>
      <c r="F826">
        <v>71988109.909909904</v>
      </c>
      <c r="G826">
        <v>80</v>
      </c>
      <c r="H826">
        <v>58</v>
      </c>
      <c r="I826">
        <v>4</v>
      </c>
      <c r="J826">
        <v>8</v>
      </c>
      <c r="K826">
        <v>1</v>
      </c>
      <c r="M826">
        <v>121</v>
      </c>
      <c r="N826">
        <v>159</v>
      </c>
      <c r="O826">
        <v>90807567.567567572</v>
      </c>
      <c r="P826">
        <v>70894054.054054052</v>
      </c>
      <c r="Q826">
        <v>4</v>
      </c>
      <c r="R826">
        <v>102</v>
      </c>
      <c r="S826">
        <v>109110909.90990992</v>
      </c>
      <c r="T826">
        <v>106953782.88288289</v>
      </c>
      <c r="U826">
        <v>33681801.801801801</v>
      </c>
      <c r="V826">
        <v>32994054.054054052</v>
      </c>
      <c r="W826">
        <v>7972.8333333330002</v>
      </c>
      <c r="X826">
        <v>7858.2083333319997</v>
      </c>
    </row>
    <row r="827" spans="1:24">
      <c r="A827" s="7" t="s">
        <v>1790</v>
      </c>
      <c r="B827" s="13" t="s">
        <v>1753</v>
      </c>
      <c r="C827">
        <v>437164991.39739114</v>
      </c>
      <c r="D827">
        <v>437000182.50972736</v>
      </c>
      <c r="E827">
        <v>6804239.6396396412</v>
      </c>
      <c r="F827">
        <v>818918.91891892196</v>
      </c>
      <c r="G827">
        <v>163</v>
      </c>
      <c r="H827">
        <v>152</v>
      </c>
      <c r="I827">
        <v>6</v>
      </c>
      <c r="J827">
        <v>15</v>
      </c>
      <c r="K827">
        <v>1</v>
      </c>
      <c r="M827">
        <v>206</v>
      </c>
      <c r="N827">
        <v>265</v>
      </c>
      <c r="O827">
        <v>234730792.7927928</v>
      </c>
      <c r="P827">
        <v>109671126.12612613</v>
      </c>
      <c r="Q827">
        <v>290</v>
      </c>
      <c r="R827">
        <v>316</v>
      </c>
      <c r="S827">
        <v>138109014.41441441</v>
      </c>
      <c r="T827">
        <v>140927130.63063064</v>
      </c>
      <c r="U827">
        <v>42182342.342342339</v>
      </c>
      <c r="V827">
        <v>103363603.6036036</v>
      </c>
      <c r="W827">
        <v>12147.041666667999</v>
      </c>
      <c r="X827">
        <v>12270.708333336001</v>
      </c>
    </row>
    <row r="828" spans="1:24">
      <c r="A828" s="7" t="s">
        <v>1791</v>
      </c>
      <c r="B828" s="13" t="s">
        <v>1753</v>
      </c>
      <c r="C828">
        <v>504847942.85034835</v>
      </c>
      <c r="D828">
        <v>532878378.64588499</v>
      </c>
      <c r="E828">
        <v>12915254.054054055</v>
      </c>
      <c r="F828">
        <v>2235135.1351351412</v>
      </c>
      <c r="G828">
        <v>143</v>
      </c>
      <c r="H828">
        <v>192</v>
      </c>
      <c r="I828">
        <v>6</v>
      </c>
      <c r="J828">
        <v>11</v>
      </c>
      <c r="M828">
        <v>176</v>
      </c>
      <c r="N828">
        <v>265</v>
      </c>
      <c r="O828">
        <v>183420077.47747749</v>
      </c>
      <c r="P828">
        <v>140379842.34234235</v>
      </c>
      <c r="Q828">
        <v>680</v>
      </c>
      <c r="R828">
        <v>345</v>
      </c>
      <c r="S828">
        <v>159745462.16216218</v>
      </c>
      <c r="T828">
        <v>170328708.10810813</v>
      </c>
      <c r="U828">
        <v>60471711.711711712</v>
      </c>
      <c r="V828">
        <v>135810990.990991</v>
      </c>
      <c r="W828">
        <v>12946.208333340001</v>
      </c>
      <c r="X828">
        <v>13475.708333335</v>
      </c>
    </row>
    <row r="829" spans="1:24">
      <c r="A829" s="7" t="s">
        <v>1792</v>
      </c>
      <c r="B829" s="13" t="s">
        <v>1786</v>
      </c>
      <c r="C829">
        <v>841387850.99119568</v>
      </c>
      <c r="D829">
        <v>854255787.46016932</v>
      </c>
      <c r="E829">
        <v>2952702.702702703</v>
      </c>
      <c r="F829">
        <v>384684.68468468502</v>
      </c>
      <c r="G829">
        <v>271</v>
      </c>
      <c r="H829">
        <v>305</v>
      </c>
      <c r="I829">
        <v>17</v>
      </c>
      <c r="J829">
        <v>12</v>
      </c>
      <c r="K829">
        <v>3</v>
      </c>
      <c r="M829">
        <v>313</v>
      </c>
      <c r="N829">
        <v>347</v>
      </c>
      <c r="O829">
        <v>173102702.7027027</v>
      </c>
      <c r="P829">
        <v>87062162.162162155</v>
      </c>
      <c r="Q829">
        <v>320</v>
      </c>
      <c r="R829">
        <v>315</v>
      </c>
      <c r="S829">
        <v>321691909.009009</v>
      </c>
      <c r="T829">
        <v>335154846.84684688</v>
      </c>
      <c r="U829">
        <v>132183243.24324323</v>
      </c>
      <c r="V829">
        <v>81094954.954954952</v>
      </c>
      <c r="W829">
        <v>15401.666666663001</v>
      </c>
      <c r="X829">
        <v>14856.833333328001</v>
      </c>
    </row>
    <row r="830" spans="1:24">
      <c r="A830" s="7" t="s">
        <v>1793</v>
      </c>
      <c r="B830" s="13" t="s">
        <v>1753</v>
      </c>
      <c r="C830">
        <v>570347724.44355059</v>
      </c>
      <c r="D830">
        <v>576222291.06452131</v>
      </c>
      <c r="E830">
        <v>11784009.009009007</v>
      </c>
      <c r="F830">
        <v>2024324.3243243319</v>
      </c>
      <c r="G830">
        <v>136</v>
      </c>
      <c r="H830">
        <v>170</v>
      </c>
      <c r="I830">
        <v>6</v>
      </c>
      <c r="J830">
        <v>8</v>
      </c>
      <c r="M830">
        <v>190</v>
      </c>
      <c r="N830">
        <v>241</v>
      </c>
      <c r="O830">
        <v>227839549.54954958</v>
      </c>
      <c r="P830">
        <v>101973851.35135135</v>
      </c>
      <c r="Q830">
        <v>401</v>
      </c>
      <c r="R830">
        <v>352</v>
      </c>
      <c r="S830">
        <v>218143563.96396399</v>
      </c>
      <c r="T830">
        <v>229986771.17117119</v>
      </c>
      <c r="U830">
        <v>78100854.054054052</v>
      </c>
      <c r="V830">
        <v>94022252.252252251</v>
      </c>
      <c r="W830">
        <v>13581.125</v>
      </c>
      <c r="X830">
        <v>13633.499999997</v>
      </c>
    </row>
    <row r="831" spans="1:24">
      <c r="A831" s="7" t="s">
        <v>1794</v>
      </c>
      <c r="B831" s="13" t="s">
        <v>1786</v>
      </c>
      <c r="C831">
        <v>444419075.57589918</v>
      </c>
      <c r="D831">
        <v>412796145.50291038</v>
      </c>
      <c r="E831">
        <v>3089639.639639643</v>
      </c>
      <c r="F831">
        <v>890990.99099099601</v>
      </c>
      <c r="G831">
        <v>158</v>
      </c>
      <c r="H831">
        <v>172</v>
      </c>
      <c r="I831">
        <v>11</v>
      </c>
      <c r="J831">
        <v>10</v>
      </c>
      <c r="K831">
        <v>4</v>
      </c>
      <c r="M831">
        <v>190</v>
      </c>
      <c r="N831">
        <v>188</v>
      </c>
      <c r="O831">
        <v>134209549.54954955</v>
      </c>
      <c r="P831">
        <v>45164527.027027033</v>
      </c>
      <c r="Q831">
        <v>242</v>
      </c>
      <c r="R831">
        <v>141</v>
      </c>
      <c r="S831">
        <v>156361756.75675678</v>
      </c>
      <c r="T831">
        <v>152387287.38738737</v>
      </c>
      <c r="U831">
        <v>51851351.351351343</v>
      </c>
      <c r="V831">
        <v>47403603.603603609</v>
      </c>
      <c r="W831">
        <v>7747</v>
      </c>
      <c r="X831">
        <v>7455.3750000010004</v>
      </c>
    </row>
    <row r="832" spans="1:24">
      <c r="A832" s="7" t="s">
        <v>1795</v>
      </c>
      <c r="B832" s="13" t="s">
        <v>1144</v>
      </c>
      <c r="C832">
        <v>105205018.95654334</v>
      </c>
      <c r="D832">
        <v>110849191.2982688</v>
      </c>
      <c r="E832">
        <v>203221005.4054054</v>
      </c>
      <c r="F832">
        <v>126238022.52252252</v>
      </c>
      <c r="G832">
        <v>80</v>
      </c>
      <c r="H832">
        <v>24</v>
      </c>
      <c r="I832">
        <v>9</v>
      </c>
      <c r="J832">
        <v>4</v>
      </c>
      <c r="K832">
        <v>1</v>
      </c>
      <c r="M832">
        <v>127</v>
      </c>
      <c r="N832">
        <v>28</v>
      </c>
      <c r="O832">
        <v>65753108.108108111</v>
      </c>
      <c r="P832">
        <v>51363780.180180185</v>
      </c>
      <c r="Q832">
        <v>28</v>
      </c>
      <c r="R832">
        <v>131</v>
      </c>
      <c r="S832">
        <v>46031405.405405402</v>
      </c>
      <c r="T832">
        <v>46364423.423423417</v>
      </c>
      <c r="U832">
        <v>61831261.261261255</v>
      </c>
      <c r="V832">
        <v>48526306.306306303</v>
      </c>
      <c r="W832">
        <v>2462.000000001</v>
      </c>
      <c r="X832">
        <v>2429.6666666659999</v>
      </c>
    </row>
    <row r="833" spans="1:24">
      <c r="A833" s="7" t="s">
        <v>1796</v>
      </c>
      <c r="B833" s="13" t="s">
        <v>1786</v>
      </c>
      <c r="C833">
        <v>144795129.51516354</v>
      </c>
      <c r="D833">
        <v>143491496.76989946</v>
      </c>
      <c r="E833">
        <v>1154729.729729732</v>
      </c>
      <c r="F833">
        <v>308108.10810810898</v>
      </c>
      <c r="G833">
        <v>45</v>
      </c>
      <c r="H833">
        <v>42</v>
      </c>
      <c r="I833">
        <v>3</v>
      </c>
      <c r="J833">
        <v>8</v>
      </c>
      <c r="K833">
        <v>1</v>
      </c>
      <c r="M833">
        <v>46</v>
      </c>
      <c r="N833">
        <v>47</v>
      </c>
      <c r="O833">
        <v>69307747.747747749</v>
      </c>
      <c r="P833">
        <v>9872882.8828828838</v>
      </c>
      <c r="Q833">
        <v>184</v>
      </c>
      <c r="R833">
        <v>123</v>
      </c>
      <c r="S833">
        <v>49840585.585585587</v>
      </c>
      <c r="T833">
        <v>52008711.711711705</v>
      </c>
      <c r="U833">
        <v>38759459.459459461</v>
      </c>
      <c r="V833">
        <v>11456306.306306304</v>
      </c>
      <c r="W833">
        <v>2714.624999999</v>
      </c>
      <c r="X833">
        <v>2900</v>
      </c>
    </row>
    <row r="834" spans="1:24">
      <c r="A834" s="7" t="s">
        <v>1797</v>
      </c>
      <c r="B834" s="13" t="s">
        <v>680</v>
      </c>
      <c r="C834">
        <v>302282329.22896725</v>
      </c>
      <c r="D834">
        <v>299924401.70697421</v>
      </c>
      <c r="E834">
        <v>381981.98198198201</v>
      </c>
      <c r="F834">
        <v>213513.513513515</v>
      </c>
      <c r="G834">
        <v>100</v>
      </c>
      <c r="H834">
        <v>50</v>
      </c>
      <c r="I834">
        <v>3</v>
      </c>
      <c r="J834">
        <v>4</v>
      </c>
      <c r="K834">
        <v>2</v>
      </c>
      <c r="M834">
        <v>124</v>
      </c>
      <c r="N834">
        <v>87</v>
      </c>
      <c r="O834">
        <v>8460630.6306306329</v>
      </c>
      <c r="P834">
        <v>10381981.981981982</v>
      </c>
      <c r="Q834">
        <v>43</v>
      </c>
      <c r="R834">
        <v>106</v>
      </c>
      <c r="S834">
        <v>58450391.891891897</v>
      </c>
      <c r="T834">
        <v>62497110.810810812</v>
      </c>
      <c r="U834">
        <v>7103333.333333333</v>
      </c>
      <c r="V834">
        <v>9068018.0180180185</v>
      </c>
      <c r="W834">
        <v>8367.1250000010004</v>
      </c>
      <c r="X834">
        <v>8468.1666666710007</v>
      </c>
    </row>
    <row r="835" spans="1:24">
      <c r="A835" s="7" t="s">
        <v>1798</v>
      </c>
      <c r="B835" s="13" t="s">
        <v>923</v>
      </c>
      <c r="C835">
        <v>18124955.740893412</v>
      </c>
      <c r="D835">
        <v>18908371.046707548</v>
      </c>
      <c r="F835">
        <v>2702.7027027029999</v>
      </c>
      <c r="G835">
        <v>1</v>
      </c>
      <c r="H835">
        <v>1</v>
      </c>
      <c r="J835">
        <v>0</v>
      </c>
      <c r="M835">
        <v>4</v>
      </c>
      <c r="N835">
        <v>3</v>
      </c>
      <c r="P835">
        <v>122702.702702703</v>
      </c>
      <c r="R835">
        <v>6</v>
      </c>
      <c r="S835">
        <v>5854031.5315315314</v>
      </c>
      <c r="T835">
        <v>5500869.3693693699</v>
      </c>
      <c r="V835">
        <v>528108.10810810793</v>
      </c>
      <c r="W835">
        <v>427.54166666699996</v>
      </c>
      <c r="X835">
        <v>427.20833333300004</v>
      </c>
    </row>
    <row r="836" spans="1:24">
      <c r="A836" s="7" t="s">
        <v>1799</v>
      </c>
      <c r="B836" s="13" t="s">
        <v>1800</v>
      </c>
      <c r="C836">
        <v>46267926.049274668</v>
      </c>
      <c r="D836">
        <v>48478358.989325263</v>
      </c>
      <c r="E836">
        <v>6777477.4774774769</v>
      </c>
      <c r="F836">
        <v>244144.144144144</v>
      </c>
      <c r="G836">
        <v>19</v>
      </c>
      <c r="H836">
        <v>11</v>
      </c>
      <c r="I836">
        <v>1</v>
      </c>
      <c r="J836">
        <v>0</v>
      </c>
      <c r="M836">
        <v>23</v>
      </c>
      <c r="N836">
        <v>18</v>
      </c>
      <c r="O836">
        <v>9046846.8468468469</v>
      </c>
      <c r="P836">
        <v>9283783.7837837841</v>
      </c>
      <c r="Q836">
        <v>1</v>
      </c>
      <c r="R836">
        <v>5</v>
      </c>
      <c r="S836">
        <v>14586094.594594596</v>
      </c>
      <c r="T836">
        <v>16897423.423423424</v>
      </c>
      <c r="U836">
        <v>8608828.8288288284</v>
      </c>
      <c r="V836">
        <v>9951531.5315315332</v>
      </c>
      <c r="W836">
        <v>1999.9166666680001</v>
      </c>
      <c r="X836">
        <v>2022.499999998</v>
      </c>
    </row>
    <row r="837" spans="1:24">
      <c r="A837" s="7" t="s">
        <v>1801</v>
      </c>
      <c r="B837" s="13" t="s">
        <v>1802</v>
      </c>
      <c r="C837">
        <v>1360890616.3108351</v>
      </c>
      <c r="D837">
        <v>1312354167.2927089</v>
      </c>
      <c r="E837">
        <v>45438130.630630635</v>
      </c>
      <c r="F837">
        <v>61886261.261261262</v>
      </c>
      <c r="G837">
        <v>410</v>
      </c>
      <c r="H837">
        <v>180</v>
      </c>
      <c r="I837">
        <v>6</v>
      </c>
      <c r="J837">
        <v>10</v>
      </c>
      <c r="K837">
        <v>8</v>
      </c>
      <c r="M837">
        <v>721</v>
      </c>
      <c r="N837">
        <v>349</v>
      </c>
      <c r="O837">
        <v>56829781.981981978</v>
      </c>
      <c r="P837">
        <v>45227477.477477476</v>
      </c>
      <c r="Q837">
        <v>754</v>
      </c>
      <c r="R837">
        <v>149</v>
      </c>
      <c r="S837">
        <v>177855232.43243241</v>
      </c>
      <c r="T837">
        <v>174980315.31531531</v>
      </c>
      <c r="U837">
        <v>20069459.459459461</v>
      </c>
      <c r="V837">
        <v>76344144.144144133</v>
      </c>
      <c r="W837">
        <v>26321.041666659003</v>
      </c>
      <c r="X837">
        <v>26954.458333328002</v>
      </c>
    </row>
    <row r="838" spans="1:24">
      <c r="A838" s="7" t="s">
        <v>1803</v>
      </c>
      <c r="B838" s="13" t="s">
        <v>1804</v>
      </c>
      <c r="C838">
        <v>472352833.90694082</v>
      </c>
      <c r="D838">
        <v>463327069.02277112</v>
      </c>
      <c r="E838">
        <v>6130738.7387387408</v>
      </c>
      <c r="F838">
        <v>601126.12612613302</v>
      </c>
      <c r="G838">
        <v>117</v>
      </c>
      <c r="H838">
        <v>177</v>
      </c>
      <c r="I838">
        <v>10</v>
      </c>
      <c r="J838">
        <v>15</v>
      </c>
      <c r="K838">
        <v>2</v>
      </c>
      <c r="M838">
        <v>172</v>
      </c>
      <c r="N838">
        <v>236</v>
      </c>
      <c r="O838">
        <v>60150288.28828828</v>
      </c>
      <c r="P838">
        <v>79080540.540540546</v>
      </c>
      <c r="Q838">
        <v>113</v>
      </c>
      <c r="R838">
        <v>62</v>
      </c>
      <c r="S838">
        <v>125887477.47747748</v>
      </c>
      <c r="T838">
        <v>130019220.72072071</v>
      </c>
      <c r="U838">
        <v>53416486.48648648</v>
      </c>
      <c r="V838">
        <v>69236306.306306317</v>
      </c>
      <c r="W838">
        <v>7324.8333333339997</v>
      </c>
      <c r="X838">
        <v>7089.124999996</v>
      </c>
    </row>
    <row r="839" spans="1:24">
      <c r="A839" s="7" t="s">
        <v>1805</v>
      </c>
      <c r="B839" s="13" t="s">
        <v>1806</v>
      </c>
      <c r="C839">
        <v>2282848843.4883995</v>
      </c>
      <c r="D839">
        <v>2539665372.2237835</v>
      </c>
      <c r="E839">
        <v>1035959792.7927928</v>
      </c>
      <c r="F839">
        <v>1518112030.6306307</v>
      </c>
      <c r="G839">
        <v>295</v>
      </c>
      <c r="H839">
        <v>248</v>
      </c>
      <c r="I839">
        <v>22</v>
      </c>
      <c r="J839">
        <v>30</v>
      </c>
      <c r="K839">
        <v>16</v>
      </c>
      <c r="M839">
        <v>824</v>
      </c>
      <c r="N839">
        <v>624</v>
      </c>
      <c r="O839">
        <v>140664221.62162164</v>
      </c>
      <c r="P839">
        <v>168444234.23423424</v>
      </c>
      <c r="Q839">
        <v>562</v>
      </c>
      <c r="R839">
        <v>1197</v>
      </c>
      <c r="S839">
        <v>338867306.3063063</v>
      </c>
      <c r="T839">
        <v>334721278.37837839</v>
      </c>
      <c r="U839">
        <v>181258468.46846846</v>
      </c>
      <c r="V839">
        <v>146413196.3963964</v>
      </c>
      <c r="W839">
        <v>50955.791666666999</v>
      </c>
      <c r="X839">
        <v>53353.124999995998</v>
      </c>
    </row>
    <row r="840" spans="1:24">
      <c r="A840" s="7" t="s">
        <v>1807</v>
      </c>
      <c r="B840" s="13" t="s">
        <v>775</v>
      </c>
      <c r="C840">
        <v>5678492.0094436062</v>
      </c>
      <c r="D840">
        <v>5795770.8259003386</v>
      </c>
      <c r="N840">
        <v>2</v>
      </c>
      <c r="P840">
        <v>144144.144144144</v>
      </c>
      <c r="S840">
        <v>210792.79279279301</v>
      </c>
      <c r="T840">
        <v>391472.97297297302</v>
      </c>
      <c r="V840">
        <v>56756.756756757</v>
      </c>
      <c r="W840">
        <v>148.333333334</v>
      </c>
      <c r="X840">
        <v>145.208333337</v>
      </c>
    </row>
    <row r="841" spans="1:24">
      <c r="A841" s="7" t="s">
        <v>1807</v>
      </c>
      <c r="B841" s="13" t="s">
        <v>1808</v>
      </c>
      <c r="C841">
        <v>16861430.489245608</v>
      </c>
      <c r="D841">
        <v>18179582.521082427</v>
      </c>
      <c r="E841">
        <v>9009.0090090089998</v>
      </c>
      <c r="F841">
        <v>8783.7837837839998</v>
      </c>
      <c r="G841">
        <v>6</v>
      </c>
      <c r="H841">
        <v>8</v>
      </c>
      <c r="I841">
        <v>0</v>
      </c>
      <c r="J841">
        <v>0</v>
      </c>
      <c r="M841">
        <v>6</v>
      </c>
      <c r="N841">
        <v>10</v>
      </c>
      <c r="O841">
        <v>9009.0090090089998</v>
      </c>
      <c r="P841">
        <v>175225.225225225</v>
      </c>
      <c r="R841">
        <v>9</v>
      </c>
      <c r="S841">
        <v>1628603.6036036031</v>
      </c>
      <c r="T841">
        <v>1818873.873873875</v>
      </c>
      <c r="V841">
        <v>209459.459459459</v>
      </c>
      <c r="W841">
        <v>338</v>
      </c>
      <c r="X841">
        <v>340</v>
      </c>
    </row>
    <row r="842" spans="1:24">
      <c r="A842" s="7" t="s">
        <v>1809</v>
      </c>
      <c r="B842" s="13" t="s">
        <v>1810</v>
      </c>
      <c r="C842">
        <v>208844693.50829816</v>
      </c>
      <c r="D842">
        <v>221150445.19845778</v>
      </c>
      <c r="E842">
        <v>27027.027027028002</v>
      </c>
      <c r="F842">
        <v>66666.666666667006</v>
      </c>
      <c r="G842">
        <v>47</v>
      </c>
      <c r="H842">
        <v>45</v>
      </c>
      <c r="I842">
        <v>2</v>
      </c>
      <c r="J842">
        <v>6</v>
      </c>
      <c r="M842">
        <v>88</v>
      </c>
      <c r="N842">
        <v>82</v>
      </c>
      <c r="O842">
        <v>5681081.0810810821</v>
      </c>
      <c r="P842">
        <v>12154144.144144144</v>
      </c>
      <c r="Q842">
        <v>21</v>
      </c>
      <c r="R842">
        <v>72</v>
      </c>
      <c r="S842">
        <v>41821818.018018015</v>
      </c>
      <c r="T842">
        <v>46709355.85585586</v>
      </c>
      <c r="U842">
        <v>4356036.0360360369</v>
      </c>
      <c r="V842">
        <v>10939639.639639638</v>
      </c>
      <c r="W842">
        <v>7906.749999998</v>
      </c>
      <c r="X842">
        <v>7958.6250000010004</v>
      </c>
    </row>
    <row r="843" spans="1:24">
      <c r="A843" s="7" t="s">
        <v>1811</v>
      </c>
      <c r="B843" s="13" t="s">
        <v>1680</v>
      </c>
      <c r="C843">
        <v>334690723.88477015</v>
      </c>
      <c r="D843">
        <v>329575036.50124007</v>
      </c>
      <c r="E843">
        <v>824324.32432432706</v>
      </c>
      <c r="F843">
        <v>432432.43243243499</v>
      </c>
      <c r="G843">
        <v>117</v>
      </c>
      <c r="H843">
        <v>162</v>
      </c>
      <c r="I843">
        <v>15</v>
      </c>
      <c r="J843">
        <v>11</v>
      </c>
      <c r="M843">
        <v>207</v>
      </c>
      <c r="N843">
        <v>214</v>
      </c>
      <c r="O843">
        <v>26456306.306306306</v>
      </c>
      <c r="P843">
        <v>32500585.585585587</v>
      </c>
      <c r="Q843">
        <v>203</v>
      </c>
      <c r="R843">
        <v>167</v>
      </c>
      <c r="S843">
        <v>98511448.648648649</v>
      </c>
      <c r="T843">
        <v>96588373.873873875</v>
      </c>
      <c r="U843">
        <v>21195809.009009007</v>
      </c>
      <c r="V843">
        <v>24176486.486486487</v>
      </c>
      <c r="W843">
        <v>13683.208333335</v>
      </c>
      <c r="X843">
        <v>13944.708333341001</v>
      </c>
    </row>
    <row r="844" spans="1:24">
      <c r="A844" s="7" t="s">
        <v>1812</v>
      </c>
      <c r="B844" s="13" t="s">
        <v>869</v>
      </c>
      <c r="C844">
        <v>164903765.72827858</v>
      </c>
      <c r="D844">
        <v>157095940.94050074</v>
      </c>
      <c r="E844">
        <v>5297297.297297297</v>
      </c>
      <c r="F844">
        <v>592792.79279279395</v>
      </c>
      <c r="G844">
        <v>27</v>
      </c>
      <c r="H844">
        <v>34</v>
      </c>
      <c r="I844">
        <v>4</v>
      </c>
      <c r="J844">
        <v>6</v>
      </c>
      <c r="K844">
        <v>3</v>
      </c>
      <c r="M844">
        <v>46</v>
      </c>
      <c r="N844">
        <v>66</v>
      </c>
      <c r="O844">
        <v>19108108.108108111</v>
      </c>
      <c r="P844">
        <v>20945945.945945948</v>
      </c>
      <c r="Q844">
        <v>6</v>
      </c>
      <c r="R844">
        <v>40</v>
      </c>
      <c r="S844">
        <v>45424104.504504502</v>
      </c>
      <c r="T844">
        <v>47154732.432432435</v>
      </c>
      <c r="U844">
        <v>15431531.531531533</v>
      </c>
      <c r="V844">
        <v>16860180.180180181</v>
      </c>
      <c r="W844">
        <v>3356.7083333310002</v>
      </c>
      <c r="X844">
        <v>3252.3333333370001</v>
      </c>
    </row>
    <row r="845" spans="1:24">
      <c r="A845" s="7" t="s">
        <v>1813</v>
      </c>
      <c r="B845" s="13" t="s">
        <v>1536</v>
      </c>
      <c r="C845">
        <v>125597766.22843599</v>
      </c>
      <c r="D845">
        <v>130515502.2138252</v>
      </c>
      <c r="E845">
        <v>34684.684684685002</v>
      </c>
      <c r="G845">
        <v>53</v>
      </c>
      <c r="H845">
        <v>117</v>
      </c>
      <c r="I845">
        <v>2</v>
      </c>
      <c r="J845">
        <v>1</v>
      </c>
      <c r="M845">
        <v>55</v>
      </c>
      <c r="N845">
        <v>126</v>
      </c>
      <c r="O845">
        <v>6407657.6576576577</v>
      </c>
      <c r="P845">
        <v>9404144.1441441458</v>
      </c>
      <c r="Q845">
        <v>55</v>
      </c>
      <c r="R845">
        <v>21</v>
      </c>
      <c r="S845">
        <v>35690328.828828827</v>
      </c>
      <c r="T845">
        <v>42681190.090090089</v>
      </c>
      <c r="U845">
        <v>5758018.0180180175</v>
      </c>
      <c r="V845">
        <v>5628288.2882882878</v>
      </c>
      <c r="W845">
        <v>3417.3333333300002</v>
      </c>
      <c r="X845">
        <v>2914.625</v>
      </c>
    </row>
    <row r="846" spans="1:24">
      <c r="A846" s="7" t="s">
        <v>1814</v>
      </c>
      <c r="B846" s="13" t="s">
        <v>765</v>
      </c>
      <c r="C846">
        <v>29205158.634647228</v>
      </c>
      <c r="D846">
        <v>25438302.359763876</v>
      </c>
      <c r="E846">
        <v>8500000</v>
      </c>
      <c r="F846">
        <v>675675.67567567597</v>
      </c>
      <c r="G846">
        <v>1</v>
      </c>
      <c r="H846">
        <v>1</v>
      </c>
      <c r="M846">
        <v>2</v>
      </c>
      <c r="N846">
        <v>10</v>
      </c>
      <c r="S846">
        <v>2969148.648648649</v>
      </c>
      <c r="T846">
        <v>3282684.684684685</v>
      </c>
      <c r="W846">
        <v>414.75</v>
      </c>
      <c r="X846">
        <v>393.12499999900001</v>
      </c>
    </row>
    <row r="847" spans="1:24">
      <c r="A847" s="7" t="s">
        <v>1815</v>
      </c>
      <c r="B847" s="13" t="s">
        <v>1816</v>
      </c>
      <c r="C847">
        <v>85777090.276139945</v>
      </c>
      <c r="D847">
        <v>85415072.000063732</v>
      </c>
      <c r="E847">
        <v>188288.28828828901</v>
      </c>
      <c r="F847">
        <v>374774.77477477601</v>
      </c>
      <c r="G847">
        <v>7</v>
      </c>
      <c r="H847">
        <v>9</v>
      </c>
      <c r="I847">
        <v>2</v>
      </c>
      <c r="J847">
        <v>3</v>
      </c>
      <c r="M847">
        <v>25</v>
      </c>
      <c r="N847">
        <v>30</v>
      </c>
      <c r="O847">
        <v>8066666.666666666</v>
      </c>
      <c r="P847">
        <v>30566576.576576576</v>
      </c>
      <c r="Q847">
        <v>1</v>
      </c>
      <c r="R847">
        <v>52</v>
      </c>
      <c r="S847">
        <v>18688905.405405402</v>
      </c>
      <c r="T847">
        <v>19379297.297297299</v>
      </c>
      <c r="U847">
        <v>7623063.0630630627</v>
      </c>
      <c r="V847">
        <v>12894234.234234232</v>
      </c>
      <c r="W847">
        <v>1500.4166666649999</v>
      </c>
      <c r="X847">
        <v>1561.9583333319999</v>
      </c>
    </row>
    <row r="848" spans="1:24">
      <c r="A848" s="7" t="s">
        <v>163</v>
      </c>
      <c r="B848" s="13" t="s">
        <v>1817</v>
      </c>
      <c r="C848">
        <v>187336725.73665699</v>
      </c>
      <c r="D848">
        <v>192154598.38281962</v>
      </c>
      <c r="E848">
        <v>2200000</v>
      </c>
      <c r="F848">
        <v>6306.3063063070003</v>
      </c>
      <c r="G848">
        <v>25</v>
      </c>
      <c r="H848">
        <v>21</v>
      </c>
      <c r="I848">
        <v>0</v>
      </c>
      <c r="J848">
        <v>1</v>
      </c>
      <c r="K848">
        <v>2</v>
      </c>
      <c r="M848">
        <v>34</v>
      </c>
      <c r="N848">
        <v>25</v>
      </c>
      <c r="O848">
        <v>10758558.558558557</v>
      </c>
      <c r="P848">
        <v>10066216.216216214</v>
      </c>
      <c r="Q848">
        <v>3</v>
      </c>
      <c r="R848">
        <v>46</v>
      </c>
      <c r="S848">
        <v>37480554.054054059</v>
      </c>
      <c r="T848">
        <v>37113022.522522517</v>
      </c>
      <c r="U848">
        <v>7098198.1981981974</v>
      </c>
      <c r="V848">
        <v>12297837.837837839</v>
      </c>
      <c r="W848">
        <v>3357.9166666699998</v>
      </c>
      <c r="X848">
        <v>3540.25</v>
      </c>
    </row>
    <row r="849" spans="1:24">
      <c r="A849" s="7" t="s">
        <v>1818</v>
      </c>
      <c r="B849" s="13" t="s">
        <v>1819</v>
      </c>
      <c r="C849">
        <v>236829036.55888003</v>
      </c>
      <c r="D849">
        <v>236419879.76842463</v>
      </c>
      <c r="E849">
        <v>406441.441441448</v>
      </c>
      <c r="F849">
        <v>125225.225225235</v>
      </c>
      <c r="G849">
        <v>50</v>
      </c>
      <c r="H849">
        <v>88</v>
      </c>
      <c r="I849">
        <v>25</v>
      </c>
      <c r="J849">
        <v>37</v>
      </c>
      <c r="M849">
        <v>162</v>
      </c>
      <c r="N849">
        <v>212</v>
      </c>
      <c r="O849">
        <v>31540270.270270277</v>
      </c>
      <c r="P849">
        <v>41076801.801801801</v>
      </c>
      <c r="Q849">
        <v>122</v>
      </c>
      <c r="R849">
        <v>657</v>
      </c>
      <c r="S849">
        <v>56659157.657657668</v>
      </c>
      <c r="T849">
        <v>59368756.756756753</v>
      </c>
      <c r="U849">
        <v>37811441.441441447</v>
      </c>
      <c r="V849">
        <v>32618198.198198199</v>
      </c>
      <c r="W849">
        <v>6591.2916666660003</v>
      </c>
      <c r="X849">
        <v>7089.5416666639994</v>
      </c>
    </row>
    <row r="850" spans="1:24">
      <c r="A850" s="7" t="s">
        <v>1820</v>
      </c>
      <c r="B850" s="13" t="s">
        <v>1821</v>
      </c>
      <c r="C850">
        <v>379973395.74790829</v>
      </c>
      <c r="D850">
        <v>395430084.35581315</v>
      </c>
      <c r="E850">
        <v>2157145617.1171169</v>
      </c>
      <c r="F850">
        <v>3102493.6936937319</v>
      </c>
      <c r="G850">
        <v>97</v>
      </c>
      <c r="H850">
        <v>76</v>
      </c>
      <c r="I850">
        <v>16</v>
      </c>
      <c r="J850">
        <v>22</v>
      </c>
      <c r="K850">
        <v>2</v>
      </c>
      <c r="M850">
        <v>153</v>
      </c>
      <c r="N850">
        <v>224</v>
      </c>
      <c r="O850">
        <v>13098746.846846845</v>
      </c>
      <c r="P850">
        <v>59043638.738738738</v>
      </c>
      <c r="Q850">
        <v>135</v>
      </c>
      <c r="R850">
        <v>428</v>
      </c>
      <c r="S850">
        <v>135608802.7027027</v>
      </c>
      <c r="T850">
        <v>141664909.9099099</v>
      </c>
      <c r="U850">
        <v>20968378.378378384</v>
      </c>
      <c r="V850">
        <v>67803243.243243247</v>
      </c>
      <c r="W850">
        <v>9248.5833333320006</v>
      </c>
      <c r="X850">
        <v>9339.041666657</v>
      </c>
    </row>
    <row r="851" spans="1:24">
      <c r="A851" s="7" t="s">
        <v>1822</v>
      </c>
      <c r="B851" s="13" t="s">
        <v>1823</v>
      </c>
      <c r="C851">
        <v>244026876.97664073</v>
      </c>
      <c r="D851">
        <v>249699986.59382474</v>
      </c>
      <c r="E851">
        <v>585810.81081081298</v>
      </c>
      <c r="F851">
        <v>913513.51351351896</v>
      </c>
      <c r="G851">
        <v>20</v>
      </c>
      <c r="H851">
        <v>47</v>
      </c>
      <c r="I851">
        <v>9</v>
      </c>
      <c r="J851">
        <v>17</v>
      </c>
      <c r="K851">
        <v>1</v>
      </c>
      <c r="M851">
        <v>102</v>
      </c>
      <c r="N851">
        <v>188</v>
      </c>
      <c r="O851">
        <v>37087108.108108103</v>
      </c>
      <c r="P851">
        <v>91347094.594594598</v>
      </c>
      <c r="Q851">
        <v>264</v>
      </c>
      <c r="R851">
        <v>320</v>
      </c>
      <c r="S851">
        <v>66404565.765765756</v>
      </c>
      <c r="T851">
        <v>69596896.396396399</v>
      </c>
      <c r="U851">
        <v>34178648.648648657</v>
      </c>
      <c r="V851">
        <v>89563603.603603601</v>
      </c>
      <c r="W851">
        <v>4213.0833333320006</v>
      </c>
      <c r="X851">
        <v>4387.5416666709998</v>
      </c>
    </row>
    <row r="852" spans="1:24">
      <c r="A852" s="7" t="s">
        <v>1824</v>
      </c>
      <c r="B852" s="13" t="s">
        <v>773</v>
      </c>
      <c r="C852">
        <v>769451106.57433939</v>
      </c>
      <c r="D852">
        <v>733212646.5316968</v>
      </c>
      <c r="E852">
        <v>719144.14414414496</v>
      </c>
      <c r="F852">
        <v>271171.17117117299</v>
      </c>
      <c r="G852">
        <v>70</v>
      </c>
      <c r="H852">
        <v>78</v>
      </c>
      <c r="I852">
        <v>9</v>
      </c>
      <c r="J852">
        <v>14</v>
      </c>
      <c r="K852">
        <v>1</v>
      </c>
      <c r="M852">
        <v>234</v>
      </c>
      <c r="N852">
        <v>261</v>
      </c>
      <c r="O852">
        <v>16358108.108108107</v>
      </c>
      <c r="P852">
        <v>17989234.234234232</v>
      </c>
      <c r="Q852">
        <v>218</v>
      </c>
      <c r="R852">
        <v>346</v>
      </c>
      <c r="S852">
        <v>128648909.9099099</v>
      </c>
      <c r="T852">
        <v>131715489.1891892</v>
      </c>
      <c r="U852">
        <v>14734187.387387387</v>
      </c>
      <c r="V852">
        <v>20453153.153153151</v>
      </c>
      <c r="W852">
        <v>16298.958333326</v>
      </c>
      <c r="X852">
        <v>15737.874999999</v>
      </c>
    </row>
    <row r="853" spans="1:24">
      <c r="A853" s="7" t="s">
        <v>1825</v>
      </c>
      <c r="B853" s="13" t="s">
        <v>1826</v>
      </c>
      <c r="C853">
        <v>596076597.14097631</v>
      </c>
      <c r="D853">
        <v>623932353.25359237</v>
      </c>
      <c r="E853">
        <v>136060157.65765768</v>
      </c>
      <c r="F853">
        <v>126788795.4954955</v>
      </c>
      <c r="G853">
        <v>267</v>
      </c>
      <c r="H853">
        <v>258</v>
      </c>
      <c r="I853">
        <v>18</v>
      </c>
      <c r="J853">
        <v>15</v>
      </c>
      <c r="K853">
        <v>3</v>
      </c>
      <c r="M853">
        <v>333</v>
      </c>
      <c r="N853">
        <v>317</v>
      </c>
      <c r="O853">
        <v>139418468.46846846</v>
      </c>
      <c r="P853">
        <v>127793806.3063063</v>
      </c>
      <c r="Q853">
        <v>222</v>
      </c>
      <c r="R853">
        <v>507</v>
      </c>
      <c r="S853">
        <v>162687592.7927928</v>
      </c>
      <c r="T853">
        <v>168762663.06306306</v>
      </c>
      <c r="U853">
        <v>115482342.34234235</v>
      </c>
      <c r="V853">
        <v>105911711.7117117</v>
      </c>
      <c r="W853">
        <v>14141.833333331</v>
      </c>
      <c r="X853">
        <v>14142.916666671001</v>
      </c>
    </row>
    <row r="854" spans="1:24">
      <c r="A854" s="7" t="s">
        <v>1827</v>
      </c>
      <c r="B854" s="13" t="s">
        <v>1828</v>
      </c>
      <c r="C854">
        <v>93060737.089772478</v>
      </c>
      <c r="D854">
        <v>92608720.70342809</v>
      </c>
      <c r="E854">
        <v>1294594.594594595</v>
      </c>
      <c r="F854">
        <v>309009.00900900899</v>
      </c>
      <c r="G854">
        <v>10</v>
      </c>
      <c r="H854">
        <v>36</v>
      </c>
      <c r="I854">
        <v>0</v>
      </c>
      <c r="J854">
        <v>6</v>
      </c>
      <c r="M854">
        <v>70</v>
      </c>
      <c r="N854">
        <v>121</v>
      </c>
      <c r="O854">
        <v>18875675.675675675</v>
      </c>
      <c r="P854">
        <v>16485585.585585585</v>
      </c>
      <c r="R854">
        <v>12</v>
      </c>
      <c r="S854">
        <v>44641077.477477476</v>
      </c>
      <c r="T854">
        <v>45889509.009009004</v>
      </c>
      <c r="U854">
        <v>18014324.324324325</v>
      </c>
      <c r="V854">
        <v>17176216.216216214</v>
      </c>
      <c r="W854">
        <v>1523.6666666679998</v>
      </c>
      <c r="X854">
        <v>1544.7083333340001</v>
      </c>
    </row>
    <row r="855" spans="1:24">
      <c r="A855" s="7" t="s">
        <v>1829</v>
      </c>
      <c r="B855" s="13" t="s">
        <v>1830</v>
      </c>
      <c r="C855">
        <v>1231580062.8309171</v>
      </c>
      <c r="D855">
        <v>1198229861.2682438</v>
      </c>
      <c r="E855">
        <v>4514414.4144144161</v>
      </c>
      <c r="F855">
        <v>1267567.5675675729</v>
      </c>
      <c r="G855">
        <v>122</v>
      </c>
      <c r="H855">
        <v>122</v>
      </c>
      <c r="I855">
        <v>21</v>
      </c>
      <c r="J855">
        <v>33</v>
      </c>
      <c r="K855">
        <v>15</v>
      </c>
      <c r="M855">
        <v>768</v>
      </c>
      <c r="N855">
        <v>636</v>
      </c>
      <c r="O855">
        <v>418019099.09909916</v>
      </c>
      <c r="P855">
        <v>220936306.3063063</v>
      </c>
      <c r="Q855">
        <v>602</v>
      </c>
      <c r="R855">
        <v>588</v>
      </c>
      <c r="S855">
        <v>232844352.25225228</v>
      </c>
      <c r="T855">
        <v>229783403.6036036</v>
      </c>
      <c r="U855">
        <v>148705745.94594592</v>
      </c>
      <c r="V855">
        <v>89448288.288288295</v>
      </c>
      <c r="W855">
        <v>23709.375000002001</v>
      </c>
      <c r="X855">
        <v>24969.958333325001</v>
      </c>
    </row>
    <row r="856" spans="1:24">
      <c r="A856" s="7" t="s">
        <v>1831</v>
      </c>
      <c r="B856" s="13" t="s">
        <v>1832</v>
      </c>
      <c r="C856">
        <v>101893899.3444376</v>
      </c>
      <c r="D856">
        <v>111239408.26068899</v>
      </c>
      <c r="E856">
        <v>5190990.9909909917</v>
      </c>
      <c r="F856">
        <v>5499099.0990990987</v>
      </c>
      <c r="G856">
        <v>37</v>
      </c>
      <c r="H856">
        <v>25</v>
      </c>
      <c r="I856">
        <v>3</v>
      </c>
      <c r="J856">
        <v>1</v>
      </c>
      <c r="M856">
        <v>104</v>
      </c>
      <c r="N856">
        <v>70</v>
      </c>
      <c r="O856">
        <v>12821171.17117117</v>
      </c>
      <c r="P856">
        <v>10673963.963963961</v>
      </c>
      <c r="Q856">
        <v>38</v>
      </c>
      <c r="R856">
        <v>18</v>
      </c>
      <c r="S856">
        <v>45268810.810810804</v>
      </c>
      <c r="T856">
        <v>49310049.54954955</v>
      </c>
      <c r="U856">
        <v>11513063.063063063</v>
      </c>
      <c r="V856">
        <v>10736486.486486487</v>
      </c>
      <c r="W856">
        <v>2278.749999997</v>
      </c>
      <c r="X856">
        <v>2388.2916666680003</v>
      </c>
    </row>
    <row r="857" spans="1:24">
      <c r="A857" s="7" t="s">
        <v>1833</v>
      </c>
      <c r="B857" s="13" t="s">
        <v>980</v>
      </c>
      <c r="C857">
        <v>35344596.159700036</v>
      </c>
      <c r="D857">
        <v>31558220.714628894</v>
      </c>
      <c r="E857">
        <v>817117.11711711704</v>
      </c>
      <c r="F857">
        <v>208108.10810810799</v>
      </c>
      <c r="G857">
        <v>28</v>
      </c>
      <c r="H857">
        <v>21</v>
      </c>
      <c r="I857">
        <v>3</v>
      </c>
      <c r="J857">
        <v>1</v>
      </c>
      <c r="M857">
        <v>36</v>
      </c>
      <c r="N857">
        <v>24</v>
      </c>
      <c r="O857">
        <v>3311261.261261262</v>
      </c>
      <c r="P857">
        <v>2713513.5135135129</v>
      </c>
      <c r="Q857">
        <v>17</v>
      </c>
      <c r="R857">
        <v>28</v>
      </c>
      <c r="S857">
        <v>10181914.414414413</v>
      </c>
      <c r="T857">
        <v>8220418.9189189179</v>
      </c>
      <c r="U857">
        <v>2992522.5225225231</v>
      </c>
      <c r="V857">
        <v>3398018.018018018</v>
      </c>
      <c r="W857">
        <v>1037.5416666639999</v>
      </c>
      <c r="X857">
        <v>1054.499999999</v>
      </c>
    </row>
    <row r="858" spans="1:24">
      <c r="A858" s="7" t="s">
        <v>1834</v>
      </c>
      <c r="B858" s="13" t="s">
        <v>951</v>
      </c>
      <c r="C858">
        <v>220746962.11285794</v>
      </c>
      <c r="D858">
        <v>230144567.87971392</v>
      </c>
      <c r="E858">
        <v>702241102.70270264</v>
      </c>
      <c r="F858">
        <v>24710238.738738753</v>
      </c>
      <c r="G858">
        <v>37</v>
      </c>
      <c r="H858">
        <v>48</v>
      </c>
      <c r="I858">
        <v>10</v>
      </c>
      <c r="J858">
        <v>5</v>
      </c>
      <c r="M858">
        <v>193</v>
      </c>
      <c r="N858">
        <v>181</v>
      </c>
      <c r="O858">
        <v>49634234.234234229</v>
      </c>
      <c r="P858">
        <v>49353603.603603601</v>
      </c>
      <c r="Q858">
        <v>95</v>
      </c>
      <c r="R858">
        <v>64</v>
      </c>
      <c r="S858">
        <v>77820585.585585579</v>
      </c>
      <c r="T858">
        <v>78916837.837837845</v>
      </c>
      <c r="U858">
        <v>41563963.963963963</v>
      </c>
      <c r="V858">
        <v>50760090.090090089</v>
      </c>
      <c r="W858">
        <v>4006.3750000059999</v>
      </c>
      <c r="X858">
        <v>4170.6249999989996</v>
      </c>
    </row>
    <row r="859" spans="1:24">
      <c r="A859" s="7" t="s">
        <v>1835</v>
      </c>
      <c r="B859" s="13" t="s">
        <v>803</v>
      </c>
      <c r="C859">
        <v>17285871.953023449</v>
      </c>
      <c r="D859">
        <v>16136423.192173896</v>
      </c>
      <c r="G859">
        <v>2</v>
      </c>
      <c r="H859">
        <v>6</v>
      </c>
      <c r="M859">
        <v>3</v>
      </c>
      <c r="N859">
        <v>9</v>
      </c>
      <c r="S859">
        <v>1647675.6756756762</v>
      </c>
      <c r="T859">
        <v>1430837.8378378381</v>
      </c>
      <c r="W859">
        <v>675.62500000199998</v>
      </c>
      <c r="X859">
        <v>686.58333333199994</v>
      </c>
    </row>
    <row r="860" spans="1:24">
      <c r="A860" s="7" t="s">
        <v>1836</v>
      </c>
      <c r="B860" s="13" t="s">
        <v>1802</v>
      </c>
      <c r="C860">
        <v>683328319.80597055</v>
      </c>
      <c r="D860">
        <v>675254865.80542135</v>
      </c>
      <c r="E860">
        <v>1247747.74774775</v>
      </c>
      <c r="F860">
        <v>782882.88288288505</v>
      </c>
      <c r="G860">
        <v>199</v>
      </c>
      <c r="H860">
        <v>119</v>
      </c>
      <c r="I860">
        <v>9</v>
      </c>
      <c r="J860">
        <v>7</v>
      </c>
      <c r="K860">
        <v>5</v>
      </c>
      <c r="M860">
        <v>323</v>
      </c>
      <c r="N860">
        <v>256</v>
      </c>
      <c r="O860">
        <v>11532837.837837838</v>
      </c>
      <c r="P860">
        <v>22198558.558558561</v>
      </c>
      <c r="Q860">
        <v>58</v>
      </c>
      <c r="R860">
        <v>213</v>
      </c>
      <c r="S860">
        <v>125522712.61261261</v>
      </c>
      <c r="T860">
        <v>129194054.05405405</v>
      </c>
      <c r="U860">
        <v>12355810.810810812</v>
      </c>
      <c r="V860">
        <v>22607297.297297291</v>
      </c>
      <c r="W860">
        <v>16532.583333335002</v>
      </c>
      <c r="X860">
        <v>17395.916666663001</v>
      </c>
    </row>
    <row r="861" spans="1:24">
      <c r="A861" s="7" t="s">
        <v>1837</v>
      </c>
      <c r="B861" s="13" t="s">
        <v>1838</v>
      </c>
      <c r="C861">
        <v>1391167490.9478428</v>
      </c>
      <c r="D861">
        <v>1371342940.7694216</v>
      </c>
      <c r="E861">
        <v>1355855.855855864</v>
      </c>
      <c r="F861">
        <v>914414.41441442503</v>
      </c>
      <c r="G861">
        <v>316</v>
      </c>
      <c r="H861">
        <v>238</v>
      </c>
      <c r="I861">
        <v>41</v>
      </c>
      <c r="J861">
        <v>59</v>
      </c>
      <c r="K861">
        <v>12</v>
      </c>
      <c r="M861">
        <v>710</v>
      </c>
      <c r="N861">
        <v>653</v>
      </c>
      <c r="O861">
        <v>178021188.2882883</v>
      </c>
      <c r="P861">
        <v>231476576.57657659</v>
      </c>
      <c r="Q861">
        <v>772</v>
      </c>
      <c r="R861">
        <v>1317</v>
      </c>
      <c r="S861">
        <v>493504498.1981982</v>
      </c>
      <c r="T861">
        <v>495129796.3963964</v>
      </c>
      <c r="U861">
        <v>175882162.16216218</v>
      </c>
      <c r="V861">
        <v>202412068.46846849</v>
      </c>
      <c r="W861">
        <v>42219.250000001004</v>
      </c>
      <c r="X861">
        <v>42841.291666671001</v>
      </c>
    </row>
    <row r="862" spans="1:24">
      <c r="A862" s="7" t="s">
        <v>1839</v>
      </c>
      <c r="B862" s="13" t="s">
        <v>1840</v>
      </c>
      <c r="C862">
        <v>108506126.71132022</v>
      </c>
      <c r="D862">
        <v>98815359.465843812</v>
      </c>
      <c r="E862">
        <v>541824.32432432403</v>
      </c>
      <c r="F862">
        <v>272072.07207207201</v>
      </c>
      <c r="G862">
        <v>20</v>
      </c>
      <c r="H862">
        <v>22</v>
      </c>
      <c r="I862">
        <v>0</v>
      </c>
      <c r="J862">
        <v>0</v>
      </c>
      <c r="K862">
        <v>1</v>
      </c>
      <c r="M862">
        <v>36</v>
      </c>
      <c r="N862">
        <v>39</v>
      </c>
      <c r="O862">
        <v>947747.74774774699</v>
      </c>
      <c r="P862">
        <v>1458558.5585585569</v>
      </c>
      <c r="Q862">
        <v>14</v>
      </c>
      <c r="R862">
        <v>27</v>
      </c>
      <c r="S862">
        <v>11439995.495495494</v>
      </c>
      <c r="T862">
        <v>9087941.441441441</v>
      </c>
      <c r="U862">
        <v>974954.95495495503</v>
      </c>
      <c r="V862">
        <v>1233513.5135135129</v>
      </c>
      <c r="W862">
        <v>2022.4583333320002</v>
      </c>
      <c r="X862">
        <v>1844.624999997</v>
      </c>
    </row>
    <row r="863" spans="1:24">
      <c r="A863" s="7" t="s">
        <v>1841</v>
      </c>
      <c r="B863" s="13" t="s">
        <v>1705</v>
      </c>
      <c r="C863">
        <v>140023729.52076176</v>
      </c>
      <c r="D863">
        <v>121229166.66980556</v>
      </c>
      <c r="E863">
        <v>963963.963963966</v>
      </c>
      <c r="F863">
        <v>23423.423423425</v>
      </c>
      <c r="G863">
        <v>37</v>
      </c>
      <c r="H863">
        <v>12</v>
      </c>
      <c r="I863">
        <v>13</v>
      </c>
      <c r="J863">
        <v>5</v>
      </c>
      <c r="M863">
        <v>90</v>
      </c>
      <c r="N863">
        <v>134</v>
      </c>
      <c r="O863">
        <v>16485585.58558559</v>
      </c>
      <c r="P863">
        <v>21190990.990990993</v>
      </c>
      <c r="Q863">
        <v>49</v>
      </c>
      <c r="R863">
        <v>20</v>
      </c>
      <c r="S863">
        <v>34831296.396396391</v>
      </c>
      <c r="T863">
        <v>34880819.819819823</v>
      </c>
      <c r="U863">
        <v>13854954.954954952</v>
      </c>
      <c r="V863">
        <v>21708108.108108107</v>
      </c>
      <c r="W863">
        <v>3349.874999998</v>
      </c>
      <c r="X863">
        <v>3825.4166666659999</v>
      </c>
    </row>
    <row r="864" spans="1:24">
      <c r="A864" s="7" t="s">
        <v>1842</v>
      </c>
      <c r="B864" s="13" t="s">
        <v>1705</v>
      </c>
      <c r="C864">
        <v>22063863.957314406</v>
      </c>
      <c r="D864">
        <v>21863368.680467881</v>
      </c>
      <c r="F864">
        <v>4504.5045045050001</v>
      </c>
      <c r="G864">
        <v>4</v>
      </c>
      <c r="H864">
        <v>4</v>
      </c>
      <c r="I864">
        <v>0</v>
      </c>
      <c r="J864">
        <v>1</v>
      </c>
      <c r="M864">
        <v>8</v>
      </c>
      <c r="N864">
        <v>11</v>
      </c>
      <c r="O864">
        <v>587387.38738738699</v>
      </c>
      <c r="P864">
        <v>1560540.5405405401</v>
      </c>
      <c r="R864">
        <v>1</v>
      </c>
      <c r="S864">
        <v>5307234.2342342343</v>
      </c>
      <c r="T864">
        <v>5342590.0900900904</v>
      </c>
      <c r="U864">
        <v>812612.61261261301</v>
      </c>
      <c r="V864">
        <v>1678378.378378378</v>
      </c>
      <c r="W864">
        <v>447.54166667099997</v>
      </c>
      <c r="X864">
        <v>468.08333333500002</v>
      </c>
    </row>
    <row r="865" spans="1:24">
      <c r="A865" s="7" t="s">
        <v>1843</v>
      </c>
      <c r="B865" s="13" t="s">
        <v>1705</v>
      </c>
      <c r="C865">
        <v>46851560.734155029</v>
      </c>
      <c r="D865">
        <v>44611011.104492858</v>
      </c>
      <c r="G865">
        <v>18</v>
      </c>
      <c r="H865">
        <v>13</v>
      </c>
      <c r="M865">
        <v>29</v>
      </c>
      <c r="N865">
        <v>25</v>
      </c>
      <c r="S865">
        <v>9825950.4504504502</v>
      </c>
      <c r="T865">
        <v>10662536.036036035</v>
      </c>
      <c r="W865">
        <v>1343.4166666660001</v>
      </c>
      <c r="X865">
        <v>1463.750000003</v>
      </c>
    </row>
    <row r="866" spans="1:24">
      <c r="A866" s="7" t="s">
        <v>1844</v>
      </c>
      <c r="B866" s="13" t="s">
        <v>1845</v>
      </c>
      <c r="C866">
        <v>1172684299.0660629</v>
      </c>
      <c r="D866">
        <v>1185158196.4104939</v>
      </c>
      <c r="E866">
        <v>542169827.02702701</v>
      </c>
      <c r="F866">
        <v>51492792.792792819</v>
      </c>
      <c r="G866">
        <v>1382</v>
      </c>
      <c r="H866">
        <v>1272</v>
      </c>
      <c r="I866">
        <v>30</v>
      </c>
      <c r="J866">
        <v>41</v>
      </c>
      <c r="K866">
        <v>2</v>
      </c>
      <c r="M866">
        <v>1693</v>
      </c>
      <c r="N866">
        <v>1608</v>
      </c>
      <c r="O866">
        <v>213637972.97297299</v>
      </c>
      <c r="P866">
        <v>294006846.84684682</v>
      </c>
      <c r="Q866">
        <v>909</v>
      </c>
      <c r="R866">
        <v>1994</v>
      </c>
      <c r="S866">
        <v>304743990.990991</v>
      </c>
      <c r="T866">
        <v>321953800</v>
      </c>
      <c r="U866">
        <v>204375405.4054054</v>
      </c>
      <c r="V866">
        <v>277934594.5945946</v>
      </c>
      <c r="W866">
        <v>25897.166666667999</v>
      </c>
      <c r="X866">
        <v>26848.958333333998</v>
      </c>
    </row>
    <row r="867" spans="1:24">
      <c r="A867" s="7" t="s">
        <v>164</v>
      </c>
      <c r="B867" s="13" t="s">
        <v>88</v>
      </c>
      <c r="C867">
        <v>168535286.42193019</v>
      </c>
      <c r="D867">
        <v>151058711.43166751</v>
      </c>
      <c r="E867">
        <v>900.900900901</v>
      </c>
      <c r="F867">
        <v>141441.44144144101</v>
      </c>
      <c r="G867">
        <v>45</v>
      </c>
      <c r="H867">
        <v>65</v>
      </c>
      <c r="I867">
        <v>0</v>
      </c>
      <c r="J867">
        <v>0</v>
      </c>
      <c r="M867">
        <v>55</v>
      </c>
      <c r="N867">
        <v>79</v>
      </c>
      <c r="O867">
        <v>900.900900901</v>
      </c>
      <c r="P867">
        <v>141441.44144144101</v>
      </c>
      <c r="S867">
        <v>13128932.432432434</v>
      </c>
      <c r="T867">
        <v>12847918.918918919</v>
      </c>
      <c r="U867">
        <v>145945.945945946</v>
      </c>
      <c r="V867">
        <v>992882.88288288296</v>
      </c>
      <c r="W867">
        <v>3847.3333333330002</v>
      </c>
      <c r="X867">
        <v>4008.8333333340001</v>
      </c>
    </row>
    <row r="868" spans="1:24">
      <c r="A868" s="7" t="s">
        <v>165</v>
      </c>
      <c r="B868" s="13" t="s">
        <v>88</v>
      </c>
      <c r="C868">
        <v>1016441244.3034343</v>
      </c>
      <c r="D868">
        <v>1029637212.0070438</v>
      </c>
      <c r="E868">
        <v>320507104.50450456</v>
      </c>
      <c r="F868">
        <v>548371390.09009016</v>
      </c>
      <c r="G868">
        <v>242</v>
      </c>
      <c r="H868">
        <v>234</v>
      </c>
      <c r="I868">
        <v>24</v>
      </c>
      <c r="J868">
        <v>24</v>
      </c>
      <c r="K868">
        <v>2</v>
      </c>
      <c r="M868">
        <v>272</v>
      </c>
      <c r="N868">
        <v>268</v>
      </c>
      <c r="O868">
        <v>51708372.972972974</v>
      </c>
      <c r="P868">
        <v>55901171.171171166</v>
      </c>
      <c r="Q868">
        <v>199</v>
      </c>
      <c r="R868">
        <v>186</v>
      </c>
      <c r="S868">
        <v>118413833.33333334</v>
      </c>
      <c r="T868">
        <v>116153180.18018018</v>
      </c>
      <c r="U868">
        <v>44193873.873873875</v>
      </c>
      <c r="V868">
        <v>46043063.063063063</v>
      </c>
      <c r="W868">
        <v>16920.124999999</v>
      </c>
      <c r="X868">
        <v>17273.375000001</v>
      </c>
    </row>
    <row r="869" spans="1:24">
      <c r="A869" s="7" t="s">
        <v>6932</v>
      </c>
      <c r="B869" s="13" t="s">
        <v>784</v>
      </c>
      <c r="E869">
        <v>95841688.288288295</v>
      </c>
      <c r="O869">
        <v>74954.954954954999</v>
      </c>
    </row>
    <row r="870" spans="1:24">
      <c r="A870" s="7" t="s">
        <v>1846</v>
      </c>
      <c r="B870" s="13" t="s">
        <v>1847</v>
      </c>
      <c r="C870">
        <v>200085874.09987012</v>
      </c>
      <c r="D870">
        <v>215307659.8200044</v>
      </c>
      <c r="E870">
        <v>3681820.7207207209</v>
      </c>
      <c r="F870">
        <v>2963963.963963965</v>
      </c>
      <c r="G870">
        <v>93</v>
      </c>
      <c r="H870">
        <v>86</v>
      </c>
      <c r="I870">
        <v>7</v>
      </c>
      <c r="J870">
        <v>7</v>
      </c>
      <c r="K870">
        <v>8</v>
      </c>
      <c r="M870">
        <v>115</v>
      </c>
      <c r="N870">
        <v>110</v>
      </c>
      <c r="O870">
        <v>25217317.117117114</v>
      </c>
      <c r="P870">
        <v>71074504.504504502</v>
      </c>
      <c r="Q870">
        <v>132</v>
      </c>
      <c r="R870">
        <v>86</v>
      </c>
      <c r="S870">
        <v>71100729.729729742</v>
      </c>
      <c r="T870">
        <v>72415742.342342332</v>
      </c>
      <c r="U870">
        <v>23261171.17117117</v>
      </c>
      <c r="V870">
        <v>69755405.405405402</v>
      </c>
      <c r="W870">
        <v>5453.6666666660003</v>
      </c>
      <c r="X870">
        <v>5686.625</v>
      </c>
    </row>
    <row r="871" spans="1:24">
      <c r="A871" s="7" t="s">
        <v>1848</v>
      </c>
      <c r="B871" s="13" t="s">
        <v>1309</v>
      </c>
      <c r="C871">
        <v>188816958.47548187</v>
      </c>
      <c r="D871">
        <v>193198909.51108867</v>
      </c>
      <c r="E871">
        <v>3370270.2702702712</v>
      </c>
      <c r="F871">
        <v>1463063.0630630639</v>
      </c>
      <c r="G871">
        <v>33</v>
      </c>
      <c r="H871">
        <v>79</v>
      </c>
      <c r="I871">
        <v>6</v>
      </c>
      <c r="J871">
        <v>9</v>
      </c>
      <c r="K871">
        <v>2</v>
      </c>
      <c r="M871">
        <v>62</v>
      </c>
      <c r="N871">
        <v>160</v>
      </c>
      <c r="O871">
        <v>19770270.270270269</v>
      </c>
      <c r="P871">
        <v>51971891.891891897</v>
      </c>
      <c r="Q871">
        <v>32</v>
      </c>
      <c r="R871">
        <v>21</v>
      </c>
      <c r="S871">
        <v>47353207.207207203</v>
      </c>
      <c r="T871">
        <v>54751487.387387387</v>
      </c>
      <c r="U871">
        <v>20666756.756756756</v>
      </c>
      <c r="V871">
        <v>33471621.621621624</v>
      </c>
      <c r="W871">
        <v>2311.5833333299997</v>
      </c>
      <c r="X871">
        <v>2335.0416666619999</v>
      </c>
    </row>
    <row r="872" spans="1:24">
      <c r="A872" s="7" t="s">
        <v>1849</v>
      </c>
      <c r="B872" s="13" t="s">
        <v>1850</v>
      </c>
      <c r="C872">
        <v>54909789.17349565</v>
      </c>
      <c r="D872">
        <v>58242280.511083983</v>
      </c>
      <c r="E872">
        <v>8108.1081081080001</v>
      </c>
      <c r="F872">
        <v>73873.873873877004</v>
      </c>
      <c r="G872">
        <v>17</v>
      </c>
      <c r="H872">
        <v>19</v>
      </c>
      <c r="I872">
        <v>0</v>
      </c>
      <c r="J872">
        <v>4</v>
      </c>
      <c r="M872">
        <v>29</v>
      </c>
      <c r="N872">
        <v>23</v>
      </c>
      <c r="O872">
        <v>1882882.8828828819</v>
      </c>
      <c r="P872">
        <v>4060360.3603603588</v>
      </c>
      <c r="Q872">
        <v>23</v>
      </c>
      <c r="R872">
        <v>70</v>
      </c>
      <c r="S872">
        <v>14617869.369369369</v>
      </c>
      <c r="T872">
        <v>14951590.990990989</v>
      </c>
      <c r="U872">
        <v>1695945.945945946</v>
      </c>
      <c r="V872">
        <v>2968738.7387387399</v>
      </c>
      <c r="W872">
        <v>2062.7083333310002</v>
      </c>
      <c r="X872">
        <v>2237.5416666679998</v>
      </c>
    </row>
    <row r="873" spans="1:24">
      <c r="A873" s="7" t="s">
        <v>1851</v>
      </c>
      <c r="B873" s="13" t="s">
        <v>1852</v>
      </c>
      <c r="C873">
        <v>351834753.39032722</v>
      </c>
      <c r="D873">
        <v>346621842.12045157</v>
      </c>
      <c r="E873">
        <v>983783.783783786</v>
      </c>
      <c r="F873">
        <v>1022522.522522525</v>
      </c>
      <c r="G873">
        <v>103</v>
      </c>
      <c r="H873">
        <v>48</v>
      </c>
      <c r="I873">
        <v>4</v>
      </c>
      <c r="J873">
        <v>2</v>
      </c>
      <c r="K873">
        <v>4</v>
      </c>
      <c r="M873">
        <v>251</v>
      </c>
      <c r="N873">
        <v>68</v>
      </c>
      <c r="O873">
        <v>14211711.71171171</v>
      </c>
      <c r="P873">
        <v>22741891.891891897</v>
      </c>
      <c r="Q873">
        <v>137</v>
      </c>
      <c r="R873">
        <v>235</v>
      </c>
      <c r="S873">
        <v>95178633.333333328</v>
      </c>
      <c r="T873">
        <v>92081328.828828827</v>
      </c>
      <c r="U873">
        <v>12342612.612612613</v>
      </c>
      <c r="V873">
        <v>21973783.783783786</v>
      </c>
      <c r="W873">
        <v>10599.333333339</v>
      </c>
      <c r="X873">
        <v>10859.958333334</v>
      </c>
    </row>
    <row r="874" spans="1:24">
      <c r="A874" s="7" t="s">
        <v>1853</v>
      </c>
      <c r="B874" s="13" t="s">
        <v>1854</v>
      </c>
      <c r="C874">
        <v>878082984.74565101</v>
      </c>
      <c r="D874">
        <v>340814744.00939965</v>
      </c>
      <c r="E874">
        <v>944144.14414414798</v>
      </c>
      <c r="F874">
        <v>724099.09909910196</v>
      </c>
      <c r="G874">
        <v>378</v>
      </c>
      <c r="H874">
        <v>456</v>
      </c>
      <c r="I874">
        <v>7</v>
      </c>
      <c r="J874">
        <v>6</v>
      </c>
      <c r="K874">
        <v>5</v>
      </c>
      <c r="M874">
        <v>485</v>
      </c>
      <c r="N874">
        <v>590</v>
      </c>
      <c r="O874">
        <v>20784954.954954952</v>
      </c>
      <c r="P874">
        <v>36506216.216216214</v>
      </c>
      <c r="Q874">
        <v>139</v>
      </c>
      <c r="R874">
        <v>111</v>
      </c>
      <c r="S874">
        <v>504982072.07207203</v>
      </c>
      <c r="T874">
        <v>105992914.41441441</v>
      </c>
      <c r="U874">
        <v>20438198.198198199</v>
      </c>
      <c r="V874">
        <v>36126666.666666664</v>
      </c>
      <c r="W874">
        <v>13058.916666675999</v>
      </c>
      <c r="X874">
        <v>12613.958333333001</v>
      </c>
    </row>
    <row r="875" spans="1:24">
      <c r="A875" s="7" t="s">
        <v>1855</v>
      </c>
      <c r="B875" s="13" t="s">
        <v>1856</v>
      </c>
      <c r="C875">
        <v>102280244.58835584</v>
      </c>
      <c r="D875">
        <v>97100381.28227672</v>
      </c>
      <c r="E875">
        <v>288288.28828828799</v>
      </c>
      <c r="F875">
        <v>120720.72072072</v>
      </c>
      <c r="G875">
        <v>92</v>
      </c>
      <c r="H875">
        <v>44</v>
      </c>
      <c r="I875">
        <v>3</v>
      </c>
      <c r="J875">
        <v>2</v>
      </c>
      <c r="M875">
        <v>99</v>
      </c>
      <c r="N875">
        <v>82</v>
      </c>
      <c r="O875">
        <v>9382162.1621621624</v>
      </c>
      <c r="P875">
        <v>14115765.765765764</v>
      </c>
      <c r="Q875">
        <v>37</v>
      </c>
      <c r="R875">
        <v>33</v>
      </c>
      <c r="S875">
        <v>20366693.69369369</v>
      </c>
      <c r="T875">
        <v>19155914.414414413</v>
      </c>
      <c r="U875">
        <v>4622432.4324324317</v>
      </c>
      <c r="V875">
        <v>12298648.648648648</v>
      </c>
      <c r="W875">
        <v>4455.4583333330002</v>
      </c>
      <c r="X875">
        <v>4450.3333333350001</v>
      </c>
    </row>
    <row r="876" spans="1:24">
      <c r="A876" s="7" t="s">
        <v>1857</v>
      </c>
      <c r="B876" s="13" t="s">
        <v>1737</v>
      </c>
      <c r="C876">
        <v>562328944.90884614</v>
      </c>
      <c r="D876">
        <v>593478049.71716857</v>
      </c>
      <c r="E876">
        <v>793858950.45045042</v>
      </c>
      <c r="F876">
        <v>4836621.6216216283</v>
      </c>
      <c r="G876">
        <v>245</v>
      </c>
      <c r="H876">
        <v>132</v>
      </c>
      <c r="I876">
        <v>9</v>
      </c>
      <c r="J876">
        <v>10</v>
      </c>
      <c r="K876">
        <v>1</v>
      </c>
      <c r="M876">
        <v>283</v>
      </c>
      <c r="N876">
        <v>187</v>
      </c>
      <c r="O876">
        <v>75622738.738738731</v>
      </c>
      <c r="P876">
        <v>95463341.441441447</v>
      </c>
      <c r="Q876">
        <v>649</v>
      </c>
      <c r="R876">
        <v>393</v>
      </c>
      <c r="S876">
        <v>163056936.93693691</v>
      </c>
      <c r="T876">
        <v>171435054.05405405</v>
      </c>
      <c r="U876">
        <v>80195045.045045048</v>
      </c>
      <c r="V876">
        <v>94975315.315315306</v>
      </c>
      <c r="W876">
        <v>9625.3749999970005</v>
      </c>
      <c r="X876">
        <v>9737.3333333330011</v>
      </c>
    </row>
    <row r="877" spans="1:24">
      <c r="A877" s="7" t="s">
        <v>1858</v>
      </c>
      <c r="B877" s="13" t="s">
        <v>1859</v>
      </c>
      <c r="C877">
        <v>770488832.13232756</v>
      </c>
      <c r="D877">
        <v>755743134.10457826</v>
      </c>
      <c r="E877">
        <v>29948198.198198199</v>
      </c>
      <c r="F877">
        <v>90163963.963963971</v>
      </c>
      <c r="G877">
        <v>241</v>
      </c>
      <c r="H877">
        <v>242</v>
      </c>
      <c r="I877">
        <v>10</v>
      </c>
      <c r="J877">
        <v>12</v>
      </c>
      <c r="M877">
        <v>349</v>
      </c>
      <c r="N877">
        <v>368</v>
      </c>
      <c r="O877">
        <v>13948738.738738736</v>
      </c>
      <c r="P877">
        <v>13176531.53153153</v>
      </c>
      <c r="Q877">
        <v>139</v>
      </c>
      <c r="R877">
        <v>231</v>
      </c>
      <c r="S877">
        <v>181754621.62162161</v>
      </c>
      <c r="T877">
        <v>177889995.4954955</v>
      </c>
      <c r="U877">
        <v>5389279.2792792786</v>
      </c>
      <c r="V877">
        <v>9263333.3333333302</v>
      </c>
      <c r="W877">
        <v>31953.583333339</v>
      </c>
      <c r="X877">
        <v>28624.208333336999</v>
      </c>
    </row>
    <row r="878" spans="1:24">
      <c r="A878" s="7" t="s">
        <v>1860</v>
      </c>
      <c r="B878" s="13" t="s">
        <v>1861</v>
      </c>
      <c r="C878">
        <v>120332065.7873894</v>
      </c>
      <c r="D878">
        <v>119415271.03039494</v>
      </c>
      <c r="E878">
        <v>468018.01801801799</v>
      </c>
      <c r="F878">
        <v>3603.603603604</v>
      </c>
      <c r="G878">
        <v>34</v>
      </c>
      <c r="H878">
        <v>39</v>
      </c>
      <c r="I878">
        <v>1</v>
      </c>
      <c r="J878">
        <v>1</v>
      </c>
      <c r="K878">
        <v>1</v>
      </c>
      <c r="M878">
        <v>57</v>
      </c>
      <c r="N878">
        <v>62</v>
      </c>
      <c r="O878">
        <v>2699909.909909911</v>
      </c>
      <c r="P878">
        <v>51108873.873873875</v>
      </c>
      <c r="R878">
        <v>101</v>
      </c>
      <c r="S878">
        <v>29340518.018018015</v>
      </c>
      <c r="T878">
        <v>31131837.837837838</v>
      </c>
      <c r="U878">
        <v>25154681.081081081</v>
      </c>
      <c r="V878">
        <v>12156392.792792793</v>
      </c>
      <c r="W878">
        <v>2243.8333333359997</v>
      </c>
      <c r="X878">
        <v>2316.2083333330002</v>
      </c>
    </row>
    <row r="879" spans="1:24">
      <c r="A879" s="7" t="s">
        <v>1862</v>
      </c>
      <c r="B879" s="13" t="s">
        <v>780</v>
      </c>
      <c r="C879">
        <v>298284479.44648933</v>
      </c>
      <c r="D879">
        <v>294980436.03945887</v>
      </c>
      <c r="E879">
        <v>475225.22522522497</v>
      </c>
      <c r="F879">
        <v>620270.27027027297</v>
      </c>
      <c r="G879">
        <v>88</v>
      </c>
      <c r="H879">
        <v>77</v>
      </c>
      <c r="I879">
        <v>12</v>
      </c>
      <c r="J879">
        <v>11</v>
      </c>
      <c r="M879">
        <v>155</v>
      </c>
      <c r="N879">
        <v>148</v>
      </c>
      <c r="O879">
        <v>10920090.090090087</v>
      </c>
      <c r="P879">
        <v>18042342.342342343</v>
      </c>
      <c r="Q879">
        <v>128</v>
      </c>
      <c r="R879">
        <v>228</v>
      </c>
      <c r="S879">
        <v>87187806.306306303</v>
      </c>
      <c r="T879">
        <v>89029603.603603601</v>
      </c>
      <c r="U879">
        <v>10065225.225225225</v>
      </c>
      <c r="V879">
        <v>15319819.819819819</v>
      </c>
      <c r="W879">
        <v>8655.125</v>
      </c>
      <c r="X879">
        <v>8537.6666666639994</v>
      </c>
    </row>
    <row r="880" spans="1:24">
      <c r="A880" s="7" t="s">
        <v>1863</v>
      </c>
      <c r="B880" s="13" t="s">
        <v>1379</v>
      </c>
      <c r="C880">
        <v>177493617.11857945</v>
      </c>
      <c r="D880">
        <v>175503711.47547227</v>
      </c>
      <c r="E880">
        <v>3082882.8828828828</v>
      </c>
      <c r="F880">
        <v>43243.243243243996</v>
      </c>
      <c r="G880">
        <v>49</v>
      </c>
      <c r="H880">
        <v>40</v>
      </c>
      <c r="I880">
        <v>2</v>
      </c>
      <c r="J880">
        <v>2</v>
      </c>
      <c r="M880">
        <v>63</v>
      </c>
      <c r="N880">
        <v>56</v>
      </c>
      <c r="O880">
        <v>12257927.927927928</v>
      </c>
      <c r="P880">
        <v>14088513.513513513</v>
      </c>
      <c r="Q880">
        <v>3</v>
      </c>
      <c r="R880">
        <v>122</v>
      </c>
      <c r="S880">
        <v>59856070.270270273</v>
      </c>
      <c r="T880">
        <v>64065463.963963963</v>
      </c>
      <c r="U880">
        <v>11968108.108108107</v>
      </c>
      <c r="V880">
        <v>14640450.45045045</v>
      </c>
      <c r="W880">
        <v>5813.625000002</v>
      </c>
      <c r="X880">
        <v>6006.5000000010004</v>
      </c>
    </row>
    <row r="881" spans="1:24">
      <c r="A881" s="7" t="s">
        <v>1864</v>
      </c>
      <c r="B881" s="13" t="s">
        <v>1865</v>
      </c>
      <c r="C881">
        <v>427172952.65714085</v>
      </c>
      <c r="D881">
        <v>473239560.95487881</v>
      </c>
      <c r="E881">
        <v>129660436.93693694</v>
      </c>
      <c r="F881">
        <v>131304335.13513514</v>
      </c>
      <c r="G881">
        <v>104</v>
      </c>
      <c r="H881">
        <v>103</v>
      </c>
      <c r="I881">
        <v>8</v>
      </c>
      <c r="J881">
        <v>3</v>
      </c>
      <c r="M881">
        <v>126</v>
      </c>
      <c r="N881">
        <v>154</v>
      </c>
      <c r="O881">
        <v>82575675.675675675</v>
      </c>
      <c r="P881">
        <v>98120518.018018022</v>
      </c>
      <c r="Q881">
        <v>3</v>
      </c>
      <c r="R881">
        <v>82</v>
      </c>
      <c r="S881">
        <v>137981018.01801801</v>
      </c>
      <c r="T881">
        <v>141069837.83783782</v>
      </c>
      <c r="U881">
        <v>57504774.774774775</v>
      </c>
      <c r="V881">
        <v>72397387.387387395</v>
      </c>
      <c r="W881">
        <v>10386.166666658</v>
      </c>
      <c r="X881">
        <v>10716.041666669</v>
      </c>
    </row>
    <row r="882" spans="1:24">
      <c r="A882" s="7" t="s">
        <v>166</v>
      </c>
      <c r="B882" s="13" t="s">
        <v>1034</v>
      </c>
      <c r="C882">
        <v>114365548.4094955</v>
      </c>
      <c r="D882">
        <v>115687780.04848868</v>
      </c>
      <c r="E882">
        <v>56257657.657657653</v>
      </c>
      <c r="F882">
        <v>1047297.297297298</v>
      </c>
      <c r="G882">
        <v>12</v>
      </c>
      <c r="H882">
        <v>19</v>
      </c>
      <c r="I882">
        <v>0</v>
      </c>
      <c r="J882">
        <v>0</v>
      </c>
      <c r="M882">
        <v>17</v>
      </c>
      <c r="N882">
        <v>28</v>
      </c>
      <c r="O882">
        <v>2271171.1711711688</v>
      </c>
      <c r="P882">
        <v>4327477.4774774751</v>
      </c>
      <c r="Q882">
        <v>15</v>
      </c>
      <c r="R882">
        <v>28</v>
      </c>
      <c r="S882">
        <v>37853454.954954952</v>
      </c>
      <c r="T882">
        <v>36250468.468468472</v>
      </c>
      <c r="U882">
        <v>2207837.8378378372</v>
      </c>
      <c r="V882">
        <v>4383063.0630630618</v>
      </c>
      <c r="W882">
        <v>2321.249999998</v>
      </c>
      <c r="X882">
        <v>2548.6666666669998</v>
      </c>
    </row>
    <row r="883" spans="1:24">
      <c r="A883" s="7" t="s">
        <v>1866</v>
      </c>
      <c r="B883" s="13" t="s">
        <v>1867</v>
      </c>
      <c r="C883">
        <v>436258892.19201404</v>
      </c>
      <c r="D883">
        <v>414966057.29950589</v>
      </c>
      <c r="E883">
        <v>89207261.261261269</v>
      </c>
      <c r="F883">
        <v>137550018.91891894</v>
      </c>
      <c r="G883">
        <v>170</v>
      </c>
      <c r="H883">
        <v>178</v>
      </c>
      <c r="I883">
        <v>22</v>
      </c>
      <c r="J883">
        <v>12</v>
      </c>
      <c r="M883">
        <v>184</v>
      </c>
      <c r="N883">
        <v>192</v>
      </c>
      <c r="O883">
        <v>129245945.94594593</v>
      </c>
      <c r="P883">
        <v>148467252.25225225</v>
      </c>
      <c r="Q883">
        <v>309</v>
      </c>
      <c r="R883">
        <v>427</v>
      </c>
      <c r="S883">
        <v>120746247.74774775</v>
      </c>
      <c r="T883">
        <v>127749810.81081082</v>
      </c>
      <c r="U883">
        <v>92502655.855855852</v>
      </c>
      <c r="V883">
        <v>95679863.063063055</v>
      </c>
      <c r="W883">
        <v>8634.2499999989996</v>
      </c>
      <c r="X883">
        <v>8809.4166666719993</v>
      </c>
    </row>
    <row r="884" spans="1:24">
      <c r="A884" s="7" t="s">
        <v>1868</v>
      </c>
      <c r="B884" s="13" t="s">
        <v>861</v>
      </c>
      <c r="C884">
        <v>329300193.79971874</v>
      </c>
      <c r="D884">
        <v>308893812.60368061</v>
      </c>
      <c r="E884">
        <v>2916216.2162162168</v>
      </c>
      <c r="F884">
        <v>120185.58558559</v>
      </c>
      <c r="G884">
        <v>79</v>
      </c>
      <c r="H884">
        <v>107</v>
      </c>
      <c r="I884">
        <v>4</v>
      </c>
      <c r="J884">
        <v>12</v>
      </c>
      <c r="M884">
        <v>132</v>
      </c>
      <c r="N884">
        <v>162</v>
      </c>
      <c r="O884">
        <v>27871441.441441439</v>
      </c>
      <c r="P884">
        <v>75927429.729729727</v>
      </c>
      <c r="Q884">
        <v>120</v>
      </c>
      <c r="R884">
        <v>103</v>
      </c>
      <c r="S884">
        <v>110909076.57657658</v>
      </c>
      <c r="T884">
        <v>110661342.34234233</v>
      </c>
      <c r="U884">
        <v>29985135.135135137</v>
      </c>
      <c r="V884">
        <v>22902342.342342343</v>
      </c>
      <c r="W884">
        <v>10044.583333328999</v>
      </c>
      <c r="X884">
        <v>10165.791666661</v>
      </c>
    </row>
    <row r="885" spans="1:24">
      <c r="A885" s="7" t="s">
        <v>1869</v>
      </c>
      <c r="B885" s="13" t="s">
        <v>1870</v>
      </c>
      <c r="C885">
        <v>480253880.61639446</v>
      </c>
      <c r="D885">
        <v>505426984.75771993</v>
      </c>
      <c r="E885">
        <v>5268702.7027027039</v>
      </c>
      <c r="F885">
        <v>616216.21621621796</v>
      </c>
      <c r="G885">
        <v>45</v>
      </c>
      <c r="H885">
        <v>102</v>
      </c>
      <c r="I885">
        <v>7</v>
      </c>
      <c r="J885">
        <v>12</v>
      </c>
      <c r="M885">
        <v>61</v>
      </c>
      <c r="N885">
        <v>191</v>
      </c>
      <c r="O885">
        <v>15347981.981981983</v>
      </c>
      <c r="P885">
        <v>22898198.198198199</v>
      </c>
      <c r="Q885">
        <v>32</v>
      </c>
      <c r="R885">
        <v>94</v>
      </c>
      <c r="S885">
        <v>54720331.531531528</v>
      </c>
      <c r="T885">
        <v>60671522.522522524</v>
      </c>
      <c r="U885">
        <v>13833423.423423423</v>
      </c>
      <c r="V885">
        <v>18776126.126126125</v>
      </c>
      <c r="W885">
        <v>6988.9583333359997</v>
      </c>
      <c r="X885">
        <v>6867.874999996</v>
      </c>
    </row>
    <row r="886" spans="1:24">
      <c r="A886" s="7" t="s">
        <v>1871</v>
      </c>
      <c r="B886" s="13" t="s">
        <v>1872</v>
      </c>
      <c r="C886">
        <v>704569286.71267009</v>
      </c>
      <c r="D886">
        <v>688314508.15074372</v>
      </c>
      <c r="E886">
        <v>1789549.5495495489</v>
      </c>
      <c r="F886">
        <v>828940.54054054199</v>
      </c>
      <c r="G886">
        <v>105</v>
      </c>
      <c r="H886">
        <v>112</v>
      </c>
      <c r="I886">
        <v>8</v>
      </c>
      <c r="J886">
        <v>10</v>
      </c>
      <c r="K886">
        <v>2</v>
      </c>
      <c r="M886">
        <v>279</v>
      </c>
      <c r="N886">
        <v>299</v>
      </c>
      <c r="O886">
        <v>42446396.396396399</v>
      </c>
      <c r="P886">
        <v>47389784.684684686</v>
      </c>
      <c r="Q886">
        <v>693</v>
      </c>
      <c r="R886">
        <v>235</v>
      </c>
      <c r="S886">
        <v>216280049.54954955</v>
      </c>
      <c r="T886">
        <v>230910448.64864865</v>
      </c>
      <c r="U886">
        <v>41485585.585585587</v>
      </c>
      <c r="V886">
        <v>43924414.414414421</v>
      </c>
      <c r="W886">
        <v>13519.000000001</v>
      </c>
      <c r="X886">
        <v>13566.750000001</v>
      </c>
    </row>
    <row r="887" spans="1:24">
      <c r="A887" s="7" t="s">
        <v>1873</v>
      </c>
      <c r="B887" s="13" t="s">
        <v>1418</v>
      </c>
      <c r="C887">
        <v>459337465.02658975</v>
      </c>
      <c r="D887">
        <v>451379068.13480568</v>
      </c>
      <c r="E887">
        <v>1556756.756756759</v>
      </c>
      <c r="F887">
        <v>3009009.0090090111</v>
      </c>
      <c r="G887">
        <v>105</v>
      </c>
      <c r="H887">
        <v>176</v>
      </c>
      <c r="I887">
        <v>15</v>
      </c>
      <c r="J887">
        <v>15</v>
      </c>
      <c r="M887">
        <v>169</v>
      </c>
      <c r="N887">
        <v>252</v>
      </c>
      <c r="O887">
        <v>27205405.405405402</v>
      </c>
      <c r="P887">
        <v>20884774.774774775</v>
      </c>
      <c r="Q887">
        <v>783</v>
      </c>
      <c r="R887">
        <v>170</v>
      </c>
      <c r="S887">
        <v>101717021.62162161</v>
      </c>
      <c r="T887">
        <v>96471090.090090096</v>
      </c>
      <c r="U887">
        <v>23919549.54954955</v>
      </c>
      <c r="V887">
        <v>16822252.252252251</v>
      </c>
      <c r="W887">
        <v>17065.916666673002</v>
      </c>
      <c r="X887">
        <v>16281.833333328999</v>
      </c>
    </row>
    <row r="888" spans="1:24">
      <c r="A888" s="7" t="s">
        <v>1874</v>
      </c>
      <c r="B888" s="13" t="s">
        <v>1875</v>
      </c>
      <c r="C888">
        <v>570601087.5106715</v>
      </c>
      <c r="D888">
        <v>590314378.27659595</v>
      </c>
      <c r="E888">
        <v>318068104.5045045</v>
      </c>
      <c r="F888">
        <v>396177924.32432437</v>
      </c>
      <c r="G888">
        <v>274</v>
      </c>
      <c r="H888">
        <v>334</v>
      </c>
      <c r="I888">
        <v>12</v>
      </c>
      <c r="J888">
        <v>26</v>
      </c>
      <c r="K888">
        <v>2</v>
      </c>
      <c r="M888">
        <v>642</v>
      </c>
      <c r="N888">
        <v>555</v>
      </c>
      <c r="O888">
        <v>88535495.495495498</v>
      </c>
      <c r="P888">
        <v>85577927.927927926</v>
      </c>
      <c r="Q888">
        <v>538</v>
      </c>
      <c r="R888">
        <v>770</v>
      </c>
      <c r="S888">
        <v>154918030.63063061</v>
      </c>
      <c r="T888">
        <v>163655200.22650543</v>
      </c>
      <c r="U888">
        <v>71480990.990990981</v>
      </c>
      <c r="V888">
        <v>68064774.77477476</v>
      </c>
      <c r="W888">
        <v>15456.458333336999</v>
      </c>
      <c r="X888">
        <v>15518.958333326</v>
      </c>
    </row>
    <row r="889" spans="1:24">
      <c r="A889" s="7" t="s">
        <v>1876</v>
      </c>
      <c r="B889" s="13" t="s">
        <v>1057</v>
      </c>
      <c r="C889">
        <v>622534258.53193772</v>
      </c>
      <c r="D889">
        <v>642441275.82751381</v>
      </c>
      <c r="E889">
        <v>2521171.1711711721</v>
      </c>
      <c r="F889">
        <v>1300000.000000003</v>
      </c>
      <c r="G889">
        <v>222</v>
      </c>
      <c r="H889">
        <v>236</v>
      </c>
      <c r="I889">
        <v>3</v>
      </c>
      <c r="J889">
        <v>6</v>
      </c>
      <c r="K889">
        <v>1</v>
      </c>
      <c r="M889">
        <v>282</v>
      </c>
      <c r="N889">
        <v>266</v>
      </c>
      <c r="O889">
        <v>25265945.945945945</v>
      </c>
      <c r="P889">
        <v>161394954.95495495</v>
      </c>
      <c r="Q889">
        <v>227</v>
      </c>
      <c r="R889">
        <v>264</v>
      </c>
      <c r="S889">
        <v>141290270.27027026</v>
      </c>
      <c r="T889">
        <v>146454071.17117119</v>
      </c>
      <c r="U889">
        <v>40444637.837837838</v>
      </c>
      <c r="V889">
        <v>29992115.315315314</v>
      </c>
      <c r="W889">
        <v>16310.874999992</v>
      </c>
      <c r="X889">
        <v>14949.666666669</v>
      </c>
    </row>
    <row r="890" spans="1:24">
      <c r="A890" s="7" t="s">
        <v>1877</v>
      </c>
      <c r="B890" s="13" t="s">
        <v>1878</v>
      </c>
      <c r="C890">
        <v>14702613.950251438</v>
      </c>
      <c r="D890">
        <v>14221983.250835743</v>
      </c>
      <c r="G890">
        <v>1</v>
      </c>
      <c r="H890">
        <v>1</v>
      </c>
      <c r="J890">
        <v>0</v>
      </c>
      <c r="M890">
        <v>1</v>
      </c>
      <c r="N890">
        <v>2</v>
      </c>
      <c r="S890">
        <v>1800711.711711711</v>
      </c>
      <c r="T890">
        <v>2069459.4594594589</v>
      </c>
      <c r="W890">
        <v>1162.7083333330002</v>
      </c>
      <c r="X890">
        <v>1059.7083333340001</v>
      </c>
    </row>
    <row r="891" spans="1:24">
      <c r="A891" s="7" t="s">
        <v>1879</v>
      </c>
      <c r="B891" s="13" t="s">
        <v>1878</v>
      </c>
      <c r="C891">
        <v>315754179.32949626</v>
      </c>
      <c r="D891">
        <v>301351242.64898342</v>
      </c>
      <c r="E891">
        <v>963063.06306306296</v>
      </c>
      <c r="F891">
        <v>48648.648648649003</v>
      </c>
      <c r="G891">
        <v>36</v>
      </c>
      <c r="H891">
        <v>52</v>
      </c>
      <c r="I891">
        <v>4</v>
      </c>
      <c r="J891">
        <v>8</v>
      </c>
      <c r="M891">
        <v>105</v>
      </c>
      <c r="N891">
        <v>111</v>
      </c>
      <c r="O891">
        <v>20782882.882882886</v>
      </c>
      <c r="P891">
        <v>518353243.24324322</v>
      </c>
      <c r="Q891">
        <v>34</v>
      </c>
      <c r="R891">
        <v>89</v>
      </c>
      <c r="S891">
        <v>82396245.945945948</v>
      </c>
      <c r="T891">
        <v>84401680.180180177</v>
      </c>
      <c r="U891">
        <v>22344144.144144144</v>
      </c>
      <c r="V891">
        <v>25778648.648648653</v>
      </c>
      <c r="W891">
        <v>6327.749999996</v>
      </c>
      <c r="X891">
        <v>6273.2499999909996</v>
      </c>
    </row>
    <row r="892" spans="1:24">
      <c r="A892" s="7" t="s">
        <v>1880</v>
      </c>
      <c r="B892" s="13" t="s">
        <v>738</v>
      </c>
      <c r="C892">
        <v>36879815.723617017</v>
      </c>
      <c r="D892">
        <v>37996370.364394039</v>
      </c>
      <c r="E892">
        <v>10810.810810810999</v>
      </c>
      <c r="F892">
        <v>55855.855855857</v>
      </c>
      <c r="G892">
        <v>5</v>
      </c>
      <c r="H892">
        <v>9</v>
      </c>
      <c r="I892">
        <v>0</v>
      </c>
      <c r="J892">
        <v>2</v>
      </c>
      <c r="K892">
        <v>5</v>
      </c>
      <c r="M892">
        <v>9</v>
      </c>
      <c r="N892">
        <v>10</v>
      </c>
      <c r="O892">
        <v>22282882.882882882</v>
      </c>
      <c r="P892">
        <v>15083693.693693692</v>
      </c>
      <c r="Q892">
        <v>50</v>
      </c>
      <c r="R892">
        <v>35</v>
      </c>
      <c r="S892">
        <v>12545630.630630631</v>
      </c>
      <c r="T892">
        <v>12862083.783783784</v>
      </c>
      <c r="U892">
        <v>21672162.162162166</v>
      </c>
      <c r="V892">
        <v>15016036.036036037</v>
      </c>
      <c r="W892">
        <v>854.08333333500002</v>
      </c>
      <c r="X892">
        <v>1091.7083333349999</v>
      </c>
    </row>
    <row r="893" spans="1:24">
      <c r="A893" s="7" t="s">
        <v>1881</v>
      </c>
      <c r="B893" s="13" t="s">
        <v>1882</v>
      </c>
      <c r="C893">
        <v>438117655.11615545</v>
      </c>
      <c r="D893">
        <v>482365181.83397651</v>
      </c>
      <c r="E893">
        <v>169030645.94594595</v>
      </c>
      <c r="F893">
        <v>185337184.68468469</v>
      </c>
      <c r="G893">
        <v>84</v>
      </c>
      <c r="H893">
        <v>134</v>
      </c>
      <c r="I893">
        <v>17</v>
      </c>
      <c r="J893">
        <v>21</v>
      </c>
      <c r="K893">
        <v>1</v>
      </c>
      <c r="M893">
        <v>125</v>
      </c>
      <c r="N893">
        <v>178</v>
      </c>
      <c r="O893">
        <v>165498558.55855855</v>
      </c>
      <c r="P893">
        <v>167806216.21621621</v>
      </c>
      <c r="Q893">
        <v>246</v>
      </c>
      <c r="R893">
        <v>554</v>
      </c>
      <c r="S893">
        <v>93681247.747747749</v>
      </c>
      <c r="T893">
        <v>104501896.3963964</v>
      </c>
      <c r="U893">
        <v>89295855.855855852</v>
      </c>
      <c r="V893">
        <v>94176846.846846849</v>
      </c>
      <c r="W893">
        <v>7382.9166666629999</v>
      </c>
      <c r="X893">
        <v>7583.0833333330002</v>
      </c>
    </row>
    <row r="894" spans="1:24">
      <c r="A894" s="7" t="s">
        <v>1883</v>
      </c>
      <c r="B894" s="13" t="s">
        <v>1753</v>
      </c>
      <c r="C894">
        <v>259894030.16746294</v>
      </c>
      <c r="D894">
        <v>259376890.27237037</v>
      </c>
      <c r="E894">
        <v>378153.15315315401</v>
      </c>
      <c r="F894">
        <v>44144.144144145997</v>
      </c>
      <c r="G894">
        <v>39</v>
      </c>
      <c r="H894">
        <v>52</v>
      </c>
      <c r="I894">
        <v>6</v>
      </c>
      <c r="J894">
        <v>2</v>
      </c>
      <c r="M894">
        <v>60</v>
      </c>
      <c r="N894">
        <v>81</v>
      </c>
      <c r="O894">
        <v>158823513.51351351</v>
      </c>
      <c r="P894">
        <v>24962972.972972974</v>
      </c>
      <c r="Q894">
        <v>303</v>
      </c>
      <c r="R894">
        <v>132</v>
      </c>
      <c r="S894">
        <v>98763477.477477491</v>
      </c>
      <c r="T894">
        <v>103462262.16216215</v>
      </c>
      <c r="U894">
        <v>21756486.486486487</v>
      </c>
      <c r="V894">
        <v>24136306.30630631</v>
      </c>
      <c r="W894">
        <v>4185.1666666649999</v>
      </c>
      <c r="X894">
        <v>4456.2916666640003</v>
      </c>
    </row>
    <row r="895" spans="1:24">
      <c r="A895" s="7" t="s">
        <v>1884</v>
      </c>
      <c r="B895" s="13" t="s">
        <v>1885</v>
      </c>
      <c r="C895">
        <v>120232185.45502785</v>
      </c>
      <c r="D895">
        <v>120277698.57296437</v>
      </c>
      <c r="E895">
        <v>947747.74774774804</v>
      </c>
      <c r="F895">
        <v>1471171.1711711709</v>
      </c>
      <c r="G895">
        <v>13</v>
      </c>
      <c r="H895">
        <v>17</v>
      </c>
      <c r="I895">
        <v>1</v>
      </c>
      <c r="J895">
        <v>6</v>
      </c>
      <c r="M895">
        <v>62</v>
      </c>
      <c r="N895">
        <v>75</v>
      </c>
      <c r="O895">
        <v>16949549.549549546</v>
      </c>
      <c r="P895">
        <v>21700621.621621616</v>
      </c>
      <c r="Q895">
        <v>98</v>
      </c>
      <c r="R895">
        <v>197</v>
      </c>
      <c r="S895">
        <v>36848869.369369365</v>
      </c>
      <c r="T895">
        <v>38283716.216216221</v>
      </c>
      <c r="U895">
        <v>16360270.270270271</v>
      </c>
      <c r="V895">
        <v>19556846.846846849</v>
      </c>
      <c r="W895">
        <v>2647.4583333339997</v>
      </c>
      <c r="X895">
        <v>2694.0416666609999</v>
      </c>
    </row>
    <row r="896" spans="1:24">
      <c r="A896" s="7" t="s">
        <v>1886</v>
      </c>
      <c r="B896" s="13" t="s">
        <v>1887</v>
      </c>
      <c r="C896">
        <v>852140064.07901382</v>
      </c>
      <c r="D896">
        <v>815322762.46880484</v>
      </c>
      <c r="E896">
        <v>22442115.315315317</v>
      </c>
      <c r="F896">
        <v>2705969.369369383</v>
      </c>
      <c r="G896">
        <v>258</v>
      </c>
      <c r="H896">
        <v>293</v>
      </c>
      <c r="I896">
        <v>28</v>
      </c>
      <c r="J896">
        <v>24</v>
      </c>
      <c r="K896">
        <v>2</v>
      </c>
      <c r="M896">
        <v>464</v>
      </c>
      <c r="N896">
        <v>378</v>
      </c>
      <c r="O896">
        <v>1506043739.6396399</v>
      </c>
      <c r="P896">
        <v>792096239.63963974</v>
      </c>
      <c r="Q896">
        <v>115</v>
      </c>
      <c r="R896">
        <v>515</v>
      </c>
      <c r="S896">
        <v>217825163.06306306</v>
      </c>
      <c r="T896">
        <v>212016265.76576579</v>
      </c>
      <c r="U896">
        <v>1501984504.5045047</v>
      </c>
      <c r="V896">
        <v>605361084.68468475</v>
      </c>
      <c r="W896">
        <v>30177.291666667999</v>
      </c>
      <c r="X896">
        <v>29468.208333334002</v>
      </c>
    </row>
    <row r="897" spans="1:24">
      <c r="A897" s="7" t="s">
        <v>1888</v>
      </c>
      <c r="B897" s="13" t="s">
        <v>914</v>
      </c>
      <c r="C897">
        <v>89665533.833730072</v>
      </c>
      <c r="D897">
        <v>78186302.564465076</v>
      </c>
      <c r="E897">
        <v>200000</v>
      </c>
      <c r="F897">
        <v>634684.68468468601</v>
      </c>
      <c r="G897">
        <v>59</v>
      </c>
      <c r="H897">
        <v>35</v>
      </c>
      <c r="I897">
        <v>5</v>
      </c>
      <c r="J897">
        <v>6</v>
      </c>
      <c r="M897">
        <v>79</v>
      </c>
      <c r="N897">
        <v>55</v>
      </c>
      <c r="O897">
        <v>6711531.5315315332</v>
      </c>
      <c r="P897">
        <v>9234864.8648648635</v>
      </c>
      <c r="Q897">
        <v>162</v>
      </c>
      <c r="R897">
        <v>84</v>
      </c>
      <c r="S897">
        <v>25583202.702702705</v>
      </c>
      <c r="T897">
        <v>21921828.828828827</v>
      </c>
      <c r="U897">
        <v>6555585.5855855839</v>
      </c>
      <c r="V897">
        <v>8724324.3243243247</v>
      </c>
      <c r="W897">
        <v>3088.8333333370001</v>
      </c>
      <c r="X897">
        <v>2880.3333333330002</v>
      </c>
    </row>
    <row r="898" spans="1:24">
      <c r="A898" s="7" t="s">
        <v>1889</v>
      </c>
      <c r="B898" s="13" t="s">
        <v>1618</v>
      </c>
      <c r="C898">
        <v>117153755.47172725</v>
      </c>
      <c r="D898">
        <v>100018497.90356834</v>
      </c>
      <c r="E898">
        <v>24324.324324323999</v>
      </c>
      <c r="F898">
        <v>16666.666666666999</v>
      </c>
      <c r="G898">
        <v>47</v>
      </c>
      <c r="H898">
        <v>57</v>
      </c>
      <c r="I898">
        <v>2</v>
      </c>
      <c r="J898">
        <v>1</v>
      </c>
      <c r="M898">
        <v>63</v>
      </c>
      <c r="N898">
        <v>60</v>
      </c>
      <c r="O898">
        <v>13096576.576576576</v>
      </c>
      <c r="P898">
        <v>7308378.3783783782</v>
      </c>
      <c r="Q898">
        <v>36</v>
      </c>
      <c r="R898">
        <v>194</v>
      </c>
      <c r="S898">
        <v>41644554.054054052</v>
      </c>
      <c r="T898">
        <v>40600946.846846841</v>
      </c>
      <c r="U898">
        <v>12948828.828828828</v>
      </c>
      <c r="V898">
        <v>7572252.2522522528</v>
      </c>
      <c r="W898">
        <v>2261.9583333340001</v>
      </c>
      <c r="X898">
        <v>2158.2083333310002</v>
      </c>
    </row>
    <row r="899" spans="1:24">
      <c r="A899" s="7" t="s">
        <v>1890</v>
      </c>
      <c r="B899" s="13" t="s">
        <v>1891</v>
      </c>
      <c r="C899">
        <v>504724110.98154944</v>
      </c>
      <c r="D899">
        <v>510759213.706756</v>
      </c>
      <c r="E899">
        <v>16643189.18918919</v>
      </c>
      <c r="F899">
        <v>64882318.018018022</v>
      </c>
      <c r="G899">
        <v>118</v>
      </c>
      <c r="H899">
        <v>212</v>
      </c>
      <c r="I899">
        <v>9</v>
      </c>
      <c r="J899">
        <v>9</v>
      </c>
      <c r="K899">
        <v>1</v>
      </c>
      <c r="M899">
        <v>167</v>
      </c>
      <c r="N899">
        <v>277</v>
      </c>
      <c r="O899">
        <v>57051981.981981985</v>
      </c>
      <c r="P899">
        <v>55175900.9009009</v>
      </c>
      <c r="Q899">
        <v>13</v>
      </c>
      <c r="R899">
        <v>61</v>
      </c>
      <c r="S899">
        <v>89169592.792792797</v>
      </c>
      <c r="T899">
        <v>96492409.909909904</v>
      </c>
      <c r="U899">
        <v>16439819.819819823</v>
      </c>
      <c r="V899">
        <v>28107834.234234236</v>
      </c>
      <c r="W899">
        <v>10809.000000001</v>
      </c>
      <c r="X899">
        <v>10980.874999995</v>
      </c>
    </row>
    <row r="900" spans="1:24">
      <c r="A900" s="7" t="s">
        <v>1892</v>
      </c>
      <c r="B900" s="13" t="s">
        <v>1382</v>
      </c>
      <c r="C900">
        <v>71374926.266644955</v>
      </c>
      <c r="D900">
        <v>69260457.673262656</v>
      </c>
      <c r="E900">
        <v>138288.28828828901</v>
      </c>
      <c r="F900">
        <v>84684.684684685999</v>
      </c>
      <c r="G900">
        <v>29</v>
      </c>
      <c r="H900">
        <v>51</v>
      </c>
      <c r="I900">
        <v>5</v>
      </c>
      <c r="J900">
        <v>2</v>
      </c>
      <c r="M900">
        <v>35</v>
      </c>
      <c r="N900">
        <v>54</v>
      </c>
      <c r="O900">
        <v>11525675.675675677</v>
      </c>
      <c r="P900">
        <v>10234234.234234236</v>
      </c>
      <c r="Q900">
        <v>25</v>
      </c>
      <c r="R900">
        <v>19</v>
      </c>
      <c r="S900">
        <v>26862554.054054052</v>
      </c>
      <c r="T900">
        <v>23743585.585585587</v>
      </c>
      <c r="U900">
        <v>10377837.837837838</v>
      </c>
      <c r="V900">
        <v>7598648.6486486495</v>
      </c>
      <c r="W900">
        <v>1761.8333333339999</v>
      </c>
      <c r="X900">
        <v>1720.29166667</v>
      </c>
    </row>
    <row r="901" spans="1:24">
      <c r="A901" s="7" t="s">
        <v>1893</v>
      </c>
      <c r="B901" s="13" t="s">
        <v>997</v>
      </c>
      <c r="C901">
        <v>128896467.41455309</v>
      </c>
      <c r="D901">
        <v>116736555.12756468</v>
      </c>
      <c r="E901">
        <v>32432.432432434001</v>
      </c>
      <c r="F901">
        <v>775675.67567567504</v>
      </c>
      <c r="G901">
        <v>57</v>
      </c>
      <c r="H901">
        <v>58</v>
      </c>
      <c r="I901">
        <v>5</v>
      </c>
      <c r="J901">
        <v>5</v>
      </c>
      <c r="M901">
        <v>99</v>
      </c>
      <c r="N901">
        <v>97</v>
      </c>
      <c r="O901">
        <v>1746126.1261261269</v>
      </c>
      <c r="P901">
        <v>4715135.1351351347</v>
      </c>
      <c r="Q901">
        <v>17</v>
      </c>
      <c r="R901">
        <v>59</v>
      </c>
      <c r="S901">
        <v>44072513.513513505</v>
      </c>
      <c r="T901">
        <v>43731504.504504502</v>
      </c>
      <c r="U901">
        <v>1687027.0270270258</v>
      </c>
      <c r="V901">
        <v>4954234.2342342352</v>
      </c>
      <c r="W901">
        <v>7651.7499999970005</v>
      </c>
      <c r="X901">
        <v>7569.6249999989996</v>
      </c>
    </row>
    <row r="902" spans="1:24">
      <c r="A902" s="7" t="s">
        <v>1894</v>
      </c>
      <c r="B902" s="13" t="s">
        <v>1870</v>
      </c>
      <c r="C902">
        <v>856835061.35559404</v>
      </c>
      <c r="D902">
        <v>908034657.90843368</v>
      </c>
      <c r="E902">
        <v>6071621.6216216218</v>
      </c>
      <c r="F902">
        <v>511711.71171171498</v>
      </c>
      <c r="G902">
        <v>45</v>
      </c>
      <c r="H902">
        <v>93</v>
      </c>
      <c r="I902">
        <v>1</v>
      </c>
      <c r="J902">
        <v>11</v>
      </c>
      <c r="K902">
        <v>2</v>
      </c>
      <c r="M902">
        <v>58</v>
      </c>
      <c r="N902">
        <v>125</v>
      </c>
      <c r="O902">
        <v>13059009.009009011</v>
      </c>
      <c r="P902">
        <v>21097297.297297291</v>
      </c>
      <c r="R902">
        <v>105</v>
      </c>
      <c r="S902">
        <v>61103694.59459459</v>
      </c>
      <c r="T902">
        <v>63887826.126126133</v>
      </c>
      <c r="U902">
        <v>14403783.783783782</v>
      </c>
      <c r="V902">
        <v>20761077.477477476</v>
      </c>
      <c r="W902">
        <v>11475.874999997999</v>
      </c>
      <c r="X902">
        <v>12005.5</v>
      </c>
    </row>
    <row r="903" spans="1:24">
      <c r="A903" s="7" t="s">
        <v>1895</v>
      </c>
      <c r="B903" s="13" t="s">
        <v>1014</v>
      </c>
      <c r="C903">
        <v>296229866.95987487</v>
      </c>
      <c r="D903">
        <v>341834252.01074874</v>
      </c>
      <c r="E903">
        <v>542792.79279279301</v>
      </c>
      <c r="F903">
        <v>54054.054054054999</v>
      </c>
      <c r="G903">
        <v>49</v>
      </c>
      <c r="H903">
        <v>88</v>
      </c>
      <c r="I903">
        <v>3</v>
      </c>
      <c r="J903">
        <v>4</v>
      </c>
      <c r="K903">
        <v>1</v>
      </c>
      <c r="M903">
        <v>56</v>
      </c>
      <c r="N903">
        <v>98</v>
      </c>
      <c r="O903">
        <v>32141891.891891889</v>
      </c>
      <c r="P903">
        <v>5443243.2432432435</v>
      </c>
      <c r="Q903">
        <v>508</v>
      </c>
      <c r="R903">
        <v>16</v>
      </c>
      <c r="S903">
        <v>16775836.036036037</v>
      </c>
      <c r="T903">
        <v>18022072.072072074</v>
      </c>
      <c r="U903">
        <v>17819459.459459461</v>
      </c>
      <c r="V903">
        <v>4130360.3603603588</v>
      </c>
      <c r="W903">
        <v>5432.4583333370001</v>
      </c>
      <c r="X903">
        <v>5405.4999999989996</v>
      </c>
    </row>
    <row r="904" spans="1:24">
      <c r="A904" s="7" t="s">
        <v>1896</v>
      </c>
      <c r="B904" s="13" t="s">
        <v>1870</v>
      </c>
      <c r="C904">
        <v>857853542.47365642</v>
      </c>
      <c r="D904">
        <v>952529954.70500815</v>
      </c>
      <c r="E904">
        <v>1060883984.6846848</v>
      </c>
      <c r="F904">
        <v>8505837.8378378581</v>
      </c>
      <c r="G904">
        <v>597</v>
      </c>
      <c r="H904">
        <v>202</v>
      </c>
      <c r="I904">
        <v>19</v>
      </c>
      <c r="J904">
        <v>14</v>
      </c>
      <c r="K904">
        <v>3</v>
      </c>
      <c r="M904">
        <v>783</v>
      </c>
      <c r="N904">
        <v>341</v>
      </c>
      <c r="O904">
        <v>94479270.270270273</v>
      </c>
      <c r="P904">
        <v>62712342.342342347</v>
      </c>
      <c r="Q904">
        <v>407</v>
      </c>
      <c r="R904">
        <v>150</v>
      </c>
      <c r="S904">
        <v>130886338.73873875</v>
      </c>
      <c r="T904">
        <v>118361227.92792791</v>
      </c>
      <c r="U904">
        <v>58569459.459459461</v>
      </c>
      <c r="V904">
        <v>55311891.891891882</v>
      </c>
      <c r="W904">
        <v>13051.750000002001</v>
      </c>
      <c r="X904">
        <v>12718.25</v>
      </c>
    </row>
    <row r="905" spans="1:24">
      <c r="A905" s="7" t="s">
        <v>1897</v>
      </c>
      <c r="B905" s="13" t="s">
        <v>1870</v>
      </c>
      <c r="C905">
        <v>523923131.60102928</v>
      </c>
      <c r="D905">
        <v>573470288.46625102</v>
      </c>
      <c r="E905">
        <v>12748648.648648649</v>
      </c>
      <c r="F905">
        <v>1231981.981981985</v>
      </c>
      <c r="G905">
        <v>162</v>
      </c>
      <c r="H905">
        <v>108</v>
      </c>
      <c r="I905">
        <v>5</v>
      </c>
      <c r="J905">
        <v>10</v>
      </c>
      <c r="K905">
        <v>1</v>
      </c>
      <c r="M905">
        <v>187</v>
      </c>
      <c r="N905">
        <v>123</v>
      </c>
      <c r="O905">
        <v>99537837.83783783</v>
      </c>
      <c r="P905">
        <v>47486081.081081092</v>
      </c>
      <c r="Q905">
        <v>230</v>
      </c>
      <c r="R905">
        <v>78</v>
      </c>
      <c r="S905">
        <v>77152869.369369373</v>
      </c>
      <c r="T905">
        <v>74489475.675675675</v>
      </c>
      <c r="U905">
        <v>40653063.06306307</v>
      </c>
      <c r="V905">
        <v>36619547.747747742</v>
      </c>
      <c r="W905">
        <v>7126.375000002</v>
      </c>
      <c r="X905">
        <v>7248.2916666709998</v>
      </c>
    </row>
    <row r="906" spans="1:24">
      <c r="A906" s="7" t="s">
        <v>1898</v>
      </c>
      <c r="B906" s="13" t="s">
        <v>1424</v>
      </c>
      <c r="C906">
        <v>145097958.07042706</v>
      </c>
      <c r="D906">
        <v>120560631.49608013</v>
      </c>
      <c r="E906">
        <v>2164864.8648648649</v>
      </c>
      <c r="F906">
        <v>829729.72972973005</v>
      </c>
      <c r="G906">
        <v>25</v>
      </c>
      <c r="H906">
        <v>72</v>
      </c>
      <c r="J906">
        <v>0</v>
      </c>
      <c r="M906">
        <v>26</v>
      </c>
      <c r="N906">
        <v>80</v>
      </c>
      <c r="O906">
        <v>2705405.405405405</v>
      </c>
      <c r="P906">
        <v>4253153.1531531513</v>
      </c>
      <c r="R906">
        <v>20</v>
      </c>
      <c r="S906">
        <v>21027520.720720723</v>
      </c>
      <c r="T906">
        <v>23963809.009009007</v>
      </c>
      <c r="U906">
        <v>2675225.2252252251</v>
      </c>
      <c r="V906">
        <v>3912072.072072071</v>
      </c>
      <c r="W906">
        <v>2289.1666666669998</v>
      </c>
      <c r="X906">
        <v>2401.5833333320002</v>
      </c>
    </row>
    <row r="907" spans="1:24">
      <c r="A907" s="7" t="s">
        <v>1899</v>
      </c>
      <c r="B907" s="13" t="s">
        <v>1388</v>
      </c>
      <c r="C907">
        <v>213779108.1746783</v>
      </c>
      <c r="D907">
        <v>211454900.43970197</v>
      </c>
      <c r="E907">
        <v>1457342.342342346</v>
      </c>
      <c r="F907">
        <v>1777477.47747748</v>
      </c>
      <c r="G907">
        <v>19</v>
      </c>
      <c r="H907">
        <v>9</v>
      </c>
      <c r="I907">
        <v>13</v>
      </c>
      <c r="J907">
        <v>7</v>
      </c>
      <c r="M907">
        <v>38</v>
      </c>
      <c r="N907">
        <v>30</v>
      </c>
      <c r="O907">
        <v>21088468.468468472</v>
      </c>
      <c r="P907">
        <v>19477207.20720721</v>
      </c>
      <c r="Q907">
        <v>72</v>
      </c>
      <c r="R907">
        <v>83</v>
      </c>
      <c r="S907">
        <v>65490004.504504509</v>
      </c>
      <c r="T907">
        <v>66707180.180180177</v>
      </c>
      <c r="U907">
        <v>22105945.945945948</v>
      </c>
      <c r="V907">
        <v>18270090.090090089</v>
      </c>
      <c r="W907">
        <v>3327.9166666680003</v>
      </c>
      <c r="X907">
        <v>3240.2499999950001</v>
      </c>
    </row>
    <row r="908" spans="1:24">
      <c r="A908" s="7" t="s">
        <v>1900</v>
      </c>
      <c r="B908" s="13" t="s">
        <v>1073</v>
      </c>
      <c r="C908">
        <v>527322557.94437349</v>
      </c>
      <c r="D908">
        <v>552023445.50273252</v>
      </c>
      <c r="E908">
        <v>6118369.3693693699</v>
      </c>
      <c r="F908">
        <v>685135.13513514504</v>
      </c>
      <c r="G908">
        <v>268</v>
      </c>
      <c r="H908">
        <v>165</v>
      </c>
      <c r="I908">
        <v>6</v>
      </c>
      <c r="J908">
        <v>21</v>
      </c>
      <c r="M908">
        <v>338</v>
      </c>
      <c r="N908">
        <v>332</v>
      </c>
      <c r="O908">
        <v>38483774.774774775</v>
      </c>
      <c r="P908">
        <v>60025405.405405402</v>
      </c>
      <c r="Q908">
        <v>3</v>
      </c>
      <c r="R908">
        <v>323</v>
      </c>
      <c r="S908">
        <v>144533721.62162161</v>
      </c>
      <c r="T908">
        <v>143521282.88288289</v>
      </c>
      <c r="U908">
        <v>72831421.621621624</v>
      </c>
      <c r="V908">
        <v>75364574.77477479</v>
      </c>
      <c r="W908">
        <v>7928.4583333360006</v>
      </c>
      <c r="X908">
        <v>8006.7499999940001</v>
      </c>
    </row>
    <row r="909" spans="1:24">
      <c r="A909" s="7" t="s">
        <v>167</v>
      </c>
      <c r="B909" s="13" t="s">
        <v>1037</v>
      </c>
      <c r="C909">
        <v>59048147.848941669</v>
      </c>
      <c r="D909">
        <v>56461858.864239261</v>
      </c>
      <c r="E909">
        <v>170720.720720721</v>
      </c>
      <c r="F909">
        <v>360360.36036036001</v>
      </c>
      <c r="G909">
        <v>10</v>
      </c>
      <c r="H909">
        <v>7</v>
      </c>
      <c r="I909">
        <v>3</v>
      </c>
      <c r="J909">
        <v>0</v>
      </c>
      <c r="M909">
        <v>10</v>
      </c>
      <c r="N909">
        <v>8</v>
      </c>
      <c r="O909">
        <v>4751801.8018018007</v>
      </c>
      <c r="P909">
        <v>5533063.0630630627</v>
      </c>
      <c r="Q909">
        <v>43</v>
      </c>
      <c r="R909">
        <v>38</v>
      </c>
      <c r="S909">
        <v>20473216.216216218</v>
      </c>
      <c r="T909">
        <v>19589045.045045048</v>
      </c>
      <c r="U909">
        <v>4521621.6216216218</v>
      </c>
      <c r="V909">
        <v>5306756.7567567565</v>
      </c>
      <c r="W909">
        <v>961.99999999700003</v>
      </c>
      <c r="X909">
        <v>996.29166666499998</v>
      </c>
    </row>
    <row r="910" spans="1:24">
      <c r="A910" s="7" t="s">
        <v>1901</v>
      </c>
      <c r="B910" s="13" t="s">
        <v>1601</v>
      </c>
      <c r="C910">
        <v>1158297.76407017</v>
      </c>
      <c r="D910">
        <v>523185.39542149397</v>
      </c>
      <c r="M910">
        <v>1</v>
      </c>
      <c r="S910">
        <v>26891.891891891999</v>
      </c>
      <c r="T910">
        <v>81756.756756756993</v>
      </c>
      <c r="W910">
        <v>19.166666665000001</v>
      </c>
      <c r="X910">
        <v>20.874999999</v>
      </c>
    </row>
    <row r="911" spans="1:24">
      <c r="A911" s="7" t="s">
        <v>1902</v>
      </c>
      <c r="B911" s="13" t="s">
        <v>1601</v>
      </c>
      <c r="C911">
        <v>16819698.950067379</v>
      </c>
      <c r="D911">
        <v>10667590.082847841</v>
      </c>
      <c r="E911">
        <v>27927.927927930999</v>
      </c>
      <c r="F911">
        <v>26126.126126128998</v>
      </c>
      <c r="G911">
        <v>4</v>
      </c>
      <c r="I911">
        <v>6</v>
      </c>
      <c r="J911">
        <v>8</v>
      </c>
      <c r="M911">
        <v>5</v>
      </c>
      <c r="N911">
        <v>3</v>
      </c>
      <c r="O911">
        <v>9163963.9639639631</v>
      </c>
      <c r="P911">
        <v>1669369.369369373</v>
      </c>
      <c r="Q911">
        <v>136</v>
      </c>
      <c r="R911">
        <v>116</v>
      </c>
      <c r="S911">
        <v>826486.48648648593</v>
      </c>
      <c r="T911">
        <v>611981.98198198108</v>
      </c>
      <c r="U911">
        <v>20385675.675675675</v>
      </c>
      <c r="V911">
        <v>1351351.351351351</v>
      </c>
      <c r="W911">
        <v>694.41666667300001</v>
      </c>
      <c r="X911">
        <v>694.45833333600001</v>
      </c>
    </row>
    <row r="912" spans="1:24">
      <c r="A912" s="7" t="s">
        <v>1903</v>
      </c>
      <c r="B912" s="13" t="s">
        <v>1904</v>
      </c>
      <c r="C912">
        <v>478869696.87683809</v>
      </c>
      <c r="D912">
        <v>469967736.25202274</v>
      </c>
      <c r="E912">
        <v>24126126.126126129</v>
      </c>
      <c r="F912">
        <v>478418.01801801799</v>
      </c>
      <c r="G912">
        <v>114</v>
      </c>
      <c r="H912">
        <v>87</v>
      </c>
      <c r="I912">
        <v>7</v>
      </c>
      <c r="J912">
        <v>6</v>
      </c>
      <c r="M912">
        <v>222</v>
      </c>
      <c r="N912">
        <v>168</v>
      </c>
      <c r="O912">
        <v>20259909.909909908</v>
      </c>
      <c r="P912">
        <v>28142052.252252251</v>
      </c>
      <c r="Q912">
        <v>183</v>
      </c>
      <c r="R912">
        <v>152</v>
      </c>
      <c r="S912">
        <v>120048193.6936937</v>
      </c>
      <c r="T912">
        <v>113623333.33333334</v>
      </c>
      <c r="U912">
        <v>19543513.513513513</v>
      </c>
      <c r="V912">
        <v>27817297.297297299</v>
      </c>
      <c r="W912">
        <v>13469.416666661</v>
      </c>
      <c r="X912">
        <v>13584.125</v>
      </c>
    </row>
    <row r="913" spans="1:24">
      <c r="A913" s="7" t="s">
        <v>1905</v>
      </c>
      <c r="B913" s="13" t="s">
        <v>968</v>
      </c>
      <c r="C913">
        <v>1691400645.0703964</v>
      </c>
      <c r="D913">
        <v>1683069582.4314642</v>
      </c>
      <c r="E913">
        <v>5877027.0270270277</v>
      </c>
      <c r="F913">
        <v>1413750.4504504511</v>
      </c>
      <c r="G913">
        <v>233</v>
      </c>
      <c r="H913">
        <v>244</v>
      </c>
      <c r="I913">
        <v>10</v>
      </c>
      <c r="J913">
        <v>25</v>
      </c>
      <c r="K913">
        <v>7</v>
      </c>
      <c r="M913">
        <v>394</v>
      </c>
      <c r="N913">
        <v>486</v>
      </c>
      <c r="O913">
        <v>47253153.153153151</v>
      </c>
      <c r="P913">
        <v>52135630.630630635</v>
      </c>
      <c r="Q913">
        <v>248</v>
      </c>
      <c r="R913">
        <v>317</v>
      </c>
      <c r="S913">
        <v>251709268.46846846</v>
      </c>
      <c r="T913">
        <v>246180977.47747749</v>
      </c>
      <c r="U913">
        <v>40616216.216216214</v>
      </c>
      <c r="V913">
        <v>53003783.783783779</v>
      </c>
      <c r="W913">
        <v>35902.000000002998</v>
      </c>
      <c r="X913">
        <v>36233.291666670004</v>
      </c>
    </row>
    <row r="914" spans="1:24">
      <c r="A914" s="7" t="s">
        <v>1906</v>
      </c>
      <c r="B914" s="13" t="s">
        <v>1907</v>
      </c>
      <c r="C914">
        <v>127703349.6191083</v>
      </c>
      <c r="D914">
        <v>122744128.79735954</v>
      </c>
      <c r="E914">
        <v>900.900900901</v>
      </c>
      <c r="F914">
        <v>9009.0090090089998</v>
      </c>
      <c r="G914">
        <v>3</v>
      </c>
      <c r="H914">
        <v>2</v>
      </c>
      <c r="I914">
        <v>3</v>
      </c>
      <c r="J914">
        <v>3</v>
      </c>
      <c r="M914">
        <v>34</v>
      </c>
      <c r="N914">
        <v>36</v>
      </c>
      <c r="O914">
        <v>15391891.891891891</v>
      </c>
      <c r="P914">
        <v>73104909.909909904</v>
      </c>
      <c r="Q914">
        <v>100</v>
      </c>
      <c r="R914">
        <v>218</v>
      </c>
      <c r="S914">
        <v>35907265.765765764</v>
      </c>
      <c r="T914">
        <v>30327603.603603605</v>
      </c>
      <c r="U914">
        <v>4886486.4864864862</v>
      </c>
      <c r="V914">
        <v>12976126.126126125</v>
      </c>
      <c r="W914">
        <v>2564.374999998</v>
      </c>
      <c r="X914">
        <v>2518.374999998</v>
      </c>
    </row>
    <row r="915" spans="1:24">
      <c r="A915" s="7" t="s">
        <v>1908</v>
      </c>
      <c r="B915" s="13" t="s">
        <v>1296</v>
      </c>
      <c r="C915">
        <v>28156807.473956142</v>
      </c>
      <c r="D915">
        <v>22301502.831619743</v>
      </c>
      <c r="E915">
        <v>631531.53153153195</v>
      </c>
      <c r="F915">
        <v>19819.819819821001</v>
      </c>
      <c r="G915">
        <v>2</v>
      </c>
      <c r="H915">
        <v>3</v>
      </c>
      <c r="I915">
        <v>0</v>
      </c>
      <c r="J915">
        <v>0</v>
      </c>
      <c r="M915">
        <v>3</v>
      </c>
      <c r="N915">
        <v>3</v>
      </c>
      <c r="O915">
        <v>1848648.648648649</v>
      </c>
      <c r="P915">
        <v>875675.67567567597</v>
      </c>
      <c r="Q915">
        <v>25</v>
      </c>
      <c r="S915">
        <v>4098583.7837837841</v>
      </c>
      <c r="T915">
        <v>3128274.774774774</v>
      </c>
      <c r="U915">
        <v>1109909.9099099091</v>
      </c>
      <c r="V915">
        <v>382252.25225225301</v>
      </c>
      <c r="W915">
        <v>373.70833333600001</v>
      </c>
      <c r="X915">
        <v>373.25000000099999</v>
      </c>
    </row>
    <row r="916" spans="1:24">
      <c r="A916" s="7" t="s">
        <v>1909</v>
      </c>
      <c r="B916" s="13" t="s">
        <v>837</v>
      </c>
      <c r="C916">
        <v>63972602.254727319</v>
      </c>
      <c r="D916">
        <v>61664679.038942754</v>
      </c>
      <c r="E916">
        <v>1888288.288288289</v>
      </c>
      <c r="F916">
        <v>259459.459459462</v>
      </c>
      <c r="G916">
        <v>49</v>
      </c>
      <c r="H916">
        <v>45</v>
      </c>
      <c r="I916">
        <v>6</v>
      </c>
      <c r="J916">
        <v>5</v>
      </c>
      <c r="M916">
        <v>56</v>
      </c>
      <c r="N916">
        <v>59</v>
      </c>
      <c r="O916">
        <v>58695495.495495491</v>
      </c>
      <c r="P916">
        <v>26918918.918918915</v>
      </c>
      <c r="Q916">
        <v>111</v>
      </c>
      <c r="R916">
        <v>196</v>
      </c>
      <c r="S916">
        <v>12280056.756756756</v>
      </c>
      <c r="T916">
        <v>11544066.666666666</v>
      </c>
      <c r="U916">
        <v>8111754.9549549548</v>
      </c>
      <c r="V916">
        <v>7891798.1981981983</v>
      </c>
      <c r="W916">
        <v>1903.875000001</v>
      </c>
      <c r="X916">
        <v>1823.3333333350001</v>
      </c>
    </row>
    <row r="917" spans="1:24">
      <c r="A917" s="7" t="s">
        <v>1910</v>
      </c>
      <c r="B917" s="13" t="s">
        <v>954</v>
      </c>
      <c r="C917">
        <v>40107208.14847856</v>
      </c>
      <c r="D917">
        <v>42657930.151455432</v>
      </c>
      <c r="E917">
        <v>29840630.630630631</v>
      </c>
      <c r="F917">
        <v>15495.495495495001</v>
      </c>
      <c r="G917">
        <v>6</v>
      </c>
      <c r="H917">
        <v>10</v>
      </c>
      <c r="I917">
        <v>0</v>
      </c>
      <c r="J917">
        <v>0</v>
      </c>
      <c r="M917">
        <v>8</v>
      </c>
      <c r="N917">
        <v>13</v>
      </c>
      <c r="O917">
        <v>3040990.9909909908</v>
      </c>
      <c r="P917">
        <v>5080900.9009009013</v>
      </c>
      <c r="Q917">
        <v>5</v>
      </c>
      <c r="R917">
        <v>11</v>
      </c>
      <c r="S917">
        <v>7132630.630630631</v>
      </c>
      <c r="T917">
        <v>7834860.3603603598</v>
      </c>
      <c r="U917">
        <v>1582072.072072071</v>
      </c>
      <c r="V917">
        <v>4604594.5945945941</v>
      </c>
      <c r="W917">
        <v>625.62499999900001</v>
      </c>
      <c r="X917">
        <v>619.04166666900005</v>
      </c>
    </row>
    <row r="918" spans="1:24">
      <c r="A918" s="7" t="s">
        <v>1911</v>
      </c>
      <c r="B918" s="13" t="s">
        <v>782</v>
      </c>
      <c r="C918">
        <v>147572142.43837842</v>
      </c>
      <c r="D918">
        <v>164335239.4426358</v>
      </c>
      <c r="E918">
        <v>316945.94594594598</v>
      </c>
      <c r="F918">
        <v>9909.9099099100004</v>
      </c>
      <c r="G918">
        <v>25</v>
      </c>
      <c r="H918">
        <v>30</v>
      </c>
      <c r="I918">
        <v>1</v>
      </c>
      <c r="J918">
        <v>0</v>
      </c>
      <c r="M918">
        <v>28</v>
      </c>
      <c r="N918">
        <v>32</v>
      </c>
      <c r="O918">
        <v>7598927.9279279299</v>
      </c>
      <c r="P918">
        <v>12921621.621621624</v>
      </c>
      <c r="Q918">
        <v>112</v>
      </c>
      <c r="R918">
        <v>26</v>
      </c>
      <c r="S918">
        <v>26356189.189189188</v>
      </c>
      <c r="T918">
        <v>31575851.351351354</v>
      </c>
      <c r="U918">
        <v>6551171.1711711716</v>
      </c>
      <c r="V918">
        <v>3156756.756756756</v>
      </c>
      <c r="W918">
        <v>3333.5833333330002</v>
      </c>
      <c r="X918">
        <v>3509.000000003</v>
      </c>
    </row>
    <row r="919" spans="1:24">
      <c r="A919" s="7" t="s">
        <v>1912</v>
      </c>
      <c r="B919" s="13" t="s">
        <v>729</v>
      </c>
      <c r="C919">
        <v>56581913.032294743</v>
      </c>
      <c r="D919">
        <v>60632494.484207973</v>
      </c>
      <c r="E919">
        <v>8108.1081081080001</v>
      </c>
      <c r="F919">
        <v>23423.423423426</v>
      </c>
      <c r="G919">
        <v>11</v>
      </c>
      <c r="H919">
        <v>10</v>
      </c>
      <c r="I919">
        <v>2</v>
      </c>
      <c r="J919">
        <v>3</v>
      </c>
      <c r="M919">
        <v>19</v>
      </c>
      <c r="N919">
        <v>26</v>
      </c>
      <c r="O919">
        <v>2035135.1351351358</v>
      </c>
      <c r="P919">
        <v>11176666.666666668</v>
      </c>
      <c r="R919">
        <v>25</v>
      </c>
      <c r="S919">
        <v>16987687.387387387</v>
      </c>
      <c r="T919">
        <v>18125300</v>
      </c>
      <c r="U919">
        <v>71171.171171171009</v>
      </c>
      <c r="V919">
        <v>11764504.504504506</v>
      </c>
      <c r="W919">
        <v>1351.499999997</v>
      </c>
      <c r="X919">
        <v>1414.8333333309999</v>
      </c>
    </row>
    <row r="920" spans="1:24">
      <c r="A920" s="7" t="s">
        <v>1913</v>
      </c>
      <c r="B920" s="13" t="s">
        <v>954</v>
      </c>
      <c r="C920">
        <v>198666.54966207402</v>
      </c>
      <c r="D920">
        <v>261282.552807275</v>
      </c>
      <c r="M920">
        <v>1</v>
      </c>
      <c r="S920">
        <v>87612.612612613011</v>
      </c>
      <c r="T920">
        <v>89639.639639639994</v>
      </c>
      <c r="W920">
        <v>34.708333336000003</v>
      </c>
      <c r="X920">
        <v>35.666666667000001</v>
      </c>
    </row>
    <row r="921" spans="1:24">
      <c r="A921" s="7" t="s">
        <v>1914</v>
      </c>
      <c r="B921" s="13" t="s">
        <v>1915</v>
      </c>
      <c r="C921">
        <v>85974953.762133434</v>
      </c>
      <c r="D921">
        <v>84589608.000949949</v>
      </c>
      <c r="E921">
        <v>182882.88288288299</v>
      </c>
      <c r="F921">
        <v>193693.69369369399</v>
      </c>
      <c r="G921">
        <v>51</v>
      </c>
      <c r="H921">
        <v>57</v>
      </c>
      <c r="I921">
        <v>4</v>
      </c>
      <c r="J921">
        <v>3</v>
      </c>
      <c r="M921">
        <v>87</v>
      </c>
      <c r="N921">
        <v>88</v>
      </c>
      <c r="O921">
        <v>6599099.0990990968</v>
      </c>
      <c r="P921">
        <v>11096846.846846849</v>
      </c>
      <c r="Q921">
        <v>97</v>
      </c>
      <c r="R921">
        <v>35</v>
      </c>
      <c r="S921">
        <v>22436712.612612613</v>
      </c>
      <c r="T921">
        <v>22908912.612612613</v>
      </c>
      <c r="U921">
        <v>6877747.7477477463</v>
      </c>
      <c r="V921">
        <v>12494414.414414417</v>
      </c>
      <c r="W921">
        <v>2438.999999998</v>
      </c>
      <c r="X921">
        <v>2416.375000003</v>
      </c>
    </row>
    <row r="922" spans="1:24">
      <c r="A922" s="7" t="s">
        <v>1916</v>
      </c>
      <c r="B922" s="13" t="s">
        <v>896</v>
      </c>
      <c r="C922">
        <v>2709279.5358146629</v>
      </c>
      <c r="D922">
        <v>2255598.160417289</v>
      </c>
      <c r="H922">
        <v>2</v>
      </c>
      <c r="N922">
        <v>3</v>
      </c>
      <c r="S922">
        <v>319684.68468468502</v>
      </c>
      <c r="T922">
        <v>498648.648648648</v>
      </c>
      <c r="W922">
        <v>125.708333333</v>
      </c>
      <c r="X922">
        <v>217.70833333499999</v>
      </c>
    </row>
    <row r="923" spans="1:24">
      <c r="A923" s="7" t="s">
        <v>168</v>
      </c>
      <c r="B923" s="13" t="s">
        <v>80</v>
      </c>
      <c r="C923">
        <v>144537553.37640399</v>
      </c>
      <c r="D923">
        <v>126616889.1834124</v>
      </c>
      <c r="E923">
        <v>86396.396396394994</v>
      </c>
      <c r="F923">
        <v>7207.207207208</v>
      </c>
      <c r="G923">
        <v>22</v>
      </c>
      <c r="H923">
        <v>21</v>
      </c>
      <c r="I923">
        <v>1</v>
      </c>
      <c r="J923">
        <v>1</v>
      </c>
      <c r="M923">
        <v>26</v>
      </c>
      <c r="N923">
        <v>38</v>
      </c>
      <c r="O923">
        <v>9834414.4144144133</v>
      </c>
      <c r="P923">
        <v>268468.468468468</v>
      </c>
      <c r="S923">
        <v>40038788.288288288</v>
      </c>
      <c r="T923">
        <v>32398076.576576576</v>
      </c>
      <c r="U923">
        <v>9405405.405405404</v>
      </c>
      <c r="V923">
        <v>396396.39639639598</v>
      </c>
      <c r="W923">
        <v>3171.7083333330002</v>
      </c>
      <c r="X923">
        <v>2938.9166666679998</v>
      </c>
    </row>
    <row r="924" spans="1:24">
      <c r="A924" s="7" t="s">
        <v>169</v>
      </c>
      <c r="B924" s="13" t="s">
        <v>80</v>
      </c>
      <c r="C924">
        <v>381131903.22780216</v>
      </c>
      <c r="D924">
        <v>392461278.62316388</v>
      </c>
      <c r="E924">
        <v>2989261.2612612629</v>
      </c>
      <c r="F924">
        <v>22522.522522523999</v>
      </c>
      <c r="G924">
        <v>149</v>
      </c>
      <c r="H924">
        <v>106</v>
      </c>
      <c r="I924">
        <v>4</v>
      </c>
      <c r="J924">
        <v>1</v>
      </c>
      <c r="K924">
        <v>1</v>
      </c>
      <c r="M924">
        <v>184</v>
      </c>
      <c r="N924">
        <v>164</v>
      </c>
      <c r="O924">
        <v>44514486.486486487</v>
      </c>
      <c r="P924">
        <v>16096396.396396399</v>
      </c>
      <c r="Q924">
        <v>103</v>
      </c>
      <c r="R924">
        <v>92</v>
      </c>
      <c r="S924">
        <v>79965516.216216207</v>
      </c>
      <c r="T924">
        <v>77839405.405405402</v>
      </c>
      <c r="U924">
        <v>43050180.180180177</v>
      </c>
      <c r="V924">
        <v>15446036.036036037</v>
      </c>
      <c r="W924">
        <v>6332.4166666629999</v>
      </c>
      <c r="X924">
        <v>6509.9999999989996</v>
      </c>
    </row>
    <row r="925" spans="1:24">
      <c r="A925" s="7" t="s">
        <v>170</v>
      </c>
      <c r="B925" s="13" t="s">
        <v>171</v>
      </c>
      <c r="C925">
        <v>174419986.7631402</v>
      </c>
      <c r="D925">
        <v>170679552.8942183</v>
      </c>
      <c r="E925">
        <v>19359234.234234232</v>
      </c>
      <c r="F925">
        <v>4236036.036036036</v>
      </c>
      <c r="G925">
        <v>31</v>
      </c>
      <c r="H925">
        <v>23</v>
      </c>
      <c r="J925">
        <v>0</v>
      </c>
      <c r="K925">
        <v>1</v>
      </c>
      <c r="M925">
        <v>39</v>
      </c>
      <c r="N925">
        <v>32</v>
      </c>
      <c r="O925">
        <v>2518468.4684684682</v>
      </c>
      <c r="P925">
        <v>2614414.4144144142</v>
      </c>
      <c r="R925">
        <v>1</v>
      </c>
      <c r="S925">
        <v>10311801.801801801</v>
      </c>
      <c r="T925">
        <v>12536153.153153157</v>
      </c>
      <c r="U925">
        <v>2340990.9909909908</v>
      </c>
      <c r="V925">
        <v>2590540.5405405411</v>
      </c>
      <c r="W925">
        <v>2026.8333333319999</v>
      </c>
      <c r="X925">
        <v>2009.79166667</v>
      </c>
    </row>
    <row r="926" spans="1:24">
      <c r="A926" s="7" t="s">
        <v>1917</v>
      </c>
      <c r="B926" s="13" t="s">
        <v>888</v>
      </c>
      <c r="C926">
        <v>258878338.16229036</v>
      </c>
      <c r="D926">
        <v>254790402.8573243</v>
      </c>
      <c r="E926">
        <v>2232225.225225227</v>
      </c>
      <c r="F926">
        <v>1184369.369369373</v>
      </c>
      <c r="G926">
        <v>76</v>
      </c>
      <c r="H926">
        <v>97</v>
      </c>
      <c r="I926">
        <v>7</v>
      </c>
      <c r="J926">
        <v>9</v>
      </c>
      <c r="M926">
        <v>89</v>
      </c>
      <c r="N926">
        <v>131</v>
      </c>
      <c r="O926">
        <v>40692045.045045033</v>
      </c>
      <c r="P926">
        <v>52951718.918918908</v>
      </c>
      <c r="Q926">
        <v>209</v>
      </c>
      <c r="R926">
        <v>432</v>
      </c>
      <c r="S926">
        <v>69556274.774774775</v>
      </c>
      <c r="T926">
        <v>71889166.666666672</v>
      </c>
      <c r="U926">
        <v>39921441.441441439</v>
      </c>
      <c r="V926">
        <v>52415225.225225225</v>
      </c>
      <c r="W926">
        <v>4802.499999996</v>
      </c>
      <c r="X926">
        <v>4706.5416666640003</v>
      </c>
    </row>
    <row r="927" spans="1:24">
      <c r="A927" s="7" t="s">
        <v>1918</v>
      </c>
      <c r="B927" s="13" t="s">
        <v>925</v>
      </c>
      <c r="C927">
        <v>460527095.16923559</v>
      </c>
      <c r="D927">
        <v>454511303.94852227</v>
      </c>
      <c r="E927">
        <v>3080180.1801801841</v>
      </c>
      <c r="F927">
        <v>1118693.6936936979</v>
      </c>
      <c r="G927">
        <v>506</v>
      </c>
      <c r="H927">
        <v>173</v>
      </c>
      <c r="I927">
        <v>7</v>
      </c>
      <c r="J927">
        <v>12</v>
      </c>
      <c r="K927">
        <v>2</v>
      </c>
      <c r="M927">
        <v>691</v>
      </c>
      <c r="N927">
        <v>371</v>
      </c>
      <c r="O927">
        <v>127584684.68468466</v>
      </c>
      <c r="P927">
        <v>279558873.87387389</v>
      </c>
      <c r="Q927">
        <v>713</v>
      </c>
      <c r="R927">
        <v>263</v>
      </c>
      <c r="S927">
        <v>126974590.0900901</v>
      </c>
      <c r="T927">
        <v>126307509.009009</v>
      </c>
      <c r="U927">
        <v>106233243.24324325</v>
      </c>
      <c r="V927">
        <v>275671396.3963964</v>
      </c>
      <c r="W927">
        <v>13058.875000001</v>
      </c>
      <c r="X927">
        <v>12853.70833333</v>
      </c>
    </row>
    <row r="928" spans="1:24">
      <c r="A928" s="7" t="s">
        <v>1919</v>
      </c>
      <c r="B928" s="13" t="s">
        <v>1920</v>
      </c>
      <c r="C928">
        <v>45250713.60282889</v>
      </c>
      <c r="D928">
        <v>40382925.696632877</v>
      </c>
      <c r="G928">
        <v>13</v>
      </c>
      <c r="H928">
        <v>10</v>
      </c>
      <c r="M928">
        <v>15</v>
      </c>
      <c r="N928">
        <v>12</v>
      </c>
      <c r="O928">
        <v>900900.90090090095</v>
      </c>
      <c r="S928">
        <v>6547504.5045045046</v>
      </c>
      <c r="T928">
        <v>6487851.3513513505</v>
      </c>
      <c r="U928">
        <v>740540.54054054106</v>
      </c>
      <c r="V928">
        <v>275675.67567567597</v>
      </c>
      <c r="W928">
        <v>452.08333333299998</v>
      </c>
      <c r="X928">
        <v>457.83333333000002</v>
      </c>
    </row>
    <row r="929" spans="1:24">
      <c r="A929" s="7" t="s">
        <v>172</v>
      </c>
      <c r="B929" s="13" t="s">
        <v>1400</v>
      </c>
      <c r="C929">
        <v>44647600.315205917</v>
      </c>
      <c r="D929">
        <v>39787418.795564458</v>
      </c>
      <c r="G929">
        <v>17</v>
      </c>
      <c r="H929">
        <v>23</v>
      </c>
      <c r="M929">
        <v>20</v>
      </c>
      <c r="N929">
        <v>29</v>
      </c>
      <c r="P929">
        <v>45045.045045045001</v>
      </c>
      <c r="R929">
        <v>5</v>
      </c>
      <c r="S929">
        <v>3470045.0450450452</v>
      </c>
      <c r="T929">
        <v>4596999.9999999991</v>
      </c>
      <c r="U929">
        <v>84684.684684684995</v>
      </c>
      <c r="V929">
        <v>45045.045045045001</v>
      </c>
      <c r="W929">
        <v>1260.1666666670001</v>
      </c>
      <c r="X929">
        <v>1493.875000001</v>
      </c>
    </row>
    <row r="930" spans="1:24">
      <c r="A930" s="7" t="s">
        <v>1921</v>
      </c>
      <c r="B930" s="13" t="s">
        <v>1205</v>
      </c>
      <c r="C930">
        <v>261569916.26669019</v>
      </c>
      <c r="D930">
        <v>257736230.68917382</v>
      </c>
      <c r="E930">
        <v>213963.96396396699</v>
      </c>
      <c r="F930">
        <v>831756.75675675704</v>
      </c>
      <c r="G930">
        <v>57</v>
      </c>
      <c r="H930">
        <v>66</v>
      </c>
      <c r="I930">
        <v>13</v>
      </c>
      <c r="J930">
        <v>19</v>
      </c>
      <c r="K930">
        <v>1</v>
      </c>
      <c r="M930">
        <v>72</v>
      </c>
      <c r="N930">
        <v>90</v>
      </c>
      <c r="O930">
        <v>24232432.432432428</v>
      </c>
      <c r="P930">
        <v>39167567.567567565</v>
      </c>
      <c r="Q930">
        <v>113</v>
      </c>
      <c r="R930">
        <v>239</v>
      </c>
      <c r="S930">
        <v>95574900.900900915</v>
      </c>
      <c r="T930">
        <v>97484626.12612614</v>
      </c>
      <c r="U930">
        <v>28074774.774774771</v>
      </c>
      <c r="V930">
        <v>35279459.459459461</v>
      </c>
      <c r="W930">
        <v>6643.3333333319997</v>
      </c>
      <c r="X930">
        <v>6258.0416666629999</v>
      </c>
    </row>
    <row r="931" spans="1:24">
      <c r="A931" s="7" t="s">
        <v>1922</v>
      </c>
      <c r="B931" s="13" t="s">
        <v>1923</v>
      </c>
      <c r="C931">
        <v>302833283.28216308</v>
      </c>
      <c r="D931">
        <v>304356894.54778254</v>
      </c>
      <c r="E931">
        <v>6412837.8378378414</v>
      </c>
      <c r="F931">
        <v>154054.054054059</v>
      </c>
      <c r="G931">
        <v>54</v>
      </c>
      <c r="H931">
        <v>51</v>
      </c>
      <c r="I931">
        <v>11</v>
      </c>
      <c r="J931">
        <v>14</v>
      </c>
      <c r="K931">
        <v>1</v>
      </c>
      <c r="M931">
        <v>95</v>
      </c>
      <c r="N931">
        <v>84</v>
      </c>
      <c r="O931">
        <v>80183783.783783779</v>
      </c>
      <c r="P931">
        <v>48559459.459459461</v>
      </c>
      <c r="Q931">
        <v>67</v>
      </c>
      <c r="R931">
        <v>85</v>
      </c>
      <c r="S931">
        <v>87791567.567567557</v>
      </c>
      <c r="T931">
        <v>88086842.342342347</v>
      </c>
      <c r="U931">
        <v>113772338.73873875</v>
      </c>
      <c r="V931">
        <v>81400180.180180177</v>
      </c>
      <c r="W931">
        <v>9805.9166666700003</v>
      </c>
      <c r="X931">
        <v>9738.3333333369992</v>
      </c>
    </row>
    <row r="932" spans="1:24">
      <c r="A932" s="7" t="s">
        <v>1924</v>
      </c>
      <c r="B932" s="13" t="s">
        <v>1925</v>
      </c>
      <c r="C932">
        <v>936920335.5609616</v>
      </c>
      <c r="D932">
        <v>976053548.76532876</v>
      </c>
      <c r="E932">
        <v>43279729.729729734</v>
      </c>
      <c r="F932">
        <v>17254833.33333334</v>
      </c>
      <c r="G932">
        <v>261</v>
      </c>
      <c r="H932">
        <v>480</v>
      </c>
      <c r="I932">
        <v>4</v>
      </c>
      <c r="J932">
        <v>17</v>
      </c>
      <c r="M932">
        <v>307</v>
      </c>
      <c r="N932">
        <v>558</v>
      </c>
      <c r="O932">
        <v>172360630.63063064</v>
      </c>
      <c r="P932">
        <v>217409278.37837839</v>
      </c>
      <c r="Q932">
        <v>445</v>
      </c>
      <c r="R932">
        <v>834</v>
      </c>
      <c r="S932">
        <v>316454354.05405402</v>
      </c>
      <c r="T932">
        <v>362306190.0900901</v>
      </c>
      <c r="U932">
        <v>164865308.1081081</v>
      </c>
      <c r="V932">
        <v>210101171.17117116</v>
      </c>
      <c r="W932">
        <v>27111.833333327999</v>
      </c>
      <c r="X932">
        <v>26940.625000008</v>
      </c>
    </row>
    <row r="933" spans="1:24">
      <c r="A933" s="7" t="s">
        <v>1926</v>
      </c>
      <c r="B933" s="13" t="s">
        <v>1209</v>
      </c>
      <c r="C933">
        <v>303995027.14982224</v>
      </c>
      <c r="D933">
        <v>322373206.03301877</v>
      </c>
      <c r="E933">
        <v>3361711.7117117122</v>
      </c>
      <c r="F933">
        <v>613423.42342342599</v>
      </c>
      <c r="G933">
        <v>90</v>
      </c>
      <c r="H933">
        <v>110</v>
      </c>
      <c r="I933">
        <v>8</v>
      </c>
      <c r="J933">
        <v>15</v>
      </c>
      <c r="M933">
        <v>185</v>
      </c>
      <c r="N933">
        <v>163</v>
      </c>
      <c r="O933">
        <v>16785495.495495494</v>
      </c>
      <c r="P933">
        <v>17044301.801801801</v>
      </c>
      <c r="Q933">
        <v>67</v>
      </c>
      <c r="R933">
        <v>159</v>
      </c>
      <c r="S933">
        <v>53445662.162162162</v>
      </c>
      <c r="T933">
        <v>58638502.702702709</v>
      </c>
      <c r="U933">
        <v>14293513.513513513</v>
      </c>
      <c r="V933">
        <v>16147657.657657657</v>
      </c>
      <c r="W933">
        <v>8914</v>
      </c>
      <c r="X933">
        <v>8872.6666666669989</v>
      </c>
    </row>
    <row r="934" spans="1:24">
      <c r="A934" s="7" t="s">
        <v>1927</v>
      </c>
      <c r="B934" s="13" t="s">
        <v>1928</v>
      </c>
      <c r="C934">
        <v>319241961.4635908</v>
      </c>
      <c r="D934">
        <v>317660975.82617843</v>
      </c>
      <c r="E934">
        <v>2744144.1441441458</v>
      </c>
      <c r="F934">
        <v>697522.52252252505</v>
      </c>
      <c r="G934">
        <v>96</v>
      </c>
      <c r="H934">
        <v>39</v>
      </c>
      <c r="I934">
        <v>8</v>
      </c>
      <c r="J934">
        <v>5</v>
      </c>
      <c r="K934">
        <v>3</v>
      </c>
      <c r="M934">
        <v>231</v>
      </c>
      <c r="N934">
        <v>163</v>
      </c>
      <c r="O934">
        <v>24914054.054054052</v>
      </c>
      <c r="P934">
        <v>27373873.873873867</v>
      </c>
      <c r="Q934">
        <v>103</v>
      </c>
      <c r="R934">
        <v>292</v>
      </c>
      <c r="S934">
        <v>48243076.576576576</v>
      </c>
      <c r="T934">
        <v>49415128.828828827</v>
      </c>
      <c r="U934">
        <v>21359369.369369373</v>
      </c>
      <c r="V934">
        <v>26058828.828828827</v>
      </c>
      <c r="W934">
        <v>10978.125000004</v>
      </c>
      <c r="X934">
        <v>13256.000000001</v>
      </c>
    </row>
    <row r="935" spans="1:24">
      <c r="A935" s="7" t="s">
        <v>1929</v>
      </c>
      <c r="B935" s="13" t="s">
        <v>1930</v>
      </c>
      <c r="C935">
        <v>10930430394.091892</v>
      </c>
      <c r="D935">
        <v>10699874273.780821</v>
      </c>
      <c r="E935">
        <v>1403303898.1981981</v>
      </c>
      <c r="F935">
        <v>2825508900</v>
      </c>
      <c r="G935">
        <v>1463</v>
      </c>
      <c r="H935">
        <v>1476</v>
      </c>
      <c r="I935">
        <v>94</v>
      </c>
      <c r="J935">
        <v>116</v>
      </c>
      <c r="K935">
        <v>15</v>
      </c>
      <c r="M935">
        <v>3188</v>
      </c>
      <c r="N935">
        <v>3047</v>
      </c>
      <c r="O935">
        <v>440701936.93693697</v>
      </c>
      <c r="P935">
        <v>453368245.94594592</v>
      </c>
      <c r="Q935">
        <v>1523</v>
      </c>
      <c r="R935">
        <v>1967</v>
      </c>
      <c r="S935">
        <v>1864701638.7387385</v>
      </c>
      <c r="T935">
        <v>1852472304.5045047</v>
      </c>
      <c r="U935">
        <v>353690760.36036038</v>
      </c>
      <c r="V935">
        <v>432946027.02702701</v>
      </c>
      <c r="W935">
        <v>220573.41666668502</v>
      </c>
      <c r="X935">
        <v>225961.583333324</v>
      </c>
    </row>
    <row r="936" spans="1:24">
      <c r="A936" s="7" t="s">
        <v>1931</v>
      </c>
      <c r="B936" s="13" t="s">
        <v>1258</v>
      </c>
      <c r="C936">
        <v>74334894.690896273</v>
      </c>
      <c r="D936">
        <v>81598995.480174571</v>
      </c>
      <c r="E936">
        <v>878378.37837837904</v>
      </c>
      <c r="F936">
        <v>1379729.7297297311</v>
      </c>
      <c r="G936">
        <v>13</v>
      </c>
      <c r="H936">
        <v>22</v>
      </c>
      <c r="I936">
        <v>0</v>
      </c>
      <c r="J936">
        <v>3</v>
      </c>
      <c r="M936">
        <v>16</v>
      </c>
      <c r="N936">
        <v>30</v>
      </c>
      <c r="O936">
        <v>8268468.4684684677</v>
      </c>
      <c r="P936">
        <v>15643423.423423424</v>
      </c>
      <c r="R936">
        <v>38</v>
      </c>
      <c r="S936">
        <v>13373657.657657657</v>
      </c>
      <c r="T936">
        <v>14539684.684684686</v>
      </c>
      <c r="U936">
        <v>9151801.8018018007</v>
      </c>
      <c r="V936">
        <v>14845855.855855856</v>
      </c>
      <c r="W936">
        <v>1007.500000001</v>
      </c>
      <c r="X936">
        <v>921.16666666700007</v>
      </c>
    </row>
    <row r="937" spans="1:24">
      <c r="A937" s="7" t="s">
        <v>1932</v>
      </c>
      <c r="B937" s="13" t="s">
        <v>1933</v>
      </c>
      <c r="C937">
        <v>154375698.26035792</v>
      </c>
      <c r="D937">
        <v>151178007.12306434</v>
      </c>
      <c r="E937">
        <v>235237746.84684685</v>
      </c>
      <c r="F937">
        <v>254954.954954955</v>
      </c>
      <c r="G937">
        <v>28</v>
      </c>
      <c r="H937">
        <v>22</v>
      </c>
      <c r="I937">
        <v>15</v>
      </c>
      <c r="J937">
        <v>5</v>
      </c>
      <c r="M937">
        <v>44</v>
      </c>
      <c r="N937">
        <v>67</v>
      </c>
      <c r="O937">
        <v>38181531.531531535</v>
      </c>
      <c r="P937">
        <v>6372972.9729729723</v>
      </c>
      <c r="Q937">
        <v>194</v>
      </c>
      <c r="R937">
        <v>81</v>
      </c>
      <c r="S937">
        <v>33545466.666666664</v>
      </c>
      <c r="T937">
        <v>31498391.891891893</v>
      </c>
      <c r="U937">
        <v>38599953.153153151</v>
      </c>
      <c r="V937">
        <v>5268648.6486486476</v>
      </c>
      <c r="W937">
        <v>2736.8333333350001</v>
      </c>
      <c r="X937">
        <v>2586.3333333350001</v>
      </c>
    </row>
    <row r="938" spans="1:24">
      <c r="A938" s="7" t="s">
        <v>1934</v>
      </c>
      <c r="B938" s="13" t="s">
        <v>1935</v>
      </c>
      <c r="C938">
        <v>352689822.52113664</v>
      </c>
      <c r="D938">
        <v>352194103.04316819</v>
      </c>
      <c r="E938">
        <v>13166216.216216216</v>
      </c>
      <c r="F938">
        <v>18033513.513513513</v>
      </c>
      <c r="G938">
        <v>54</v>
      </c>
      <c r="H938">
        <v>50</v>
      </c>
      <c r="I938">
        <v>4</v>
      </c>
      <c r="J938">
        <v>4</v>
      </c>
      <c r="K938">
        <v>2</v>
      </c>
      <c r="M938">
        <v>68</v>
      </c>
      <c r="N938">
        <v>56</v>
      </c>
      <c r="O938">
        <v>22117702.702702701</v>
      </c>
      <c r="P938">
        <v>23462117.117117114</v>
      </c>
      <c r="Q938">
        <v>80</v>
      </c>
      <c r="R938">
        <v>181</v>
      </c>
      <c r="S938">
        <v>106359849.54954955</v>
      </c>
      <c r="T938">
        <v>105667225.22522523</v>
      </c>
      <c r="U938">
        <v>18914189.189189188</v>
      </c>
      <c r="V938">
        <v>21798603.603603601</v>
      </c>
      <c r="W938">
        <v>8668.9166666670008</v>
      </c>
      <c r="X938">
        <v>8630.5416666689998</v>
      </c>
    </row>
    <row r="939" spans="1:24">
      <c r="A939" s="7" t="s">
        <v>1936</v>
      </c>
      <c r="B939" s="13" t="s">
        <v>1935</v>
      </c>
      <c r="C939">
        <v>587241139.34970844</v>
      </c>
      <c r="D939">
        <v>640879032.56263757</v>
      </c>
      <c r="E939">
        <v>8211545.9459459474</v>
      </c>
      <c r="F939">
        <v>6400198.1981981983</v>
      </c>
      <c r="G939">
        <v>181</v>
      </c>
      <c r="H939">
        <v>267</v>
      </c>
      <c r="I939">
        <v>8</v>
      </c>
      <c r="J939">
        <v>20</v>
      </c>
      <c r="M939">
        <v>227</v>
      </c>
      <c r="N939">
        <v>316</v>
      </c>
      <c r="O939">
        <v>248982381.08108106</v>
      </c>
      <c r="P939">
        <v>244768423.42342341</v>
      </c>
      <c r="Q939">
        <v>274</v>
      </c>
      <c r="R939">
        <v>492</v>
      </c>
      <c r="S939">
        <v>154583081.08108109</v>
      </c>
      <c r="T939">
        <v>174468754.05405405</v>
      </c>
      <c r="U939">
        <v>218940619.81981981</v>
      </c>
      <c r="V939">
        <v>233823232.43243244</v>
      </c>
      <c r="W939">
        <v>19754.041666666999</v>
      </c>
      <c r="X939">
        <v>19688.208333328999</v>
      </c>
    </row>
    <row r="940" spans="1:24">
      <c r="A940" s="7" t="s">
        <v>1937</v>
      </c>
      <c r="B940" s="13" t="s">
        <v>968</v>
      </c>
      <c r="C940">
        <v>689900862.64138305</v>
      </c>
      <c r="D940">
        <v>704093075.91270661</v>
      </c>
      <c r="E940">
        <v>1871621.621621625</v>
      </c>
      <c r="F940">
        <v>882207.20720720803</v>
      </c>
      <c r="G940">
        <v>106</v>
      </c>
      <c r="H940">
        <v>107</v>
      </c>
      <c r="I940">
        <v>5</v>
      </c>
      <c r="J940">
        <v>13</v>
      </c>
      <c r="K940">
        <v>1</v>
      </c>
      <c r="M940">
        <v>174</v>
      </c>
      <c r="N940">
        <v>199</v>
      </c>
      <c r="O940">
        <v>23344594.594594598</v>
      </c>
      <c r="P940">
        <v>26381351.351351354</v>
      </c>
      <c r="Q940">
        <v>212</v>
      </c>
      <c r="R940">
        <v>215</v>
      </c>
      <c r="S940">
        <v>90900531.531531543</v>
      </c>
      <c r="T940">
        <v>95633049.54954955</v>
      </c>
      <c r="U940">
        <v>24007927.927927926</v>
      </c>
      <c r="V940">
        <v>23699369.369369369</v>
      </c>
      <c r="W940">
        <v>14929.416666672001</v>
      </c>
      <c r="X940">
        <v>15138.125000008</v>
      </c>
    </row>
    <row r="941" spans="1:24">
      <c r="A941" s="7" t="s">
        <v>1938</v>
      </c>
      <c r="B941" s="13" t="s">
        <v>784</v>
      </c>
      <c r="C941">
        <v>274082521.57657278</v>
      </c>
      <c r="D941">
        <v>278313428.81735206</v>
      </c>
      <c r="E941">
        <v>5788738.7387387389</v>
      </c>
      <c r="F941">
        <v>1162387.38738739</v>
      </c>
      <c r="G941">
        <v>74</v>
      </c>
      <c r="H941">
        <v>96</v>
      </c>
      <c r="I941">
        <v>5</v>
      </c>
      <c r="J941">
        <v>7</v>
      </c>
      <c r="M941">
        <v>95</v>
      </c>
      <c r="N941">
        <v>223</v>
      </c>
      <c r="O941">
        <v>33194594.59459459</v>
      </c>
      <c r="P941">
        <v>78702072.072072059</v>
      </c>
      <c r="Q941">
        <v>27</v>
      </c>
      <c r="R941">
        <v>102</v>
      </c>
      <c r="S941">
        <v>82728297.297297299</v>
      </c>
      <c r="T941">
        <v>92530043.243243247</v>
      </c>
      <c r="U941">
        <v>40511441.441441447</v>
      </c>
      <c r="V941">
        <v>81580180.180180192</v>
      </c>
      <c r="W941">
        <v>6496.8333333320006</v>
      </c>
      <c r="X941">
        <v>6725.7500000119999</v>
      </c>
    </row>
    <row r="942" spans="1:24">
      <c r="A942" s="7" t="s">
        <v>1939</v>
      </c>
      <c r="B942" s="13" t="s">
        <v>1940</v>
      </c>
      <c r="C942">
        <v>136155798.38417071</v>
      </c>
      <c r="D942">
        <v>148805299.59252852</v>
      </c>
      <c r="E942">
        <v>1629729.729729733</v>
      </c>
      <c r="F942">
        <v>813738.73873874301</v>
      </c>
      <c r="G942">
        <v>39</v>
      </c>
      <c r="H942">
        <v>40</v>
      </c>
      <c r="I942">
        <v>4</v>
      </c>
      <c r="J942">
        <v>17</v>
      </c>
      <c r="M942">
        <v>94</v>
      </c>
      <c r="N942">
        <v>189</v>
      </c>
      <c r="O942">
        <v>25989819.819819815</v>
      </c>
      <c r="P942">
        <v>43434774.774774782</v>
      </c>
      <c r="Q942">
        <v>187</v>
      </c>
      <c r="R942">
        <v>243</v>
      </c>
      <c r="S942">
        <v>38967900.9009009</v>
      </c>
      <c r="T942">
        <v>42008233.333333336</v>
      </c>
      <c r="U942">
        <v>25791981.981981978</v>
      </c>
      <c r="V942">
        <v>29460809.909909911</v>
      </c>
      <c r="W942">
        <v>3852.625000001</v>
      </c>
      <c r="X942">
        <v>4022.5416666720002</v>
      </c>
    </row>
    <row r="943" spans="1:24">
      <c r="A943" s="7" t="s">
        <v>1941</v>
      </c>
      <c r="B943" s="13" t="s">
        <v>1154</v>
      </c>
      <c r="C943">
        <v>380574475.20261168</v>
      </c>
      <c r="D943">
        <v>371658218.11418694</v>
      </c>
      <c r="E943">
        <v>2253828.8288288321</v>
      </c>
      <c r="F943">
        <v>340990.990990992</v>
      </c>
      <c r="G943">
        <v>199</v>
      </c>
      <c r="H943">
        <v>176</v>
      </c>
      <c r="I943">
        <v>22</v>
      </c>
      <c r="J943">
        <v>10</v>
      </c>
      <c r="M943">
        <v>324</v>
      </c>
      <c r="N943">
        <v>248</v>
      </c>
      <c r="O943">
        <v>23785675.675675675</v>
      </c>
      <c r="P943">
        <v>36305045.045045048</v>
      </c>
      <c r="Q943">
        <v>41</v>
      </c>
      <c r="R943">
        <v>128</v>
      </c>
      <c r="S943">
        <v>149704391.8918919</v>
      </c>
      <c r="T943">
        <v>147777233.33333334</v>
      </c>
      <c r="U943">
        <v>20893153.153153155</v>
      </c>
      <c r="V943">
        <v>29393603.603603601</v>
      </c>
      <c r="W943">
        <v>17553.583333336999</v>
      </c>
      <c r="X943">
        <v>17392.208333338</v>
      </c>
    </row>
    <row r="944" spans="1:24">
      <c r="A944" s="7" t="s">
        <v>173</v>
      </c>
      <c r="B944" s="13" t="s">
        <v>1037</v>
      </c>
      <c r="C944">
        <v>256372352.13966209</v>
      </c>
      <c r="D944">
        <v>249738410.95834497</v>
      </c>
      <c r="E944">
        <v>3612612.6126126149</v>
      </c>
      <c r="F944">
        <v>1330630.630630631</v>
      </c>
      <c r="G944">
        <v>108</v>
      </c>
      <c r="H944">
        <v>53</v>
      </c>
      <c r="I944">
        <v>5</v>
      </c>
      <c r="J944">
        <v>2</v>
      </c>
      <c r="K944">
        <v>1</v>
      </c>
      <c r="M944">
        <v>125</v>
      </c>
      <c r="N944">
        <v>73</v>
      </c>
      <c r="O944">
        <v>19593693.693693694</v>
      </c>
      <c r="P944">
        <v>23118918.918918919</v>
      </c>
      <c r="Q944">
        <v>111</v>
      </c>
      <c r="R944">
        <v>103</v>
      </c>
      <c r="S944">
        <v>90325599.0990991</v>
      </c>
      <c r="T944">
        <v>81529576.576576591</v>
      </c>
      <c r="U944">
        <v>21110270.270270269</v>
      </c>
      <c r="V944">
        <v>23671981.981981982</v>
      </c>
      <c r="W944">
        <v>4617.0416666620004</v>
      </c>
      <c r="X944">
        <v>4500.875</v>
      </c>
    </row>
    <row r="945" spans="1:24">
      <c r="A945" s="7" t="s">
        <v>174</v>
      </c>
      <c r="B945" s="13" t="s">
        <v>1037</v>
      </c>
      <c r="C945">
        <v>380273555.18997133</v>
      </c>
      <c r="D945">
        <v>394753839.61787158</v>
      </c>
      <c r="E945">
        <v>7033333.3333333367</v>
      </c>
      <c r="F945">
        <v>2898198.1981981988</v>
      </c>
      <c r="G945">
        <v>135</v>
      </c>
      <c r="H945">
        <v>68</v>
      </c>
      <c r="I945">
        <v>11</v>
      </c>
      <c r="J945">
        <v>2</v>
      </c>
      <c r="M945">
        <v>196</v>
      </c>
      <c r="N945">
        <v>87</v>
      </c>
      <c r="O945">
        <v>15697297.297297301</v>
      </c>
      <c r="P945">
        <v>16186486.486486485</v>
      </c>
      <c r="Q945">
        <v>72</v>
      </c>
      <c r="R945">
        <v>87</v>
      </c>
      <c r="S945">
        <v>89358923.423423424</v>
      </c>
      <c r="T945">
        <v>89659283.783783793</v>
      </c>
      <c r="U945">
        <v>14120270.270270269</v>
      </c>
      <c r="V945">
        <v>15157207.207207208</v>
      </c>
      <c r="W945">
        <v>6938.6250000010004</v>
      </c>
      <c r="X945">
        <v>7149.875</v>
      </c>
    </row>
    <row r="946" spans="1:24">
      <c r="A946" s="7" t="s">
        <v>1942</v>
      </c>
      <c r="B946" s="13" t="s">
        <v>1943</v>
      </c>
      <c r="C946">
        <v>2548093667.6531382</v>
      </c>
      <c r="D946">
        <v>3284465598.7860746</v>
      </c>
      <c r="E946">
        <v>1801696049.5495496</v>
      </c>
      <c r="F946">
        <v>33915708.108108133</v>
      </c>
      <c r="G946">
        <v>454</v>
      </c>
      <c r="H946">
        <v>490</v>
      </c>
      <c r="I946">
        <v>43</v>
      </c>
      <c r="J946">
        <v>52</v>
      </c>
      <c r="K946">
        <v>4</v>
      </c>
      <c r="M946">
        <v>1592</v>
      </c>
      <c r="N946">
        <v>1260</v>
      </c>
      <c r="O946">
        <v>1218415881.981982</v>
      </c>
      <c r="P946">
        <v>1352109360.3603604</v>
      </c>
      <c r="Q946">
        <v>578</v>
      </c>
      <c r="R946">
        <v>1423</v>
      </c>
      <c r="S946">
        <v>563969287.38738751</v>
      </c>
      <c r="T946">
        <v>577052478.37837839</v>
      </c>
      <c r="U946">
        <v>277762515.31531531</v>
      </c>
      <c r="V946">
        <v>306639954.95495498</v>
      </c>
      <c r="W946">
        <v>64481.125000001004</v>
      </c>
      <c r="X946">
        <v>65521.041666666002</v>
      </c>
    </row>
    <row r="947" spans="1:24">
      <c r="A947" s="7" t="s">
        <v>1944</v>
      </c>
      <c r="B947" s="13" t="s">
        <v>1945</v>
      </c>
      <c r="C947">
        <v>394814543.45934814</v>
      </c>
      <c r="D947">
        <v>385835508.75480151</v>
      </c>
      <c r="E947">
        <v>59973738.738738738</v>
      </c>
      <c r="F947">
        <v>10103220.72072072</v>
      </c>
      <c r="G947">
        <v>304</v>
      </c>
      <c r="H947">
        <v>134</v>
      </c>
      <c r="I947">
        <v>8</v>
      </c>
      <c r="J947">
        <v>9</v>
      </c>
      <c r="M947">
        <v>492</v>
      </c>
      <c r="N947">
        <v>178</v>
      </c>
      <c r="O947">
        <v>53915315.315315314</v>
      </c>
      <c r="P947">
        <v>64374421.621621616</v>
      </c>
      <c r="Q947">
        <v>309</v>
      </c>
      <c r="R947">
        <v>225</v>
      </c>
      <c r="S947">
        <v>139308846.84684685</v>
      </c>
      <c r="T947">
        <v>138792653.15315315</v>
      </c>
      <c r="U947">
        <v>47470720.720720723</v>
      </c>
      <c r="V947">
        <v>59736846.846846849</v>
      </c>
      <c r="W947">
        <v>14923.250000001</v>
      </c>
      <c r="X947">
        <v>14785.583333332001</v>
      </c>
    </row>
    <row r="948" spans="1:24">
      <c r="A948" s="7" t="s">
        <v>1946</v>
      </c>
      <c r="B948" s="13" t="s">
        <v>1947</v>
      </c>
      <c r="C948">
        <v>710462626.00207305</v>
      </c>
      <c r="D948">
        <v>716140646.20717001</v>
      </c>
      <c r="E948">
        <v>98847513.51351352</v>
      </c>
      <c r="F948">
        <v>6342477.4774774909</v>
      </c>
      <c r="G948">
        <v>190</v>
      </c>
      <c r="H948">
        <v>248</v>
      </c>
      <c r="I948">
        <v>8</v>
      </c>
      <c r="J948">
        <v>25</v>
      </c>
      <c r="M948">
        <v>348</v>
      </c>
      <c r="N948">
        <v>340</v>
      </c>
      <c r="O948">
        <v>74448738.738738745</v>
      </c>
      <c r="P948">
        <v>79650518.018018022</v>
      </c>
      <c r="Q948">
        <v>116</v>
      </c>
      <c r="R948">
        <v>398</v>
      </c>
      <c r="S948">
        <v>232789227.92792794</v>
      </c>
      <c r="T948">
        <v>235661963.06306306</v>
      </c>
      <c r="U948">
        <v>71973243.243243247</v>
      </c>
      <c r="V948">
        <v>77089189.189189196</v>
      </c>
      <c r="W948">
        <v>17755.541666665998</v>
      </c>
      <c r="X948">
        <v>18073.875000001</v>
      </c>
    </row>
    <row r="949" spans="1:24">
      <c r="A949" s="7" t="s">
        <v>1948</v>
      </c>
      <c r="B949" s="13" t="s">
        <v>1949</v>
      </c>
      <c r="C949">
        <v>282211006.62856025</v>
      </c>
      <c r="D949">
        <v>251854283.44093537</v>
      </c>
      <c r="E949">
        <v>41416965.765765771</v>
      </c>
      <c r="F949">
        <v>33702098.198198199</v>
      </c>
      <c r="G949">
        <v>366</v>
      </c>
      <c r="H949">
        <v>288</v>
      </c>
      <c r="I949">
        <v>10</v>
      </c>
      <c r="J949">
        <v>12</v>
      </c>
      <c r="M949">
        <v>600</v>
      </c>
      <c r="N949">
        <v>405</v>
      </c>
      <c r="O949">
        <v>37238296.396396399</v>
      </c>
      <c r="P949">
        <v>46686036.036036037</v>
      </c>
      <c r="Q949">
        <v>21</v>
      </c>
      <c r="R949">
        <v>384</v>
      </c>
      <c r="S949">
        <v>143017072.07207209</v>
      </c>
      <c r="T949">
        <v>130209230.63063063</v>
      </c>
      <c r="U949">
        <v>25229185.58558559</v>
      </c>
      <c r="V949">
        <v>38039277.477477476</v>
      </c>
      <c r="W949">
        <v>22843.166666673998</v>
      </c>
      <c r="X949">
        <v>23478.833333327999</v>
      </c>
    </row>
    <row r="950" spans="1:24">
      <c r="A950" s="7" t="s">
        <v>1950</v>
      </c>
      <c r="B950" s="13" t="s">
        <v>1478</v>
      </c>
      <c r="C950">
        <v>158984915.66442931</v>
      </c>
      <c r="D950">
        <v>184556974.5915685</v>
      </c>
      <c r="E950">
        <v>72286021.621621624</v>
      </c>
      <c r="F950">
        <v>85246864.864864871</v>
      </c>
      <c r="G950">
        <v>129</v>
      </c>
      <c r="H950">
        <v>83</v>
      </c>
      <c r="I950">
        <v>15</v>
      </c>
      <c r="J950">
        <v>13</v>
      </c>
      <c r="M950">
        <v>153</v>
      </c>
      <c r="N950">
        <v>143</v>
      </c>
      <c r="O950">
        <v>39047728.828828827</v>
      </c>
      <c r="P950">
        <v>43663783.783783786</v>
      </c>
      <c r="Q950">
        <v>38</v>
      </c>
      <c r="R950">
        <v>78</v>
      </c>
      <c r="S950">
        <v>55358538.738738745</v>
      </c>
      <c r="T950">
        <v>61899018.018018015</v>
      </c>
      <c r="U950">
        <v>31580583.783783786</v>
      </c>
      <c r="V950">
        <v>32412972.972972974</v>
      </c>
      <c r="W950">
        <v>6677.5000000029995</v>
      </c>
      <c r="X950">
        <v>6415.125</v>
      </c>
    </row>
    <row r="951" spans="1:24">
      <c r="A951" s="7" t="s">
        <v>1951</v>
      </c>
      <c r="B951" s="13" t="s">
        <v>1281</v>
      </c>
      <c r="C951">
        <v>1399256965.9454765</v>
      </c>
      <c r="D951">
        <v>1355151356.7921247</v>
      </c>
      <c r="E951">
        <v>1717117.117117119</v>
      </c>
      <c r="F951">
        <v>1046846.846846849</v>
      </c>
      <c r="G951">
        <v>260</v>
      </c>
      <c r="H951">
        <v>161</v>
      </c>
      <c r="I951">
        <v>17</v>
      </c>
      <c r="J951">
        <v>11</v>
      </c>
      <c r="K951">
        <v>2</v>
      </c>
      <c r="M951">
        <v>809</v>
      </c>
      <c r="N951">
        <v>445</v>
      </c>
      <c r="O951">
        <v>38670630.630630627</v>
      </c>
      <c r="P951">
        <v>39505045.045045048</v>
      </c>
      <c r="Q951">
        <v>38</v>
      </c>
      <c r="R951">
        <v>238</v>
      </c>
      <c r="S951">
        <v>246134588.2882883</v>
      </c>
      <c r="T951">
        <v>241645655.85585585</v>
      </c>
      <c r="U951">
        <v>36919819.819819815</v>
      </c>
      <c r="V951">
        <v>37319279.279279277</v>
      </c>
      <c r="W951">
        <v>31425.583333331</v>
      </c>
      <c r="X951">
        <v>31542.458333328002</v>
      </c>
    </row>
    <row r="952" spans="1:24">
      <c r="A952" s="7" t="s">
        <v>1952</v>
      </c>
      <c r="B952" s="13" t="s">
        <v>840</v>
      </c>
      <c r="C952">
        <v>107663519.87221706</v>
      </c>
      <c r="D952">
        <v>93314676.634776473</v>
      </c>
      <c r="E952">
        <v>135135.135135135</v>
      </c>
      <c r="F952">
        <v>1801.801801802</v>
      </c>
      <c r="G952">
        <v>7</v>
      </c>
      <c r="H952">
        <v>7</v>
      </c>
      <c r="I952">
        <v>4</v>
      </c>
      <c r="J952">
        <v>1</v>
      </c>
      <c r="M952">
        <v>24</v>
      </c>
      <c r="N952">
        <v>360</v>
      </c>
      <c r="O952">
        <v>927927.92792792898</v>
      </c>
      <c r="P952">
        <v>2014391.8918918918</v>
      </c>
      <c r="Q952">
        <v>23</v>
      </c>
      <c r="R952">
        <v>36</v>
      </c>
      <c r="S952">
        <v>40339995.495495491</v>
      </c>
      <c r="T952">
        <v>34481873.873873875</v>
      </c>
      <c r="U952">
        <v>994324.3243243231</v>
      </c>
      <c r="V952">
        <v>1277117.1171171169</v>
      </c>
      <c r="W952">
        <v>2331.500000002</v>
      </c>
      <c r="X952">
        <v>2112.1666666680003</v>
      </c>
    </row>
    <row r="953" spans="1:24">
      <c r="A953" s="7" t="s">
        <v>1953</v>
      </c>
      <c r="B953" s="13" t="s">
        <v>1954</v>
      </c>
      <c r="C953">
        <v>390309438.10179412</v>
      </c>
      <c r="D953">
        <v>382211083.06807852</v>
      </c>
      <c r="E953">
        <v>524099.099099099</v>
      </c>
      <c r="F953">
        <v>611711.71171171498</v>
      </c>
      <c r="G953">
        <v>192</v>
      </c>
      <c r="H953">
        <v>78</v>
      </c>
      <c r="I953">
        <v>9</v>
      </c>
      <c r="J953">
        <v>12</v>
      </c>
      <c r="M953">
        <v>209</v>
      </c>
      <c r="N953">
        <v>113</v>
      </c>
      <c r="O953">
        <v>22003243.243243244</v>
      </c>
      <c r="P953">
        <v>36704054.054054052</v>
      </c>
      <c r="Q953">
        <v>184</v>
      </c>
      <c r="R953">
        <v>492</v>
      </c>
      <c r="S953">
        <v>122871450.45045045</v>
      </c>
      <c r="T953">
        <v>125530657.65765765</v>
      </c>
      <c r="U953">
        <v>21090180.180180177</v>
      </c>
      <c r="V953">
        <v>32854774.774774771</v>
      </c>
      <c r="W953">
        <v>11360.79166667</v>
      </c>
      <c r="X953">
        <v>10885.208333334</v>
      </c>
    </row>
    <row r="954" spans="1:24">
      <c r="A954" s="7" t="s">
        <v>1955</v>
      </c>
      <c r="B954" s="13" t="s">
        <v>1211</v>
      </c>
      <c r="C954">
        <v>762206510.36010337</v>
      </c>
      <c r="D954">
        <v>779326265.14304686</v>
      </c>
      <c r="E954">
        <v>18775585.585585583</v>
      </c>
      <c r="F954">
        <v>135702.70270270301</v>
      </c>
      <c r="G954">
        <v>108</v>
      </c>
      <c r="H954">
        <v>115</v>
      </c>
      <c r="I954">
        <v>8</v>
      </c>
      <c r="J954">
        <v>14</v>
      </c>
      <c r="K954">
        <v>3</v>
      </c>
      <c r="M954">
        <v>230</v>
      </c>
      <c r="N954">
        <v>244</v>
      </c>
      <c r="O954">
        <v>118180630.63063064</v>
      </c>
      <c r="P954">
        <v>23058243.24324324</v>
      </c>
      <c r="Q954">
        <v>1084</v>
      </c>
      <c r="R954">
        <v>287</v>
      </c>
      <c r="S954">
        <v>126624414.41441444</v>
      </c>
      <c r="T954">
        <v>131791468.46846846</v>
      </c>
      <c r="U954">
        <v>26425765.765765768</v>
      </c>
      <c r="V954">
        <v>21564774.774774775</v>
      </c>
      <c r="W954">
        <v>21267.458333340001</v>
      </c>
      <c r="X954">
        <v>21921.916666659003</v>
      </c>
    </row>
    <row r="955" spans="1:24">
      <c r="A955" s="7" t="s">
        <v>1956</v>
      </c>
      <c r="B955" s="13" t="s">
        <v>902</v>
      </c>
      <c r="C955">
        <v>133588911.11909628</v>
      </c>
      <c r="D955">
        <v>128237739.03454144</v>
      </c>
      <c r="E955">
        <v>569819.81981982104</v>
      </c>
      <c r="F955">
        <v>59822.522522523002</v>
      </c>
      <c r="G955">
        <v>30</v>
      </c>
      <c r="H955">
        <v>41</v>
      </c>
      <c r="I955">
        <v>0</v>
      </c>
      <c r="J955">
        <v>1</v>
      </c>
      <c r="M955">
        <v>84</v>
      </c>
      <c r="N955">
        <v>58</v>
      </c>
      <c r="O955">
        <v>9523423.4234234206</v>
      </c>
      <c r="P955">
        <v>9573340.5405405425</v>
      </c>
      <c r="Q955">
        <v>151</v>
      </c>
      <c r="R955">
        <v>63</v>
      </c>
      <c r="S955">
        <v>44372590.090090089</v>
      </c>
      <c r="T955">
        <v>48049189.189189196</v>
      </c>
      <c r="U955">
        <v>14810000</v>
      </c>
      <c r="V955">
        <v>10720180.180180185</v>
      </c>
      <c r="W955">
        <v>5599.7916666649999</v>
      </c>
      <c r="X955">
        <v>5673.8750000010004</v>
      </c>
    </row>
    <row r="956" spans="1:24">
      <c r="A956" s="7" t="s">
        <v>2</v>
      </c>
      <c r="B956" s="13" t="s">
        <v>175</v>
      </c>
      <c r="C956">
        <v>51647823.370087571</v>
      </c>
      <c r="D956">
        <v>51425227.21000953</v>
      </c>
      <c r="F956">
        <v>57657.657657657001</v>
      </c>
      <c r="G956">
        <v>2</v>
      </c>
      <c r="H956">
        <v>13</v>
      </c>
      <c r="I956">
        <v>0</v>
      </c>
      <c r="J956">
        <v>3</v>
      </c>
      <c r="M956">
        <v>3</v>
      </c>
      <c r="N956">
        <v>15</v>
      </c>
      <c r="O956">
        <v>2135135.1351351351</v>
      </c>
      <c r="P956">
        <v>4063063.0630630627</v>
      </c>
      <c r="R956">
        <v>6</v>
      </c>
      <c r="S956">
        <v>25720531.531531535</v>
      </c>
      <c r="T956">
        <v>26046828.82882883</v>
      </c>
      <c r="U956">
        <v>2145225.2252252251</v>
      </c>
      <c r="V956">
        <v>4068918.9189189197</v>
      </c>
      <c r="W956">
        <v>1264.5416666680001</v>
      </c>
      <c r="X956">
        <v>1445.874999999</v>
      </c>
    </row>
    <row r="957" spans="1:24">
      <c r="A957" s="7" t="s">
        <v>1957</v>
      </c>
      <c r="B957" s="13" t="s">
        <v>1613</v>
      </c>
      <c r="C957">
        <v>371734583.04064405</v>
      </c>
      <c r="D957">
        <v>381253761.46494466</v>
      </c>
      <c r="E957">
        <v>110260521.62162161</v>
      </c>
      <c r="F957">
        <v>1342459.4594594629</v>
      </c>
      <c r="G957">
        <v>105</v>
      </c>
      <c r="H957">
        <v>237</v>
      </c>
      <c r="I957">
        <v>10</v>
      </c>
      <c r="J957">
        <v>13</v>
      </c>
      <c r="M957">
        <v>130</v>
      </c>
      <c r="N957">
        <v>273</v>
      </c>
      <c r="O957">
        <v>22328648.648648653</v>
      </c>
      <c r="P957">
        <v>33318828.828828827</v>
      </c>
      <c r="Q957">
        <v>21</v>
      </c>
      <c r="R957">
        <v>143</v>
      </c>
      <c r="S957">
        <v>92926184.684684694</v>
      </c>
      <c r="T957">
        <v>100317114.41441441</v>
      </c>
      <c r="U957">
        <v>23227567.567567568</v>
      </c>
      <c r="V957">
        <v>33658918.918918923</v>
      </c>
      <c r="W957">
        <v>13235.374999997999</v>
      </c>
      <c r="X957">
        <v>12674.833333335</v>
      </c>
    </row>
    <row r="958" spans="1:24">
      <c r="A958" s="7" t="s">
        <v>1958</v>
      </c>
      <c r="B958" s="13" t="s">
        <v>1959</v>
      </c>
      <c r="C958">
        <v>2468347444.7110109</v>
      </c>
      <c r="D958">
        <v>2439813143.3059273</v>
      </c>
      <c r="E958">
        <v>631022989.1891892</v>
      </c>
      <c r="F958">
        <v>3778115.315315316</v>
      </c>
      <c r="G958">
        <v>639</v>
      </c>
      <c r="H958">
        <v>668</v>
      </c>
      <c r="I958">
        <v>31</v>
      </c>
      <c r="J958">
        <v>65</v>
      </c>
      <c r="K958">
        <v>8</v>
      </c>
      <c r="M958">
        <v>1032</v>
      </c>
      <c r="N958">
        <v>1622</v>
      </c>
      <c r="O958">
        <v>431523873.87387383</v>
      </c>
      <c r="P958">
        <v>331199420.72072077</v>
      </c>
      <c r="Q958">
        <v>673</v>
      </c>
      <c r="R958">
        <v>1669</v>
      </c>
      <c r="S958">
        <v>528664290.990991</v>
      </c>
      <c r="T958">
        <v>547476673.87387383</v>
      </c>
      <c r="U958">
        <v>419638018.01801801</v>
      </c>
      <c r="V958">
        <v>298945180.18018019</v>
      </c>
      <c r="W958">
        <v>66989.749999987005</v>
      </c>
      <c r="X958">
        <v>66825.291666681995</v>
      </c>
    </row>
    <row r="959" spans="1:24">
      <c r="A959" s="7" t="s">
        <v>1960</v>
      </c>
      <c r="B959" s="13" t="s">
        <v>1961</v>
      </c>
      <c r="C959">
        <v>433872398.73224878</v>
      </c>
      <c r="D959">
        <v>411063489.26695251</v>
      </c>
      <c r="E959">
        <v>25863570.270270273</v>
      </c>
      <c r="F959">
        <v>55385318.91891893</v>
      </c>
      <c r="G959">
        <v>221</v>
      </c>
      <c r="H959">
        <v>282</v>
      </c>
      <c r="I959">
        <v>11</v>
      </c>
      <c r="J959">
        <v>13</v>
      </c>
      <c r="K959">
        <v>1</v>
      </c>
      <c r="M959">
        <v>312</v>
      </c>
      <c r="N959">
        <v>385</v>
      </c>
      <c r="O959">
        <v>60151981.981981978</v>
      </c>
      <c r="P959">
        <v>50728828.828828827</v>
      </c>
      <c r="Q959">
        <v>47</v>
      </c>
      <c r="R959">
        <v>181</v>
      </c>
      <c r="S959">
        <v>99907113.51351352</v>
      </c>
      <c r="T959">
        <v>105836551.35135135</v>
      </c>
      <c r="U959">
        <v>25342702.702702697</v>
      </c>
      <c r="V959">
        <v>40070990.990990989</v>
      </c>
      <c r="W959">
        <v>7088.7916666649999</v>
      </c>
      <c r="X959">
        <v>7182.4583333339997</v>
      </c>
    </row>
    <row r="960" spans="1:24">
      <c r="A960" s="7" t="s">
        <v>1962</v>
      </c>
      <c r="B960" s="13" t="s">
        <v>1963</v>
      </c>
      <c r="C960">
        <v>605663244.94805002</v>
      </c>
      <c r="D960">
        <v>599857696.10082352</v>
      </c>
      <c r="E960">
        <v>14319272.972972972</v>
      </c>
      <c r="F960">
        <v>7826332.4324324299</v>
      </c>
      <c r="G960">
        <v>198</v>
      </c>
      <c r="H960">
        <v>199</v>
      </c>
      <c r="I960">
        <v>10</v>
      </c>
      <c r="J960">
        <v>15</v>
      </c>
      <c r="K960">
        <v>2</v>
      </c>
      <c r="M960">
        <v>261</v>
      </c>
      <c r="N960">
        <v>267</v>
      </c>
      <c r="O960">
        <v>739917014.41441441</v>
      </c>
      <c r="P960">
        <v>1042923454.054054</v>
      </c>
      <c r="Q960">
        <v>162</v>
      </c>
      <c r="R960">
        <v>239</v>
      </c>
      <c r="S960">
        <v>158945280.18018019</v>
      </c>
      <c r="T960">
        <v>160915259.45945945</v>
      </c>
      <c r="U960">
        <v>695344309.90990984</v>
      </c>
      <c r="V960">
        <v>943910012.61261249</v>
      </c>
      <c r="W960">
        <v>22595.374999999</v>
      </c>
      <c r="X960">
        <v>22345.750000006999</v>
      </c>
    </row>
    <row r="961" spans="1:24">
      <c r="A961" s="7" t="s">
        <v>1964</v>
      </c>
      <c r="B961" s="13" t="s">
        <v>1209</v>
      </c>
      <c r="C961">
        <v>115451197.12321433</v>
      </c>
      <c r="D961">
        <v>118531723.87773944</v>
      </c>
      <c r="E961">
        <v>145945.945945946</v>
      </c>
      <c r="F961">
        <v>18918.918918920001</v>
      </c>
      <c r="G961">
        <v>21</v>
      </c>
      <c r="H961">
        <v>46</v>
      </c>
      <c r="I961">
        <v>3</v>
      </c>
      <c r="J961">
        <v>2</v>
      </c>
      <c r="M961">
        <v>27</v>
      </c>
      <c r="N961">
        <v>48</v>
      </c>
      <c r="O961">
        <v>1509909.9099099091</v>
      </c>
      <c r="P961">
        <v>3654385.5855855849</v>
      </c>
      <c r="Q961">
        <v>14</v>
      </c>
      <c r="R961">
        <v>71</v>
      </c>
      <c r="S961">
        <v>15804762.162162162</v>
      </c>
      <c r="T961">
        <v>16192508.108108107</v>
      </c>
      <c r="U961">
        <v>1293063.063063063</v>
      </c>
      <c r="V961">
        <v>3175765.7657657648</v>
      </c>
      <c r="W961">
        <v>2730.9583333390001</v>
      </c>
      <c r="X961">
        <v>2141.0416666729998</v>
      </c>
    </row>
    <row r="962" spans="1:24">
      <c r="A962" s="7" t="s">
        <v>1965</v>
      </c>
      <c r="B962" s="13" t="s">
        <v>1966</v>
      </c>
      <c r="C962">
        <v>1377497351.104645</v>
      </c>
      <c r="D962">
        <v>1370847845.8260493</v>
      </c>
      <c r="E962">
        <v>13288355.855855856</v>
      </c>
      <c r="F962">
        <v>4161584.684684684</v>
      </c>
      <c r="G962">
        <v>310</v>
      </c>
      <c r="H962">
        <v>369</v>
      </c>
      <c r="I962">
        <v>15</v>
      </c>
      <c r="J962">
        <v>17</v>
      </c>
      <c r="K962">
        <v>1</v>
      </c>
      <c r="M962">
        <v>689</v>
      </c>
      <c r="N962">
        <v>469</v>
      </c>
      <c r="O962">
        <v>145067657.65765765</v>
      </c>
      <c r="P962">
        <v>255236869.36936939</v>
      </c>
      <c r="Q962">
        <v>830</v>
      </c>
      <c r="R962">
        <v>918</v>
      </c>
      <c r="S962">
        <v>429842477.47747749</v>
      </c>
      <c r="T962">
        <v>442637829.72972977</v>
      </c>
      <c r="U962">
        <v>131258872.07207206</v>
      </c>
      <c r="V962">
        <v>241640313.51351351</v>
      </c>
      <c r="W962">
        <v>27311.500000011001</v>
      </c>
      <c r="X962">
        <v>25487.166666659999</v>
      </c>
    </row>
    <row r="963" spans="1:24">
      <c r="A963" s="7" t="s">
        <v>1967</v>
      </c>
      <c r="B963" s="13" t="s">
        <v>1468</v>
      </c>
      <c r="C963">
        <v>558408566.77968514</v>
      </c>
      <c r="D963">
        <v>571614258.37647974</v>
      </c>
      <c r="E963">
        <v>508558.55855856201</v>
      </c>
      <c r="F963">
        <v>472072.07207207702</v>
      </c>
      <c r="G963">
        <v>140</v>
      </c>
      <c r="H963">
        <v>115</v>
      </c>
      <c r="I963">
        <v>10</v>
      </c>
      <c r="J963">
        <v>12</v>
      </c>
      <c r="M963">
        <v>161</v>
      </c>
      <c r="N963">
        <v>148</v>
      </c>
      <c r="O963">
        <v>35923243.243243247</v>
      </c>
      <c r="P963">
        <v>26923108.108108107</v>
      </c>
      <c r="Q963">
        <v>115</v>
      </c>
      <c r="R963">
        <v>193</v>
      </c>
      <c r="S963">
        <v>170630130.63063061</v>
      </c>
      <c r="T963">
        <v>183096090.0900901</v>
      </c>
      <c r="U963">
        <v>35808421.621621624</v>
      </c>
      <c r="V963">
        <v>23131351.351351351</v>
      </c>
      <c r="W963">
        <v>16174.458333331</v>
      </c>
      <c r="X963">
        <v>16013.708333336999</v>
      </c>
    </row>
    <row r="964" spans="1:24">
      <c r="A964" s="7" t="s">
        <v>1968</v>
      </c>
      <c r="B964" s="13" t="s">
        <v>951</v>
      </c>
      <c r="C964">
        <v>84626757.693772897</v>
      </c>
      <c r="D964">
        <v>76152472.01803717</v>
      </c>
      <c r="E964">
        <v>812612.61261261301</v>
      </c>
      <c r="F964">
        <v>2259459.4594594599</v>
      </c>
      <c r="G964">
        <v>8</v>
      </c>
      <c r="H964">
        <v>12</v>
      </c>
      <c r="I964">
        <v>3</v>
      </c>
      <c r="J964">
        <v>1</v>
      </c>
      <c r="M964">
        <v>19</v>
      </c>
      <c r="N964">
        <v>24</v>
      </c>
      <c r="O964">
        <v>20686486.486486487</v>
      </c>
      <c r="P964">
        <v>15634211.711711712</v>
      </c>
      <c r="Q964">
        <v>12</v>
      </c>
      <c r="R964">
        <v>15</v>
      </c>
      <c r="S964">
        <v>45292450.45045045</v>
      </c>
      <c r="T964">
        <v>40965563.06306307</v>
      </c>
      <c r="U964">
        <v>20874324.324324325</v>
      </c>
      <c r="V964">
        <v>12524324.324324325</v>
      </c>
      <c r="W964">
        <v>1172.374999998</v>
      </c>
      <c r="X964">
        <v>1143.8333333309999</v>
      </c>
    </row>
    <row r="965" spans="1:24">
      <c r="A965" s="7" t="s">
        <v>1969</v>
      </c>
      <c r="B965" s="13" t="s">
        <v>1409</v>
      </c>
      <c r="C965">
        <v>107586905.32656978</v>
      </c>
      <c r="D965">
        <v>112415650.72414549</v>
      </c>
      <c r="E965">
        <v>2961711.7117117122</v>
      </c>
      <c r="F965">
        <v>1764414.4144144161</v>
      </c>
      <c r="G965">
        <v>42</v>
      </c>
      <c r="H965">
        <v>55</v>
      </c>
      <c r="I965">
        <v>2</v>
      </c>
      <c r="J965">
        <v>5</v>
      </c>
      <c r="M965">
        <v>48</v>
      </c>
      <c r="N965">
        <v>74</v>
      </c>
      <c r="O965">
        <v>20629279.27927928</v>
      </c>
      <c r="P965">
        <v>21352072.07207207</v>
      </c>
      <c r="Q965">
        <v>2</v>
      </c>
      <c r="R965">
        <v>47</v>
      </c>
      <c r="S965">
        <v>43237621.621621624</v>
      </c>
      <c r="T965">
        <v>45983725.225225225</v>
      </c>
      <c r="U965">
        <v>17735135.135135137</v>
      </c>
      <c r="V965">
        <v>20500270.270270269</v>
      </c>
      <c r="W965">
        <v>2675.9583333350001</v>
      </c>
      <c r="X965">
        <v>2746.0416666659999</v>
      </c>
    </row>
    <row r="966" spans="1:24">
      <c r="A966" s="7" t="s">
        <v>176</v>
      </c>
      <c r="B966" s="13" t="s">
        <v>177</v>
      </c>
      <c r="C966">
        <v>1448019690.3246062</v>
      </c>
      <c r="D966">
        <v>1394986616.5536659</v>
      </c>
      <c r="E966">
        <v>46563693.693693697</v>
      </c>
      <c r="F966">
        <v>31410154.054054055</v>
      </c>
      <c r="G966">
        <v>300</v>
      </c>
      <c r="H966">
        <v>317</v>
      </c>
      <c r="I966">
        <v>7</v>
      </c>
      <c r="J966">
        <v>4</v>
      </c>
      <c r="M966">
        <v>332</v>
      </c>
      <c r="N966">
        <v>405</v>
      </c>
      <c r="O966">
        <v>56810810.810810819</v>
      </c>
      <c r="P966">
        <v>61768828.828828827</v>
      </c>
      <c r="Q966">
        <v>56</v>
      </c>
      <c r="R966">
        <v>161</v>
      </c>
      <c r="S966">
        <v>255166594.5945946</v>
      </c>
      <c r="T966">
        <v>251032977.47747749</v>
      </c>
      <c r="U966">
        <v>45347117.117117122</v>
      </c>
      <c r="V966">
        <v>60348468.468468465</v>
      </c>
      <c r="W966">
        <v>20323.875000008</v>
      </c>
      <c r="X966">
        <v>20545.291666662</v>
      </c>
    </row>
    <row r="967" spans="1:24">
      <c r="A967" s="7" t="s">
        <v>178</v>
      </c>
      <c r="B967" s="13" t="s">
        <v>958</v>
      </c>
      <c r="C967">
        <v>475142586.29179829</v>
      </c>
      <c r="D967">
        <v>454484746.3581866</v>
      </c>
      <c r="E967">
        <v>5159436.9369369382</v>
      </c>
      <c r="F967">
        <v>243243.24324324401</v>
      </c>
      <c r="G967">
        <v>123</v>
      </c>
      <c r="H967">
        <v>93</v>
      </c>
      <c r="I967">
        <v>10</v>
      </c>
      <c r="J967">
        <v>11</v>
      </c>
      <c r="K967">
        <v>2</v>
      </c>
      <c r="M967">
        <v>135</v>
      </c>
      <c r="N967">
        <v>116</v>
      </c>
      <c r="O967">
        <v>45421756.75675676</v>
      </c>
      <c r="P967">
        <v>66129369.369369365</v>
      </c>
      <c r="Q967">
        <v>221</v>
      </c>
      <c r="R967">
        <v>152</v>
      </c>
      <c r="S967">
        <v>115341468.46846846</v>
      </c>
      <c r="T967">
        <v>115752254.95495497</v>
      </c>
      <c r="U967">
        <v>46044594.594594598</v>
      </c>
      <c r="V967">
        <v>62905899.0990991</v>
      </c>
      <c r="W967">
        <v>7969.375</v>
      </c>
      <c r="X967">
        <v>7873.7916666680003</v>
      </c>
    </row>
    <row r="968" spans="1:24">
      <c r="A968" s="7" t="s">
        <v>1970</v>
      </c>
      <c r="B968" s="13" t="s">
        <v>1971</v>
      </c>
      <c r="C968">
        <v>2119315004.6988511</v>
      </c>
      <c r="D968">
        <v>2415459712.8751678</v>
      </c>
      <c r="E968">
        <v>9686301.8018018045</v>
      </c>
      <c r="F968">
        <v>7325524.3243243331</v>
      </c>
      <c r="G968">
        <v>423</v>
      </c>
      <c r="H968">
        <v>425</v>
      </c>
      <c r="I968">
        <v>28</v>
      </c>
      <c r="J968">
        <v>42</v>
      </c>
      <c r="K968">
        <v>15</v>
      </c>
      <c r="M968">
        <v>783</v>
      </c>
      <c r="N968">
        <v>746</v>
      </c>
      <c r="O968">
        <v>420802228.82882875</v>
      </c>
      <c r="P968">
        <v>728284343.24324322</v>
      </c>
      <c r="Q968">
        <v>480</v>
      </c>
      <c r="R968">
        <v>758</v>
      </c>
      <c r="S968">
        <v>281398655.85585582</v>
      </c>
      <c r="T968">
        <v>365161716.21621621</v>
      </c>
      <c r="U968">
        <v>295690437.83783787</v>
      </c>
      <c r="V968">
        <v>559571313.51351357</v>
      </c>
      <c r="W968">
        <v>44647.166666666002</v>
      </c>
      <c r="X968">
        <v>46203.583333324001</v>
      </c>
    </row>
    <row r="969" spans="1:24">
      <c r="A969" s="7" t="s">
        <v>179</v>
      </c>
      <c r="B969" s="13" t="s">
        <v>1972</v>
      </c>
      <c r="C969">
        <v>463038408.0695278</v>
      </c>
      <c r="D969">
        <v>428688401.54413021</v>
      </c>
      <c r="E969">
        <v>1171297.297297297</v>
      </c>
      <c r="F969">
        <v>1114684.684684688</v>
      </c>
      <c r="G969">
        <v>70</v>
      </c>
      <c r="H969">
        <v>85</v>
      </c>
      <c r="I969">
        <v>3</v>
      </c>
      <c r="J969">
        <v>2</v>
      </c>
      <c r="K969">
        <v>3</v>
      </c>
      <c r="M969">
        <v>121</v>
      </c>
      <c r="N969">
        <v>148</v>
      </c>
      <c r="O969">
        <v>26452378.378378376</v>
      </c>
      <c r="P969">
        <v>33523243.243243247</v>
      </c>
      <c r="Q969">
        <v>450</v>
      </c>
      <c r="R969">
        <v>299</v>
      </c>
      <c r="S969">
        <v>123975924.32432431</v>
      </c>
      <c r="T969">
        <v>124608783.78378379</v>
      </c>
      <c r="U969">
        <v>27029189.189189188</v>
      </c>
      <c r="V969">
        <v>34312432.432432428</v>
      </c>
      <c r="W969">
        <v>9964.8333333369992</v>
      </c>
      <c r="X969">
        <v>10031.374999997999</v>
      </c>
    </row>
    <row r="970" spans="1:24">
      <c r="A970" s="7" t="s">
        <v>1973</v>
      </c>
      <c r="B970" s="13" t="s">
        <v>1974</v>
      </c>
      <c r="C970">
        <v>362187949.44127357</v>
      </c>
      <c r="D970">
        <v>352209464.89881206</v>
      </c>
      <c r="E970">
        <v>34200054.954954959</v>
      </c>
      <c r="F970">
        <v>47188092.792792797</v>
      </c>
      <c r="G970">
        <v>97</v>
      </c>
      <c r="H970">
        <v>101</v>
      </c>
      <c r="I970">
        <v>7</v>
      </c>
      <c r="J970">
        <v>6</v>
      </c>
      <c r="K970">
        <v>1</v>
      </c>
      <c r="M970">
        <v>112</v>
      </c>
      <c r="N970">
        <v>127</v>
      </c>
      <c r="O970">
        <v>73770270.270270273</v>
      </c>
      <c r="P970">
        <v>76638445.945945948</v>
      </c>
      <c r="Q970">
        <v>129</v>
      </c>
      <c r="R970">
        <v>214</v>
      </c>
      <c r="S970">
        <v>98838917.117117107</v>
      </c>
      <c r="T970">
        <v>102483565.76576577</v>
      </c>
      <c r="U970">
        <v>65502025.225225225</v>
      </c>
      <c r="V970">
        <v>61198828.828828834</v>
      </c>
      <c r="W970">
        <v>6366.9166666649999</v>
      </c>
      <c r="X970">
        <v>6389.6250000070004</v>
      </c>
    </row>
    <row r="971" spans="1:24">
      <c r="A971" s="7" t="s">
        <v>1975</v>
      </c>
      <c r="B971" s="13" t="s">
        <v>782</v>
      </c>
      <c r="C971">
        <v>80366125.553913176</v>
      </c>
      <c r="D971">
        <v>82740603.771915495</v>
      </c>
      <c r="E971">
        <v>1376666.6666666679</v>
      </c>
      <c r="F971">
        <v>27027.027027028002</v>
      </c>
      <c r="G971">
        <v>16</v>
      </c>
      <c r="H971">
        <v>25</v>
      </c>
      <c r="I971">
        <v>1</v>
      </c>
      <c r="J971">
        <v>0</v>
      </c>
      <c r="M971">
        <v>18</v>
      </c>
      <c r="N971">
        <v>26</v>
      </c>
      <c r="O971">
        <v>8724414.4144144151</v>
      </c>
      <c r="P971">
        <v>7082432.4324324336</v>
      </c>
      <c r="Q971">
        <v>25</v>
      </c>
      <c r="R971">
        <v>92</v>
      </c>
      <c r="S971">
        <v>10524855.855855856</v>
      </c>
      <c r="T971">
        <v>10583869.369369369</v>
      </c>
      <c r="U971">
        <v>7580180.1801801808</v>
      </c>
      <c r="V971">
        <v>5670720.7207207233</v>
      </c>
      <c r="W971">
        <v>1235.0833333349999</v>
      </c>
      <c r="X971">
        <v>1236.4583333349999</v>
      </c>
    </row>
    <row r="972" spans="1:24">
      <c r="A972" s="7" t="s">
        <v>1976</v>
      </c>
      <c r="B972" s="13" t="s">
        <v>1977</v>
      </c>
      <c r="C972">
        <v>109812341.47296691</v>
      </c>
      <c r="D972">
        <v>106233573.02766262</v>
      </c>
      <c r="E972">
        <v>6375000</v>
      </c>
      <c r="G972">
        <v>7</v>
      </c>
      <c r="H972">
        <v>3</v>
      </c>
      <c r="I972">
        <v>0</v>
      </c>
      <c r="J972">
        <v>0</v>
      </c>
      <c r="M972">
        <v>15</v>
      </c>
      <c r="N972">
        <v>22</v>
      </c>
      <c r="O972">
        <v>74432612.612612605</v>
      </c>
      <c r="P972">
        <v>1613963.963963965</v>
      </c>
      <c r="Q972">
        <v>140</v>
      </c>
      <c r="R972">
        <v>51</v>
      </c>
      <c r="S972">
        <v>7480454.9549549548</v>
      </c>
      <c r="T972">
        <v>6646527.0270270268</v>
      </c>
      <c r="U972">
        <v>1797297.2972972961</v>
      </c>
      <c r="V972">
        <v>1487297.297297298</v>
      </c>
      <c r="W972">
        <v>1599.4583333360001</v>
      </c>
      <c r="X972">
        <v>1661.4166666649999</v>
      </c>
    </row>
    <row r="973" spans="1:24">
      <c r="A973" s="7" t="s">
        <v>1978</v>
      </c>
      <c r="B973" s="13" t="s">
        <v>1979</v>
      </c>
      <c r="C973">
        <v>11078202082.394396</v>
      </c>
      <c r="D973">
        <v>10831136970.948904</v>
      </c>
      <c r="E973">
        <v>7393832140.5405407</v>
      </c>
      <c r="F973">
        <v>8025563451.3513517</v>
      </c>
      <c r="G973">
        <v>1619</v>
      </c>
      <c r="H973">
        <v>1474</v>
      </c>
      <c r="I973">
        <v>123</v>
      </c>
      <c r="J973">
        <v>178</v>
      </c>
      <c r="K973">
        <v>33</v>
      </c>
      <c r="M973">
        <v>3142</v>
      </c>
      <c r="N973">
        <v>3056</v>
      </c>
      <c r="O973">
        <v>3249477629.7297297</v>
      </c>
      <c r="P973">
        <v>2600887027.927928</v>
      </c>
      <c r="Q973">
        <v>1209</v>
      </c>
      <c r="R973">
        <v>3563</v>
      </c>
      <c r="S973">
        <v>1731712551.3513513</v>
      </c>
      <c r="T973">
        <v>1706066699.0990992</v>
      </c>
      <c r="U973">
        <v>3219075917.1171174</v>
      </c>
      <c r="V973">
        <v>2336452886.4864864</v>
      </c>
      <c r="W973">
        <v>231348.83333334798</v>
      </c>
      <c r="X973">
        <v>238240.33333331801</v>
      </c>
    </row>
    <row r="974" spans="1:24">
      <c r="A974" s="7" t="s">
        <v>1980</v>
      </c>
      <c r="B974" s="13" t="s">
        <v>1981</v>
      </c>
      <c r="C974">
        <v>137247078.28823161</v>
      </c>
      <c r="D974">
        <v>139956272.33602354</v>
      </c>
      <c r="E974">
        <v>64000.000000000997</v>
      </c>
      <c r="F974">
        <v>15315.315315316</v>
      </c>
      <c r="G974">
        <v>34</v>
      </c>
      <c r="H974">
        <v>41</v>
      </c>
      <c r="I974">
        <v>2</v>
      </c>
      <c r="J974">
        <v>6</v>
      </c>
      <c r="M974">
        <v>74</v>
      </c>
      <c r="N974">
        <v>51</v>
      </c>
      <c r="O974">
        <v>19290126.126126125</v>
      </c>
      <c r="P974">
        <v>22113513.513513513</v>
      </c>
      <c r="Q974">
        <v>78</v>
      </c>
      <c r="R974">
        <v>15</v>
      </c>
      <c r="S974">
        <v>29422216.216216214</v>
      </c>
      <c r="T974">
        <v>31602472.972972974</v>
      </c>
      <c r="U974">
        <v>22203963.963963967</v>
      </c>
      <c r="V974">
        <v>21598288.288288288</v>
      </c>
      <c r="W974">
        <v>2423.875000003</v>
      </c>
      <c r="X974">
        <v>2380.2083333299997</v>
      </c>
    </row>
    <row r="975" spans="1:24">
      <c r="A975" s="7" t="s">
        <v>1982</v>
      </c>
      <c r="B975" s="13" t="s">
        <v>1258</v>
      </c>
      <c r="C975">
        <v>66970894.414144583</v>
      </c>
      <c r="D975">
        <v>71584048.187209323</v>
      </c>
      <c r="E975">
        <v>3561711.7117117122</v>
      </c>
      <c r="F975">
        <v>152252.25225225399</v>
      </c>
      <c r="G975">
        <v>9</v>
      </c>
      <c r="H975">
        <v>22</v>
      </c>
      <c r="I975">
        <v>0</v>
      </c>
      <c r="J975">
        <v>2</v>
      </c>
      <c r="M975">
        <v>11</v>
      </c>
      <c r="N975">
        <v>23</v>
      </c>
      <c r="O975">
        <v>10789729.729729731</v>
      </c>
      <c r="P975">
        <v>61452072.072072074</v>
      </c>
      <c r="Q975">
        <v>4</v>
      </c>
      <c r="R975">
        <v>32</v>
      </c>
      <c r="S975">
        <v>15843630.630630631</v>
      </c>
      <c r="T975">
        <v>17538018.018018018</v>
      </c>
      <c r="U975">
        <v>8507657.6576576568</v>
      </c>
      <c r="V975">
        <v>6825945.9459459465</v>
      </c>
      <c r="W975">
        <v>1068.0416666660001</v>
      </c>
      <c r="X975">
        <v>1047.0416666690001</v>
      </c>
    </row>
    <row r="976" spans="1:24">
      <c r="A976" s="7" t="s">
        <v>1983</v>
      </c>
      <c r="B976" s="13" t="s">
        <v>1468</v>
      </c>
      <c r="C976">
        <v>883504921.85011101</v>
      </c>
      <c r="D976">
        <v>880797951.26060104</v>
      </c>
      <c r="E976">
        <v>69170954.954954952</v>
      </c>
      <c r="F976">
        <v>117613738.73873878</v>
      </c>
      <c r="G976">
        <v>428</v>
      </c>
      <c r="H976">
        <v>211</v>
      </c>
      <c r="I976">
        <v>9</v>
      </c>
      <c r="J976">
        <v>16</v>
      </c>
      <c r="K976">
        <v>6</v>
      </c>
      <c r="M976">
        <v>589</v>
      </c>
      <c r="N976">
        <v>339</v>
      </c>
      <c r="O976">
        <v>1701164336.9369369</v>
      </c>
      <c r="P976">
        <v>1015076666.6666665</v>
      </c>
      <c r="Q976">
        <v>159</v>
      </c>
      <c r="R976">
        <v>750</v>
      </c>
      <c r="S976">
        <v>280377442.34234238</v>
      </c>
      <c r="T976">
        <v>283333122.52252251</v>
      </c>
      <c r="U976">
        <v>1823674054.054054</v>
      </c>
      <c r="V976">
        <v>836676529.72972965</v>
      </c>
      <c r="W976">
        <v>25319.541666669</v>
      </c>
      <c r="X976">
        <v>25647.916666666002</v>
      </c>
    </row>
    <row r="977" spans="1:24">
      <c r="A977" s="7" t="s">
        <v>1984</v>
      </c>
      <c r="B977" s="13" t="s">
        <v>1985</v>
      </c>
      <c r="C977">
        <v>771780057.0407449</v>
      </c>
      <c r="D977">
        <v>750502115.99738634</v>
      </c>
      <c r="E977">
        <v>759459.45945946104</v>
      </c>
      <c r="F977">
        <v>569369.36936937505</v>
      </c>
      <c r="G977">
        <v>77</v>
      </c>
      <c r="H977">
        <v>48</v>
      </c>
      <c r="I977">
        <v>14</v>
      </c>
      <c r="J977">
        <v>15</v>
      </c>
      <c r="K977">
        <v>1</v>
      </c>
      <c r="M977">
        <v>371</v>
      </c>
      <c r="N977">
        <v>281</v>
      </c>
      <c r="O977">
        <v>60978648.648648649</v>
      </c>
      <c r="P977">
        <v>82587747.747747749</v>
      </c>
      <c r="Q977">
        <v>196</v>
      </c>
      <c r="R977">
        <v>226</v>
      </c>
      <c r="S977">
        <v>292084552.25225222</v>
      </c>
      <c r="T977">
        <v>295353891.8918919</v>
      </c>
      <c r="U977">
        <v>58861531.531531535</v>
      </c>
      <c r="V977">
        <v>81414864.864864871</v>
      </c>
      <c r="W977">
        <v>18789.791666669</v>
      </c>
      <c r="X977">
        <v>18839.958333324998</v>
      </c>
    </row>
    <row r="978" spans="1:24">
      <c r="A978" s="7" t="s">
        <v>1986</v>
      </c>
      <c r="B978" s="13" t="s">
        <v>844</v>
      </c>
      <c r="C978">
        <v>574245705.64348459</v>
      </c>
      <c r="D978">
        <v>565460150.37921131</v>
      </c>
      <c r="E978">
        <v>1730630.6306306331</v>
      </c>
      <c r="F978">
        <v>988288.28828829003</v>
      </c>
      <c r="G978">
        <v>237</v>
      </c>
      <c r="H978">
        <v>235</v>
      </c>
      <c r="I978">
        <v>16</v>
      </c>
      <c r="J978">
        <v>18</v>
      </c>
      <c r="K978">
        <v>2</v>
      </c>
      <c r="M978">
        <v>298</v>
      </c>
      <c r="N978">
        <v>291</v>
      </c>
      <c r="O978">
        <v>42474106.306306317</v>
      </c>
      <c r="P978">
        <v>39570990.990990989</v>
      </c>
      <c r="Q978">
        <v>209</v>
      </c>
      <c r="R978">
        <v>441</v>
      </c>
      <c r="S978">
        <v>216734463.96396399</v>
      </c>
      <c r="T978">
        <v>215321180.18018019</v>
      </c>
      <c r="U978">
        <v>50957747.747747749</v>
      </c>
      <c r="V978">
        <v>44415495.495495491</v>
      </c>
      <c r="W978">
        <v>22195.791666666999</v>
      </c>
      <c r="X978">
        <v>22077.875000006999</v>
      </c>
    </row>
    <row r="979" spans="1:24">
      <c r="A979" s="7" t="s">
        <v>1987</v>
      </c>
      <c r="B979" s="13" t="s">
        <v>1642</v>
      </c>
      <c r="C979">
        <v>695199014.72017932</v>
      </c>
      <c r="D979">
        <v>703190504.1267097</v>
      </c>
      <c r="E979">
        <v>310135.135135138</v>
      </c>
      <c r="F979">
        <v>1132207.2072072111</v>
      </c>
      <c r="G979">
        <v>110</v>
      </c>
      <c r="H979">
        <v>108</v>
      </c>
      <c r="I979">
        <v>18</v>
      </c>
      <c r="J979">
        <v>27</v>
      </c>
      <c r="K979">
        <v>2</v>
      </c>
      <c r="M979">
        <v>207</v>
      </c>
      <c r="N979">
        <v>245</v>
      </c>
      <c r="O979">
        <v>32409009.009009007</v>
      </c>
      <c r="P979">
        <v>88151441.441441432</v>
      </c>
      <c r="Q979">
        <v>103</v>
      </c>
      <c r="R979">
        <v>491</v>
      </c>
      <c r="S979">
        <v>118345828.82882884</v>
      </c>
      <c r="T979">
        <v>121176009.90990992</v>
      </c>
      <c r="U979">
        <v>25663963.963963963</v>
      </c>
      <c r="V979">
        <v>33512342.342342343</v>
      </c>
      <c r="W979">
        <v>17759.583333327999</v>
      </c>
      <c r="X979">
        <v>17475.624999996999</v>
      </c>
    </row>
    <row r="980" spans="1:24">
      <c r="A980" s="7" t="s">
        <v>180</v>
      </c>
      <c r="B980" s="13" t="s">
        <v>86</v>
      </c>
      <c r="C980">
        <v>203171623.89824298</v>
      </c>
      <c r="D980">
        <v>195849280.17190889</v>
      </c>
      <c r="E980">
        <v>1139639.6396396391</v>
      </c>
      <c r="F980">
        <v>1693873.8738738741</v>
      </c>
      <c r="G980">
        <v>45</v>
      </c>
      <c r="H980">
        <v>36</v>
      </c>
      <c r="I980">
        <v>0</v>
      </c>
      <c r="J980">
        <v>2</v>
      </c>
      <c r="M980">
        <v>57</v>
      </c>
      <c r="N980">
        <v>44</v>
      </c>
      <c r="O980">
        <v>131036936.93693693</v>
      </c>
      <c r="P980">
        <v>17580720.72072072</v>
      </c>
      <c r="Q980">
        <v>5</v>
      </c>
      <c r="R980">
        <v>37</v>
      </c>
      <c r="S980">
        <v>47848918.918918923</v>
      </c>
      <c r="T980">
        <v>47753828.828828834</v>
      </c>
      <c r="U980">
        <v>124735045.04504505</v>
      </c>
      <c r="V980">
        <v>22123333.333333328</v>
      </c>
      <c r="W980">
        <v>3248.1666666639999</v>
      </c>
      <c r="X980">
        <v>2855.0833333350001</v>
      </c>
    </row>
    <row r="981" spans="1:24">
      <c r="A981" s="7" t="s">
        <v>1988</v>
      </c>
      <c r="B981" s="13" t="s">
        <v>1515</v>
      </c>
      <c r="C981">
        <v>49402297.646882586</v>
      </c>
      <c r="D981">
        <v>49787736.834609419</v>
      </c>
      <c r="E981">
        <v>409009.00900900899</v>
      </c>
      <c r="F981">
        <v>324324.32432432502</v>
      </c>
      <c r="G981">
        <v>10</v>
      </c>
      <c r="H981">
        <v>9</v>
      </c>
      <c r="I981">
        <v>1</v>
      </c>
      <c r="J981">
        <v>1</v>
      </c>
      <c r="M981">
        <v>22</v>
      </c>
      <c r="N981">
        <v>19</v>
      </c>
      <c r="O981">
        <v>2857657.6576576568</v>
      </c>
      <c r="P981">
        <v>2405630.630630631</v>
      </c>
      <c r="Q981">
        <v>70</v>
      </c>
      <c r="R981">
        <v>30</v>
      </c>
      <c r="S981">
        <v>10836252.252252251</v>
      </c>
      <c r="T981">
        <v>11032157.657657657</v>
      </c>
      <c r="U981">
        <v>3248828.8288288293</v>
      </c>
      <c r="V981">
        <v>2913783.7837837851</v>
      </c>
      <c r="W981">
        <v>792.29166666900005</v>
      </c>
      <c r="X981">
        <v>844.29166666900005</v>
      </c>
    </row>
    <row r="982" spans="1:24">
      <c r="A982" s="7" t="s">
        <v>1989</v>
      </c>
      <c r="B982" s="13" t="s">
        <v>1533</v>
      </c>
      <c r="C982">
        <v>932767205.03246677</v>
      </c>
      <c r="D982">
        <v>878063762.50521231</v>
      </c>
      <c r="E982">
        <v>7172950.4504504511</v>
      </c>
      <c r="F982">
        <v>3201126.1261261292</v>
      </c>
      <c r="G982">
        <v>240</v>
      </c>
      <c r="H982">
        <v>267</v>
      </c>
      <c r="I982">
        <v>19</v>
      </c>
      <c r="J982">
        <v>16</v>
      </c>
      <c r="K982">
        <v>7</v>
      </c>
      <c r="M982">
        <v>344</v>
      </c>
      <c r="N982">
        <v>473</v>
      </c>
      <c r="O982">
        <v>43428558.558558568</v>
      </c>
      <c r="P982">
        <v>55110000</v>
      </c>
      <c r="Q982">
        <v>118</v>
      </c>
      <c r="R982">
        <v>178</v>
      </c>
      <c r="S982">
        <v>144735218.91891891</v>
      </c>
      <c r="T982">
        <v>155631306.3063063</v>
      </c>
      <c r="U982">
        <v>44393423.423423424</v>
      </c>
      <c r="V982">
        <v>52595765.765765771</v>
      </c>
      <c r="W982">
        <v>28224.541666682002</v>
      </c>
      <c r="X982">
        <v>28032.875000003001</v>
      </c>
    </row>
    <row r="983" spans="1:24">
      <c r="A983" s="7" t="s">
        <v>1990</v>
      </c>
      <c r="B983" s="13" t="s">
        <v>1746</v>
      </c>
      <c r="C983">
        <v>45729850.454972088</v>
      </c>
      <c r="D983">
        <v>47152619.533709161</v>
      </c>
      <c r="E983">
        <v>60031642.342342347</v>
      </c>
      <c r="F983">
        <v>67482237.837837845</v>
      </c>
      <c r="G983">
        <v>39</v>
      </c>
      <c r="H983">
        <v>35</v>
      </c>
      <c r="I983">
        <v>3</v>
      </c>
      <c r="J983">
        <v>3</v>
      </c>
      <c r="M983">
        <v>61</v>
      </c>
      <c r="N983">
        <v>54</v>
      </c>
      <c r="O983">
        <v>46143693.69369369</v>
      </c>
      <c r="P983">
        <v>50178558.558558561</v>
      </c>
      <c r="Q983">
        <v>10</v>
      </c>
      <c r="R983">
        <v>24</v>
      </c>
      <c r="S983">
        <v>23401504.504504502</v>
      </c>
      <c r="T983">
        <v>22734657.657657657</v>
      </c>
      <c r="U983">
        <v>20516936.936936941</v>
      </c>
      <c r="V983">
        <v>20573873.873873875</v>
      </c>
      <c r="W983">
        <v>3079.4166666659999</v>
      </c>
      <c r="X983">
        <v>3101.875000004</v>
      </c>
    </row>
    <row r="984" spans="1:24">
      <c r="A984" s="7" t="s">
        <v>1991</v>
      </c>
      <c r="B984" s="13" t="s">
        <v>727</v>
      </c>
      <c r="C984">
        <v>286239714.35355622</v>
      </c>
      <c r="D984">
        <v>280789686.58287585</v>
      </c>
      <c r="E984">
        <v>2695270.2702702722</v>
      </c>
      <c r="F984">
        <v>1249549.5495495519</v>
      </c>
      <c r="G984">
        <v>49</v>
      </c>
      <c r="H984">
        <v>97</v>
      </c>
      <c r="I984">
        <v>8</v>
      </c>
      <c r="J984">
        <v>9</v>
      </c>
      <c r="K984">
        <v>1</v>
      </c>
      <c r="M984">
        <v>87</v>
      </c>
      <c r="N984">
        <v>97</v>
      </c>
      <c r="O984">
        <v>20248648.648648646</v>
      </c>
      <c r="P984">
        <v>20333881.981981982</v>
      </c>
      <c r="Q984">
        <v>98</v>
      </c>
      <c r="R984">
        <v>95</v>
      </c>
      <c r="S984">
        <v>85465846.846846849</v>
      </c>
      <c r="T984">
        <v>80725487.38738738</v>
      </c>
      <c r="U984">
        <v>19807567.567567568</v>
      </c>
      <c r="V984">
        <v>19939549.54954955</v>
      </c>
      <c r="W984">
        <v>3795.2916666689998</v>
      </c>
      <c r="X984">
        <v>3882.3333333310002</v>
      </c>
    </row>
    <row r="985" spans="1:24">
      <c r="A985" s="7" t="s">
        <v>1992</v>
      </c>
      <c r="B985" s="13" t="s">
        <v>1993</v>
      </c>
      <c r="C985">
        <v>275496349.24484164</v>
      </c>
      <c r="D985">
        <v>275977672.14287806</v>
      </c>
      <c r="E985">
        <v>119361790.09009008</v>
      </c>
      <c r="F985">
        <v>110276527.02702704</v>
      </c>
      <c r="G985">
        <v>103</v>
      </c>
      <c r="H985">
        <v>106</v>
      </c>
      <c r="I985">
        <v>14</v>
      </c>
      <c r="J985">
        <v>11</v>
      </c>
      <c r="M985">
        <v>134</v>
      </c>
      <c r="N985">
        <v>123</v>
      </c>
      <c r="O985">
        <v>114639499.0990991</v>
      </c>
      <c r="P985">
        <v>102674589.1891892</v>
      </c>
      <c r="Q985">
        <v>98</v>
      </c>
      <c r="R985">
        <v>124</v>
      </c>
      <c r="S985">
        <v>62340128.828828834</v>
      </c>
      <c r="T985">
        <v>65792826.126126125</v>
      </c>
      <c r="U985">
        <v>84587915.315315321</v>
      </c>
      <c r="V985">
        <v>97282740.540540546</v>
      </c>
      <c r="W985">
        <v>10013.708333335</v>
      </c>
      <c r="X985">
        <v>10135.958333334</v>
      </c>
    </row>
    <row r="986" spans="1:24">
      <c r="A986" s="7" t="s">
        <v>1994</v>
      </c>
      <c r="B986" s="13" t="s">
        <v>1227</v>
      </c>
      <c r="C986">
        <v>1074461689.5236723</v>
      </c>
      <c r="D986">
        <v>1035756107.9393907</v>
      </c>
      <c r="E986">
        <v>954065727.02702713</v>
      </c>
      <c r="F986">
        <v>26512277.47747748</v>
      </c>
      <c r="G986">
        <v>369</v>
      </c>
      <c r="H986">
        <v>200</v>
      </c>
      <c r="I986">
        <v>29</v>
      </c>
      <c r="J986">
        <v>18</v>
      </c>
      <c r="K986">
        <v>1</v>
      </c>
      <c r="M986">
        <v>742</v>
      </c>
      <c r="N986">
        <v>387</v>
      </c>
      <c r="O986">
        <v>1303535054.054054</v>
      </c>
      <c r="P986">
        <v>947293731.53153157</v>
      </c>
      <c r="Q986">
        <v>691</v>
      </c>
      <c r="R986">
        <v>361</v>
      </c>
      <c r="S986">
        <v>204236644.14414415</v>
      </c>
      <c r="T986">
        <v>199862662.16216218</v>
      </c>
      <c r="U986">
        <v>1319389009.0090089</v>
      </c>
      <c r="V986">
        <v>1025876756.7567568</v>
      </c>
      <c r="W986">
        <v>26953.833333342001</v>
      </c>
      <c r="X986">
        <v>26968.666666654</v>
      </c>
    </row>
    <row r="987" spans="1:24">
      <c r="A987" s="7" t="s">
        <v>1995</v>
      </c>
      <c r="B987" s="13" t="s">
        <v>1996</v>
      </c>
      <c r="C987">
        <v>3529415155.4758024</v>
      </c>
      <c r="D987">
        <v>3387165476.8220634</v>
      </c>
      <c r="E987">
        <v>338096818.91891897</v>
      </c>
      <c r="F987">
        <v>213554455.85585591</v>
      </c>
      <c r="G987">
        <v>950</v>
      </c>
      <c r="H987">
        <v>952</v>
      </c>
      <c r="I987">
        <v>41</v>
      </c>
      <c r="J987">
        <v>94</v>
      </c>
      <c r="K987">
        <v>22</v>
      </c>
      <c r="M987">
        <v>2314</v>
      </c>
      <c r="N987">
        <v>1992</v>
      </c>
      <c r="O987">
        <v>165663333.33333334</v>
      </c>
      <c r="P987">
        <v>239745141.44144142</v>
      </c>
      <c r="Q987">
        <v>1148</v>
      </c>
      <c r="R987">
        <v>1313</v>
      </c>
      <c r="S987">
        <v>1035223646.8468468</v>
      </c>
      <c r="T987">
        <v>1023380518.0180181</v>
      </c>
      <c r="U987">
        <v>105276169.36936937</v>
      </c>
      <c r="V987">
        <v>176557387.38738739</v>
      </c>
      <c r="W987">
        <v>95134.083333340008</v>
      </c>
      <c r="X987">
        <v>94116.083333329996</v>
      </c>
    </row>
    <row r="988" spans="1:24">
      <c r="A988" s="7" t="s">
        <v>1997</v>
      </c>
      <c r="B988" s="13" t="s">
        <v>1998</v>
      </c>
      <c r="C988">
        <v>1704275491.688868</v>
      </c>
      <c r="D988">
        <v>1692059446.8625793</v>
      </c>
      <c r="E988">
        <v>4924324.3243243266</v>
      </c>
      <c r="F988">
        <v>5631538.738738738</v>
      </c>
      <c r="G988">
        <v>228</v>
      </c>
      <c r="H988">
        <v>228</v>
      </c>
      <c r="I988">
        <v>21</v>
      </c>
      <c r="J988">
        <v>26</v>
      </c>
      <c r="K988">
        <v>2</v>
      </c>
      <c r="M988">
        <v>409</v>
      </c>
      <c r="N988">
        <v>385</v>
      </c>
      <c r="O988">
        <v>194806756.75675675</v>
      </c>
      <c r="P988">
        <v>226895855.85585585</v>
      </c>
      <c r="Q988">
        <v>473</v>
      </c>
      <c r="R988">
        <v>997</v>
      </c>
      <c r="S988">
        <v>272843171.17117119</v>
      </c>
      <c r="T988">
        <v>283879054.95495498</v>
      </c>
      <c r="U988">
        <v>189883243.24324325</v>
      </c>
      <c r="V988">
        <v>221799772.97297296</v>
      </c>
      <c r="W988">
        <v>28375.791666664998</v>
      </c>
      <c r="X988">
        <v>32712.333333328999</v>
      </c>
    </row>
    <row r="989" spans="1:24">
      <c r="A989" s="7" t="s">
        <v>1999</v>
      </c>
      <c r="B989" s="13" t="s">
        <v>1676</v>
      </c>
      <c r="C989">
        <v>2050180773.5216796</v>
      </c>
      <c r="D989">
        <v>2037063669.8273768</v>
      </c>
      <c r="E989">
        <v>552509438.73873878</v>
      </c>
      <c r="F989">
        <v>828393272.97297299</v>
      </c>
      <c r="G989">
        <v>646</v>
      </c>
      <c r="H989">
        <v>483</v>
      </c>
      <c r="I989">
        <v>44</v>
      </c>
      <c r="J989">
        <v>46</v>
      </c>
      <c r="K989">
        <v>7</v>
      </c>
      <c r="M989">
        <v>1483</v>
      </c>
      <c r="N989">
        <v>906</v>
      </c>
      <c r="O989">
        <v>346405675.67567569</v>
      </c>
      <c r="P989">
        <v>397384605.4054054</v>
      </c>
      <c r="Q989">
        <v>608</v>
      </c>
      <c r="R989">
        <v>1914</v>
      </c>
      <c r="S989">
        <v>385025366.66666669</v>
      </c>
      <c r="T989">
        <v>377513609.9099099</v>
      </c>
      <c r="U989">
        <v>328628099.0990991</v>
      </c>
      <c r="V989">
        <v>387503428.82882881</v>
      </c>
      <c r="W989">
        <v>57330.500000020998</v>
      </c>
      <c r="X989">
        <v>56445.041666671998</v>
      </c>
    </row>
    <row r="990" spans="1:24">
      <c r="A990" s="7" t="s">
        <v>2000</v>
      </c>
      <c r="B990" s="13" t="s">
        <v>2001</v>
      </c>
      <c r="C990">
        <v>529499783.02109241</v>
      </c>
      <c r="D990">
        <v>486929924.61181045</v>
      </c>
      <c r="E990">
        <v>2590540.5405405411</v>
      </c>
      <c r="F990">
        <v>1157972.972972973</v>
      </c>
      <c r="G990">
        <v>104</v>
      </c>
      <c r="H990">
        <v>116</v>
      </c>
      <c r="I990">
        <v>1</v>
      </c>
      <c r="J990">
        <v>0</v>
      </c>
      <c r="M990">
        <v>159</v>
      </c>
      <c r="N990">
        <v>160</v>
      </c>
      <c r="O990">
        <v>17122072.072072074</v>
      </c>
      <c r="P990">
        <v>7701936.9369369373</v>
      </c>
      <c r="R990">
        <v>5</v>
      </c>
      <c r="S990">
        <v>133697221.62162162</v>
      </c>
      <c r="T990">
        <v>126799806.3063063</v>
      </c>
      <c r="U990">
        <v>17011711.711711712</v>
      </c>
      <c r="V990">
        <v>7147567.5675675673</v>
      </c>
      <c r="W990">
        <v>14324.291666663001</v>
      </c>
      <c r="X990">
        <v>13988.125000002001</v>
      </c>
    </row>
    <row r="991" spans="1:24">
      <c r="A991" s="7" t="s">
        <v>2002</v>
      </c>
      <c r="B991" s="13" t="s">
        <v>2003</v>
      </c>
      <c r="C991">
        <v>387421424.21944326</v>
      </c>
      <c r="D991">
        <v>347567595.34542745</v>
      </c>
      <c r="E991">
        <v>5054839.639639643</v>
      </c>
      <c r="F991">
        <v>7102899.0990990987</v>
      </c>
      <c r="G991">
        <v>49</v>
      </c>
      <c r="H991">
        <v>50</v>
      </c>
      <c r="I991">
        <v>3</v>
      </c>
      <c r="J991">
        <v>5</v>
      </c>
      <c r="M991">
        <v>92</v>
      </c>
      <c r="N991">
        <v>72</v>
      </c>
      <c r="O991">
        <v>11812162.162162153</v>
      </c>
      <c r="P991">
        <v>12070585.585585583</v>
      </c>
      <c r="Q991">
        <v>11</v>
      </c>
      <c r="R991">
        <v>92</v>
      </c>
      <c r="S991">
        <v>67089414.414414406</v>
      </c>
      <c r="T991">
        <v>64112878.378378376</v>
      </c>
      <c r="U991">
        <v>9631441.4414414316</v>
      </c>
      <c r="V991">
        <v>7477027.0270270258</v>
      </c>
      <c r="W991">
        <v>9741.9583333360006</v>
      </c>
      <c r="X991">
        <v>7299.7500000050004</v>
      </c>
    </row>
    <row r="992" spans="1:24">
      <c r="A992" s="7" t="s">
        <v>2004</v>
      </c>
      <c r="B992" s="13" t="s">
        <v>1959</v>
      </c>
      <c r="C992">
        <v>2878464008.9429879</v>
      </c>
      <c r="D992">
        <v>2816168467.9711342</v>
      </c>
      <c r="E992">
        <v>220620132.43243241</v>
      </c>
      <c r="F992">
        <v>7008342.3423423618</v>
      </c>
      <c r="G992">
        <v>583</v>
      </c>
      <c r="H992">
        <v>630</v>
      </c>
      <c r="I992">
        <v>25</v>
      </c>
      <c r="J992">
        <v>40</v>
      </c>
      <c r="K992">
        <v>7</v>
      </c>
      <c r="M992">
        <v>988</v>
      </c>
      <c r="N992">
        <v>1150</v>
      </c>
      <c r="O992">
        <v>420313153.15315318</v>
      </c>
      <c r="P992">
        <v>279500199.0990991</v>
      </c>
      <c r="Q992">
        <v>717</v>
      </c>
      <c r="R992">
        <v>1495</v>
      </c>
      <c r="S992">
        <v>628813545.04504502</v>
      </c>
      <c r="T992">
        <v>644252307.2072072</v>
      </c>
      <c r="U992">
        <v>408181825.22522521</v>
      </c>
      <c r="V992">
        <v>269782747.74774772</v>
      </c>
      <c r="W992">
        <v>64520.833333321003</v>
      </c>
      <c r="X992">
        <v>62698.458333333998</v>
      </c>
    </row>
    <row r="993" spans="1:24">
      <c r="A993" s="7" t="s">
        <v>2005</v>
      </c>
      <c r="B993" s="13" t="s">
        <v>2006</v>
      </c>
      <c r="C993">
        <v>335640044.49333894</v>
      </c>
      <c r="D993">
        <v>347128856.74852574</v>
      </c>
      <c r="E993">
        <v>2672072.072072072</v>
      </c>
      <c r="F993">
        <v>789639.63963964302</v>
      </c>
      <c r="G993">
        <v>91</v>
      </c>
      <c r="H993">
        <v>83</v>
      </c>
      <c r="I993">
        <v>9</v>
      </c>
      <c r="J993">
        <v>10</v>
      </c>
      <c r="K993">
        <v>1</v>
      </c>
      <c r="M993">
        <v>150</v>
      </c>
      <c r="N993">
        <v>121</v>
      </c>
      <c r="O993">
        <v>25736936.93693693</v>
      </c>
      <c r="P993">
        <v>32308004.504504509</v>
      </c>
      <c r="Q993">
        <v>343</v>
      </c>
      <c r="R993">
        <v>162</v>
      </c>
      <c r="S993">
        <v>74985002.702702701</v>
      </c>
      <c r="T993">
        <v>77406193.693693697</v>
      </c>
      <c r="U993">
        <v>24205945.945945941</v>
      </c>
      <c r="V993">
        <v>29837117.117117118</v>
      </c>
      <c r="W993">
        <v>12221.416666669</v>
      </c>
      <c r="X993">
        <v>12430.916666675999</v>
      </c>
    </row>
    <row r="994" spans="1:24">
      <c r="A994" s="7" t="s">
        <v>2007</v>
      </c>
      <c r="B994" s="13" t="s">
        <v>2008</v>
      </c>
      <c r="C994">
        <v>729864273.94142914</v>
      </c>
      <c r="D994">
        <v>717473631.92532587</v>
      </c>
      <c r="E994">
        <v>82653963.963963956</v>
      </c>
      <c r="F994">
        <v>26867255.855855864</v>
      </c>
      <c r="G994">
        <v>274</v>
      </c>
      <c r="H994">
        <v>162</v>
      </c>
      <c r="I994">
        <v>12</v>
      </c>
      <c r="J994">
        <v>20</v>
      </c>
      <c r="M994">
        <v>441</v>
      </c>
      <c r="N994">
        <v>365</v>
      </c>
      <c r="O994">
        <v>72526666.666666657</v>
      </c>
      <c r="P994">
        <v>83869864.864864856</v>
      </c>
      <c r="Q994">
        <v>374</v>
      </c>
      <c r="R994">
        <v>119</v>
      </c>
      <c r="S994">
        <v>199449148.64864862</v>
      </c>
      <c r="T994">
        <v>202077439.63963968</v>
      </c>
      <c r="U994">
        <v>60440900.9009009</v>
      </c>
      <c r="V994">
        <v>75861393.693693697</v>
      </c>
      <c r="W994">
        <v>27096.375000006003</v>
      </c>
      <c r="X994">
        <v>27458.750000001</v>
      </c>
    </row>
    <row r="995" spans="1:24">
      <c r="A995" s="7" t="s">
        <v>2009</v>
      </c>
      <c r="B995" s="13" t="s">
        <v>2010</v>
      </c>
      <c r="C995">
        <v>683253730.38143909</v>
      </c>
      <c r="D995">
        <v>681480902.90610886</v>
      </c>
      <c r="E995">
        <v>1198648.648648652</v>
      </c>
      <c r="F995">
        <v>1217490.0900900911</v>
      </c>
      <c r="G995">
        <v>178</v>
      </c>
      <c r="H995">
        <v>176</v>
      </c>
      <c r="I995">
        <v>15</v>
      </c>
      <c r="J995">
        <v>26</v>
      </c>
      <c r="M995">
        <v>311</v>
      </c>
      <c r="N995">
        <v>295</v>
      </c>
      <c r="O995">
        <v>45297027.027027018</v>
      </c>
      <c r="P995">
        <v>54864427.027027018</v>
      </c>
      <c r="Q995">
        <v>81</v>
      </c>
      <c r="R995">
        <v>362</v>
      </c>
      <c r="S995">
        <v>147894441.44144145</v>
      </c>
      <c r="T995">
        <v>156296768.46846849</v>
      </c>
      <c r="U995">
        <v>50912522.522522524</v>
      </c>
      <c r="V995">
        <v>56711621.621621631</v>
      </c>
      <c r="W995">
        <v>18488.04166667</v>
      </c>
      <c r="X995">
        <v>17785.291666662</v>
      </c>
    </row>
    <row r="996" spans="1:24">
      <c r="A996" s="7" t="s">
        <v>2011</v>
      </c>
      <c r="B996" s="13" t="s">
        <v>2012</v>
      </c>
      <c r="C996">
        <v>1398385161.3813157</v>
      </c>
      <c r="D996">
        <v>1358844484.5054832</v>
      </c>
      <c r="E996">
        <v>29808626.126126133</v>
      </c>
      <c r="F996">
        <v>83712620.720720738</v>
      </c>
      <c r="G996">
        <v>437</v>
      </c>
      <c r="H996">
        <v>464</v>
      </c>
      <c r="I996">
        <v>24</v>
      </c>
      <c r="J996">
        <v>46</v>
      </c>
      <c r="K996">
        <v>1</v>
      </c>
      <c r="M996">
        <v>696</v>
      </c>
      <c r="N996">
        <v>879</v>
      </c>
      <c r="O996">
        <v>105546072.97297297</v>
      </c>
      <c r="P996">
        <v>192936531.53153154</v>
      </c>
      <c r="Q996">
        <v>635</v>
      </c>
      <c r="R996">
        <v>880</v>
      </c>
      <c r="S996">
        <v>365051162.16216213</v>
      </c>
      <c r="T996">
        <v>372376461.26126122</v>
      </c>
      <c r="U996">
        <v>89602881.081081077</v>
      </c>
      <c r="V996">
        <v>153054715.31531531</v>
      </c>
      <c r="W996">
        <v>44574.583333328002</v>
      </c>
      <c r="X996">
        <v>44974.499999991996</v>
      </c>
    </row>
    <row r="997" spans="1:24">
      <c r="A997" s="7" t="s">
        <v>2013</v>
      </c>
      <c r="B997" s="13" t="s">
        <v>2014</v>
      </c>
      <c r="C997">
        <v>46453905.651969656</v>
      </c>
      <c r="D997">
        <v>46518391.524758078</v>
      </c>
      <c r="E997">
        <v>9943783.7837837841</v>
      </c>
      <c r="F997">
        <v>18018.01801802</v>
      </c>
      <c r="G997">
        <v>28</v>
      </c>
      <c r="H997">
        <v>25</v>
      </c>
      <c r="I997">
        <v>4</v>
      </c>
      <c r="J997">
        <v>2</v>
      </c>
      <c r="M997">
        <v>28</v>
      </c>
      <c r="N997">
        <v>28</v>
      </c>
      <c r="O997">
        <v>1509909.9099099101</v>
      </c>
      <c r="P997">
        <v>3270270.2702702698</v>
      </c>
      <c r="R997">
        <v>19</v>
      </c>
      <c r="S997">
        <v>8238963.963963964</v>
      </c>
      <c r="T997">
        <v>8868549.5495495498</v>
      </c>
      <c r="U997">
        <v>1847747.74774775</v>
      </c>
      <c r="V997">
        <v>1998918.9189189191</v>
      </c>
      <c r="W997">
        <v>766</v>
      </c>
      <c r="X997">
        <v>719</v>
      </c>
    </row>
    <row r="998" spans="1:24">
      <c r="A998" s="7" t="s">
        <v>2013</v>
      </c>
      <c r="B998" s="13" t="s">
        <v>2015</v>
      </c>
      <c r="C998">
        <v>80140815.069260433</v>
      </c>
      <c r="D998">
        <v>82640861.755661577</v>
      </c>
      <c r="M998">
        <v>30</v>
      </c>
      <c r="N998">
        <v>45</v>
      </c>
      <c r="O998">
        <v>4163963.963963964</v>
      </c>
      <c r="P998">
        <v>4012612.6126126121</v>
      </c>
      <c r="Q998">
        <v>76</v>
      </c>
      <c r="R998">
        <v>2</v>
      </c>
      <c r="S998">
        <v>10874013.513513515</v>
      </c>
      <c r="T998">
        <v>10693828.828828828</v>
      </c>
      <c r="U998">
        <v>2756216.2162162159</v>
      </c>
      <c r="V998">
        <v>2540540.5405405401</v>
      </c>
      <c r="W998">
        <v>1158.3333333319999</v>
      </c>
      <c r="X998">
        <v>1175.250000001</v>
      </c>
    </row>
    <row r="999" spans="1:24">
      <c r="A999" s="7" t="s">
        <v>2016</v>
      </c>
      <c r="B999" s="13" t="s">
        <v>890</v>
      </c>
      <c r="C999">
        <v>343594066.41190392</v>
      </c>
      <c r="D999">
        <v>359852832.06449026</v>
      </c>
      <c r="E999">
        <v>12968468.468468472</v>
      </c>
      <c r="F999">
        <v>1110640.540540542</v>
      </c>
      <c r="G999">
        <v>133</v>
      </c>
      <c r="H999">
        <v>165</v>
      </c>
      <c r="I999">
        <v>6</v>
      </c>
      <c r="J999">
        <v>13</v>
      </c>
      <c r="M999">
        <v>150</v>
      </c>
      <c r="N999">
        <v>364</v>
      </c>
      <c r="O999">
        <v>46345945.945945948</v>
      </c>
      <c r="P999">
        <v>48392004.504504502</v>
      </c>
      <c r="Q999">
        <v>29</v>
      </c>
      <c r="R999">
        <v>52</v>
      </c>
      <c r="S999">
        <v>112616345.94594595</v>
      </c>
      <c r="T999">
        <v>122153684.68468468</v>
      </c>
      <c r="U999">
        <v>38857387.387387387</v>
      </c>
      <c r="V999">
        <v>44870585.585585587</v>
      </c>
      <c r="W999">
        <v>11682.291666671001</v>
      </c>
      <c r="X999">
        <v>11583.416666671999</v>
      </c>
    </row>
    <row r="1000" spans="1:24">
      <c r="A1000" s="7" t="s">
        <v>2017</v>
      </c>
      <c r="B1000" s="13" t="s">
        <v>1233</v>
      </c>
      <c r="C1000">
        <v>503509117.42680812</v>
      </c>
      <c r="D1000">
        <v>501852535.23855358</v>
      </c>
      <c r="E1000">
        <v>1688288.2882882881</v>
      </c>
      <c r="F1000">
        <v>1279072.072072072</v>
      </c>
      <c r="G1000">
        <v>146</v>
      </c>
      <c r="H1000">
        <v>275</v>
      </c>
      <c r="I1000">
        <v>4</v>
      </c>
      <c r="J1000">
        <v>6</v>
      </c>
      <c r="M1000">
        <v>173</v>
      </c>
      <c r="N1000">
        <v>149</v>
      </c>
      <c r="O1000">
        <v>16318108.108108107</v>
      </c>
      <c r="P1000">
        <v>28324594.594594594</v>
      </c>
      <c r="Q1000">
        <v>27</v>
      </c>
      <c r="R1000">
        <v>68</v>
      </c>
      <c r="S1000">
        <v>137256887.38738739</v>
      </c>
      <c r="T1000">
        <v>135366818.01801801</v>
      </c>
      <c r="U1000">
        <v>12702072.07207207</v>
      </c>
      <c r="V1000">
        <v>25096486.486486487</v>
      </c>
      <c r="W1000">
        <v>12157.166666663001</v>
      </c>
      <c r="X1000">
        <v>11927.875000002001</v>
      </c>
    </row>
    <row r="1001" spans="1:24">
      <c r="A1001" s="7" t="s">
        <v>2018</v>
      </c>
      <c r="B1001" s="13" t="s">
        <v>1251</v>
      </c>
      <c r="C1001">
        <v>108180248.48376118</v>
      </c>
      <c r="D1001">
        <v>111246494.43128547</v>
      </c>
      <c r="E1001">
        <v>600000</v>
      </c>
      <c r="F1001">
        <v>561171.17117117101</v>
      </c>
      <c r="G1001">
        <v>31</v>
      </c>
      <c r="H1001">
        <v>51</v>
      </c>
      <c r="I1001">
        <v>2</v>
      </c>
      <c r="J1001">
        <v>5</v>
      </c>
      <c r="K1001">
        <v>2</v>
      </c>
      <c r="M1001">
        <v>38</v>
      </c>
      <c r="N1001">
        <v>73</v>
      </c>
      <c r="O1001">
        <v>12292252.252252251</v>
      </c>
      <c r="P1001">
        <v>6259099.0990990978</v>
      </c>
      <c r="Q1001">
        <v>296</v>
      </c>
      <c r="R1001">
        <v>62</v>
      </c>
      <c r="S1001">
        <v>23977247.747747745</v>
      </c>
      <c r="T1001">
        <v>27919531.531531531</v>
      </c>
      <c r="U1001">
        <v>10149009.009009009</v>
      </c>
      <c r="V1001">
        <v>4421441.441441441</v>
      </c>
      <c r="W1001">
        <v>3557.7083333340001</v>
      </c>
      <c r="X1001">
        <v>3488.500000001</v>
      </c>
    </row>
    <row r="1002" spans="1:24">
      <c r="A1002" s="7" t="s">
        <v>2019</v>
      </c>
      <c r="B1002" s="13" t="s">
        <v>1673</v>
      </c>
      <c r="C1002">
        <v>1696636217.7801981</v>
      </c>
      <c r="D1002">
        <v>1693717471.1531031</v>
      </c>
      <c r="E1002">
        <v>5739076.5765765803</v>
      </c>
      <c r="F1002">
        <v>3868009.009009012</v>
      </c>
      <c r="G1002">
        <v>424</v>
      </c>
      <c r="H1002">
        <v>539</v>
      </c>
      <c r="I1002">
        <v>18</v>
      </c>
      <c r="J1002">
        <v>37</v>
      </c>
      <c r="K1002">
        <v>1</v>
      </c>
      <c r="M1002">
        <v>572</v>
      </c>
      <c r="N1002">
        <v>775</v>
      </c>
      <c r="O1002">
        <v>203239819.81981981</v>
      </c>
      <c r="P1002">
        <v>118853623.42342342</v>
      </c>
      <c r="Q1002">
        <v>383</v>
      </c>
      <c r="R1002">
        <v>909</v>
      </c>
      <c r="S1002">
        <v>446932145.94594598</v>
      </c>
      <c r="T1002">
        <v>494997578.37837839</v>
      </c>
      <c r="U1002">
        <v>63231621.621621631</v>
      </c>
      <c r="V1002">
        <v>100225945.94594595</v>
      </c>
      <c r="W1002">
        <v>46570.291666671001</v>
      </c>
      <c r="X1002">
        <v>45835.208333329996</v>
      </c>
    </row>
    <row r="1003" spans="1:24">
      <c r="A1003" s="7" t="s">
        <v>2020</v>
      </c>
      <c r="B1003" s="13" t="s">
        <v>2021</v>
      </c>
      <c r="C1003">
        <v>654847284.54681945</v>
      </c>
      <c r="D1003">
        <v>676859503.56865323</v>
      </c>
      <c r="E1003">
        <v>122039831.53153154</v>
      </c>
      <c r="F1003">
        <v>123921264.86486487</v>
      </c>
      <c r="G1003">
        <v>115</v>
      </c>
      <c r="H1003">
        <v>124</v>
      </c>
      <c r="I1003">
        <v>9</v>
      </c>
      <c r="J1003">
        <v>11</v>
      </c>
      <c r="K1003">
        <v>2</v>
      </c>
      <c r="M1003">
        <v>295</v>
      </c>
      <c r="N1003">
        <v>292</v>
      </c>
      <c r="O1003">
        <v>54005945.945945941</v>
      </c>
      <c r="P1003">
        <v>71384189.189189196</v>
      </c>
      <c r="Q1003">
        <v>215</v>
      </c>
      <c r="R1003">
        <v>152</v>
      </c>
      <c r="S1003">
        <v>160011574.77477479</v>
      </c>
      <c r="T1003">
        <v>169500735.13513511</v>
      </c>
      <c r="U1003">
        <v>48858088.288288288</v>
      </c>
      <c r="V1003">
        <v>69425765.765765771</v>
      </c>
      <c r="W1003">
        <v>22175.750000002001</v>
      </c>
      <c r="X1003">
        <v>22186.333333331</v>
      </c>
    </row>
    <row r="1004" spans="1:24">
      <c r="A1004" s="7" t="s">
        <v>2022</v>
      </c>
      <c r="B1004" s="13" t="s">
        <v>1666</v>
      </c>
      <c r="C1004">
        <v>357288293.16176116</v>
      </c>
      <c r="D1004">
        <v>374260759.81169927</v>
      </c>
      <c r="E1004">
        <v>12612.612612614001</v>
      </c>
      <c r="F1004">
        <v>38063.063063062997</v>
      </c>
      <c r="G1004">
        <v>58</v>
      </c>
      <c r="H1004">
        <v>57</v>
      </c>
      <c r="I1004">
        <v>3</v>
      </c>
      <c r="J1004">
        <v>3</v>
      </c>
      <c r="M1004">
        <v>82</v>
      </c>
      <c r="N1004">
        <v>81</v>
      </c>
      <c r="O1004">
        <v>2676576.576576578</v>
      </c>
      <c r="P1004">
        <v>5176171.1711711716</v>
      </c>
      <c r="Q1004">
        <v>72</v>
      </c>
      <c r="R1004">
        <v>102</v>
      </c>
      <c r="S1004">
        <v>56713180.180180185</v>
      </c>
      <c r="T1004">
        <v>62449319.819819815</v>
      </c>
      <c r="U1004">
        <v>3038378.3783783782</v>
      </c>
      <c r="V1004">
        <v>5471891.891891893</v>
      </c>
      <c r="W1004">
        <v>6569.0833333390001</v>
      </c>
      <c r="X1004">
        <v>6947.1666666660003</v>
      </c>
    </row>
    <row r="1005" spans="1:24">
      <c r="A1005" s="7" t="s">
        <v>2023</v>
      </c>
      <c r="B1005" s="13" t="s">
        <v>2024</v>
      </c>
      <c r="C1005">
        <v>861012443.17725873</v>
      </c>
      <c r="D1005">
        <v>866395515.12547255</v>
      </c>
      <c r="E1005">
        <v>110024324.32432432</v>
      </c>
      <c r="F1005">
        <v>184227828.82882881</v>
      </c>
      <c r="G1005">
        <v>349</v>
      </c>
      <c r="H1005">
        <v>384</v>
      </c>
      <c r="I1005">
        <v>26</v>
      </c>
      <c r="J1005">
        <v>26</v>
      </c>
      <c r="K1005">
        <v>1</v>
      </c>
      <c r="M1005">
        <v>501</v>
      </c>
      <c r="N1005">
        <v>526</v>
      </c>
      <c r="O1005">
        <v>168777657.65765765</v>
      </c>
      <c r="P1005">
        <v>189507567.56756756</v>
      </c>
      <c r="Q1005">
        <v>408</v>
      </c>
      <c r="R1005">
        <v>916</v>
      </c>
      <c r="S1005">
        <v>188633488.28828827</v>
      </c>
      <c r="T1005">
        <v>199844258.55855855</v>
      </c>
      <c r="U1005">
        <v>152668050.45045045</v>
      </c>
      <c r="V1005">
        <v>200580569.36936939</v>
      </c>
      <c r="W1005">
        <v>29031.124999997999</v>
      </c>
      <c r="X1005">
        <v>29110.250000005999</v>
      </c>
    </row>
    <row r="1006" spans="1:24">
      <c r="A1006" s="7" t="s">
        <v>2025</v>
      </c>
      <c r="B1006" s="13" t="s">
        <v>2026</v>
      </c>
      <c r="C1006">
        <v>884053969.74358904</v>
      </c>
      <c r="D1006">
        <v>864514783.73883224</v>
      </c>
      <c r="E1006">
        <v>19410814.414414417</v>
      </c>
      <c r="F1006">
        <v>19757645.045045048</v>
      </c>
      <c r="G1006">
        <v>895</v>
      </c>
      <c r="H1006">
        <v>145</v>
      </c>
      <c r="I1006">
        <v>12</v>
      </c>
      <c r="J1006">
        <v>19</v>
      </c>
      <c r="K1006">
        <v>3</v>
      </c>
      <c r="M1006">
        <v>2506</v>
      </c>
      <c r="N1006">
        <v>1063</v>
      </c>
      <c r="O1006">
        <v>111301572.97297299</v>
      </c>
      <c r="P1006">
        <v>1125904408.108108</v>
      </c>
      <c r="Q1006">
        <v>197</v>
      </c>
      <c r="R1006">
        <v>418</v>
      </c>
      <c r="S1006">
        <v>175399358.55855858</v>
      </c>
      <c r="T1006">
        <v>169308049.54954955</v>
      </c>
      <c r="U1006">
        <v>83424414.414414406</v>
      </c>
      <c r="V1006">
        <v>1125692252.2522523</v>
      </c>
      <c r="W1006">
        <v>22874.249999995001</v>
      </c>
      <c r="X1006">
        <v>23173.333333335002</v>
      </c>
    </row>
    <row r="1007" spans="1:24">
      <c r="A1007" s="7" t="s">
        <v>2027</v>
      </c>
      <c r="B1007" s="13" t="s">
        <v>1461</v>
      </c>
      <c r="C1007">
        <v>267693828.99932197</v>
      </c>
      <c r="D1007">
        <v>270169851.57383192</v>
      </c>
      <c r="E1007">
        <v>4434234.2342342343</v>
      </c>
      <c r="F1007">
        <v>1647387.3873873879</v>
      </c>
      <c r="G1007">
        <v>116</v>
      </c>
      <c r="H1007">
        <v>110</v>
      </c>
      <c r="I1007">
        <v>3</v>
      </c>
      <c r="J1007">
        <v>3</v>
      </c>
      <c r="M1007">
        <v>138</v>
      </c>
      <c r="N1007">
        <v>142</v>
      </c>
      <c r="O1007">
        <v>15732432.432432432</v>
      </c>
      <c r="P1007">
        <v>13590180.180180179</v>
      </c>
      <c r="Q1007">
        <v>3</v>
      </c>
      <c r="R1007">
        <v>36</v>
      </c>
      <c r="S1007">
        <v>67243455.855855867</v>
      </c>
      <c r="T1007">
        <v>69129089.189189181</v>
      </c>
      <c r="U1007">
        <v>12335495.495495494</v>
      </c>
      <c r="V1007">
        <v>12036306.306306308</v>
      </c>
      <c r="W1007">
        <v>10053.750000001</v>
      </c>
      <c r="X1007">
        <v>10267.041666665</v>
      </c>
    </row>
    <row r="1008" spans="1:24">
      <c r="A1008" s="7" t="s">
        <v>2028</v>
      </c>
      <c r="B1008" s="13" t="s">
        <v>1437</v>
      </c>
      <c r="C1008">
        <v>1244389028.4401958</v>
      </c>
      <c r="D1008">
        <v>1171443612.2225084</v>
      </c>
      <c r="E1008">
        <v>2972522.5225225249</v>
      </c>
      <c r="F1008">
        <v>1058648.6486486499</v>
      </c>
      <c r="G1008">
        <v>155</v>
      </c>
      <c r="H1008">
        <v>136</v>
      </c>
      <c r="I1008">
        <v>6</v>
      </c>
      <c r="J1008">
        <v>7</v>
      </c>
      <c r="K1008">
        <v>5</v>
      </c>
      <c r="M1008">
        <v>350</v>
      </c>
      <c r="N1008">
        <v>304</v>
      </c>
      <c r="O1008">
        <v>52324864.864864863</v>
      </c>
      <c r="P1008">
        <v>76731090.090090096</v>
      </c>
      <c r="Q1008">
        <v>411</v>
      </c>
      <c r="R1008">
        <v>526</v>
      </c>
      <c r="S1008">
        <v>168867626.12612614</v>
      </c>
      <c r="T1008">
        <v>163973421.62162161</v>
      </c>
      <c r="U1008">
        <v>48938108.108108118</v>
      </c>
      <c r="V1008">
        <v>69385585.585585579</v>
      </c>
      <c r="W1008">
        <v>27674.416666669</v>
      </c>
      <c r="X1008">
        <v>26825.416666669</v>
      </c>
    </row>
    <row r="1009" spans="1:24">
      <c r="A1009" s="7" t="s">
        <v>2029</v>
      </c>
      <c r="B1009" s="13" t="s">
        <v>1437</v>
      </c>
      <c r="C1009">
        <v>1183239513.0184813</v>
      </c>
      <c r="D1009">
        <v>1112560193.3881712</v>
      </c>
      <c r="E1009">
        <v>3845945.945945947</v>
      </c>
      <c r="F1009">
        <v>1000711.711711711</v>
      </c>
      <c r="G1009">
        <v>175</v>
      </c>
      <c r="H1009">
        <v>158</v>
      </c>
      <c r="I1009">
        <v>1</v>
      </c>
      <c r="J1009">
        <v>13</v>
      </c>
      <c r="K1009">
        <v>5</v>
      </c>
      <c r="M1009">
        <v>525</v>
      </c>
      <c r="N1009">
        <v>541</v>
      </c>
      <c r="O1009">
        <v>49206396.396396391</v>
      </c>
      <c r="P1009">
        <v>80881173.87387386</v>
      </c>
      <c r="Q1009">
        <v>283</v>
      </c>
      <c r="R1009">
        <v>764</v>
      </c>
      <c r="S1009">
        <v>189320477.47747749</v>
      </c>
      <c r="T1009">
        <v>180074304.5045045</v>
      </c>
      <c r="U1009">
        <v>48440090.090090096</v>
      </c>
      <c r="V1009">
        <v>83185765.765765756</v>
      </c>
      <c r="W1009">
        <v>28777.375000004002</v>
      </c>
      <c r="X1009">
        <v>29201.791666663001</v>
      </c>
    </row>
    <row r="1010" spans="1:24">
      <c r="A1010" s="7" t="s">
        <v>2030</v>
      </c>
      <c r="B1010" s="13" t="s">
        <v>1323</v>
      </c>
      <c r="C1010">
        <v>796282809.77389157</v>
      </c>
      <c r="D1010">
        <v>788289415.61705554</v>
      </c>
      <c r="E1010">
        <v>4076126.1261261278</v>
      </c>
      <c r="F1010">
        <v>293360.36036036297</v>
      </c>
      <c r="G1010">
        <v>266</v>
      </c>
      <c r="H1010">
        <v>234</v>
      </c>
      <c r="I1010">
        <v>13</v>
      </c>
      <c r="J1010">
        <v>16</v>
      </c>
      <c r="K1010">
        <v>2</v>
      </c>
      <c r="M1010">
        <v>387</v>
      </c>
      <c r="N1010">
        <v>354</v>
      </c>
      <c r="O1010">
        <v>68368738.738738745</v>
      </c>
      <c r="P1010">
        <v>66772342.342342339</v>
      </c>
      <c r="Q1010">
        <v>516</v>
      </c>
      <c r="R1010">
        <v>404</v>
      </c>
      <c r="S1010">
        <v>181233063.06306306</v>
      </c>
      <c r="T1010">
        <v>180399268.46846846</v>
      </c>
      <c r="U1010">
        <v>67613873.873873875</v>
      </c>
      <c r="V1010">
        <v>64477025.225225233</v>
      </c>
      <c r="W1010">
        <v>24719.833333335002</v>
      </c>
      <c r="X1010">
        <v>25007.916666662</v>
      </c>
    </row>
    <row r="1011" spans="1:24">
      <c r="A1011" s="7" t="s">
        <v>2031</v>
      </c>
      <c r="B1011" s="13" t="s">
        <v>2032</v>
      </c>
      <c r="C1011">
        <v>391256383.61060566</v>
      </c>
      <c r="D1011">
        <v>391822660.86917615</v>
      </c>
      <c r="E1011">
        <v>25668018.018018015</v>
      </c>
      <c r="F1011">
        <v>1597389.189189191</v>
      </c>
      <c r="G1011">
        <v>111</v>
      </c>
      <c r="H1011">
        <v>119</v>
      </c>
      <c r="I1011">
        <v>12</v>
      </c>
      <c r="J1011">
        <v>5</v>
      </c>
      <c r="K1011">
        <v>2</v>
      </c>
      <c r="M1011">
        <v>407</v>
      </c>
      <c r="N1011">
        <v>178</v>
      </c>
      <c r="O1011">
        <v>18115855.855855852</v>
      </c>
      <c r="P1011">
        <v>21869617.117117114</v>
      </c>
      <c r="Q1011">
        <v>209</v>
      </c>
      <c r="R1011">
        <v>134</v>
      </c>
      <c r="S1011">
        <v>88719351.351351351</v>
      </c>
      <c r="T1011">
        <v>92146153.153153151</v>
      </c>
      <c r="U1011">
        <v>16941621.621621624</v>
      </c>
      <c r="V1011">
        <v>22683603.603603605</v>
      </c>
      <c r="W1011">
        <v>13162.541666659999</v>
      </c>
      <c r="X1011">
        <v>13556.666666667999</v>
      </c>
    </row>
    <row r="1012" spans="1:24">
      <c r="A1012" s="7" t="s">
        <v>2033</v>
      </c>
      <c r="B1012" s="13" t="s">
        <v>2034</v>
      </c>
      <c r="C1012">
        <v>204719564.87660882</v>
      </c>
      <c r="D1012">
        <v>200523946.42020655</v>
      </c>
      <c r="E1012">
        <v>1447747.7477477479</v>
      </c>
      <c r="F1012">
        <v>99268.468468469</v>
      </c>
      <c r="G1012">
        <v>54</v>
      </c>
      <c r="H1012">
        <v>31</v>
      </c>
      <c r="I1012">
        <v>2</v>
      </c>
      <c r="J1012">
        <v>3</v>
      </c>
      <c r="K1012">
        <v>1</v>
      </c>
      <c r="M1012">
        <v>66</v>
      </c>
      <c r="N1012">
        <v>48</v>
      </c>
      <c r="O1012">
        <v>14900900.9009009</v>
      </c>
      <c r="P1012">
        <v>13811621.62162162</v>
      </c>
      <c r="Q1012">
        <v>83</v>
      </c>
      <c r="R1012">
        <v>40</v>
      </c>
      <c r="S1012">
        <v>65011067.567567565</v>
      </c>
      <c r="T1012">
        <v>65549827.027027033</v>
      </c>
      <c r="U1012">
        <v>12501171.171171173</v>
      </c>
      <c r="V1012">
        <v>12100450.450450452</v>
      </c>
      <c r="W1012">
        <v>6939.625000004</v>
      </c>
      <c r="X1012">
        <v>6951.9583333310002</v>
      </c>
    </row>
    <row r="1013" spans="1:24">
      <c r="A1013" s="7" t="s">
        <v>2035</v>
      </c>
      <c r="B1013" s="13" t="s">
        <v>2034</v>
      </c>
      <c r="C1013">
        <v>395623821.2414825</v>
      </c>
      <c r="D1013">
        <v>402291617.66722512</v>
      </c>
      <c r="E1013">
        <v>178250516.21621624</v>
      </c>
      <c r="F1013">
        <v>976583.78378378495</v>
      </c>
      <c r="G1013">
        <v>120</v>
      </c>
      <c r="H1013">
        <v>69</v>
      </c>
      <c r="I1013">
        <v>4</v>
      </c>
      <c r="J1013">
        <v>6</v>
      </c>
      <c r="M1013">
        <v>157</v>
      </c>
      <c r="N1013">
        <v>113</v>
      </c>
      <c r="O1013">
        <v>67611261.261261255</v>
      </c>
      <c r="P1013">
        <v>62868378.378378376</v>
      </c>
      <c r="Q1013">
        <v>224</v>
      </c>
      <c r="R1013">
        <v>48</v>
      </c>
      <c r="S1013">
        <v>141593745.94594595</v>
      </c>
      <c r="T1013">
        <v>151219036.93693694</v>
      </c>
      <c r="U1013">
        <v>53206576.576576568</v>
      </c>
      <c r="V1013">
        <v>49397027.027027026</v>
      </c>
      <c r="W1013">
        <v>13926.541666661</v>
      </c>
      <c r="X1013">
        <v>13918.124999993999</v>
      </c>
    </row>
    <row r="1014" spans="1:24">
      <c r="A1014" s="7" t="s">
        <v>2036</v>
      </c>
      <c r="B1014" s="13" t="s">
        <v>2037</v>
      </c>
      <c r="C1014">
        <v>7584264021.1019135</v>
      </c>
      <c r="D1014">
        <v>7336560598.344944</v>
      </c>
      <c r="E1014">
        <v>1382504161.2612612</v>
      </c>
      <c r="F1014">
        <v>925062142.34234238</v>
      </c>
      <c r="G1014">
        <v>1130</v>
      </c>
      <c r="H1014">
        <v>934</v>
      </c>
      <c r="I1014">
        <v>52</v>
      </c>
      <c r="J1014">
        <v>75</v>
      </c>
      <c r="K1014">
        <v>30</v>
      </c>
      <c r="M1014">
        <v>3094</v>
      </c>
      <c r="N1014">
        <v>2990</v>
      </c>
      <c r="O1014">
        <v>1412686969.3693693</v>
      </c>
      <c r="P1014">
        <v>831001586.48648643</v>
      </c>
      <c r="Q1014">
        <v>1234</v>
      </c>
      <c r="R1014">
        <v>4341</v>
      </c>
      <c r="S1014">
        <v>1641141288.2882881</v>
      </c>
      <c r="T1014">
        <v>1654341102.7027028</v>
      </c>
      <c r="U1014">
        <v>1366176875.6756756</v>
      </c>
      <c r="V1014">
        <v>838194931.53153157</v>
      </c>
      <c r="W1014">
        <v>195202.58333333299</v>
      </c>
      <c r="X1014">
        <v>194752.958333327</v>
      </c>
    </row>
    <row r="1015" spans="1:24">
      <c r="A1015" s="7" t="s">
        <v>2038</v>
      </c>
      <c r="B1015" s="13" t="s">
        <v>2039</v>
      </c>
      <c r="C1015">
        <v>961998865.56082022</v>
      </c>
      <c r="D1015">
        <v>965327233.71628225</v>
      </c>
      <c r="E1015">
        <v>6337837.8378378404</v>
      </c>
      <c r="F1015">
        <v>3729189.18918919</v>
      </c>
      <c r="G1015">
        <v>223</v>
      </c>
      <c r="H1015">
        <v>275</v>
      </c>
      <c r="I1015">
        <v>10</v>
      </c>
      <c r="J1015">
        <v>25</v>
      </c>
      <c r="K1015">
        <v>1</v>
      </c>
      <c r="M1015">
        <v>329</v>
      </c>
      <c r="N1015">
        <v>506</v>
      </c>
      <c r="O1015">
        <v>121779279.27927929</v>
      </c>
      <c r="P1015">
        <v>140131216.21621624</v>
      </c>
      <c r="Q1015">
        <v>245</v>
      </c>
      <c r="R1015">
        <v>456</v>
      </c>
      <c r="S1015">
        <v>231498070.27027029</v>
      </c>
      <c r="T1015">
        <v>236105736.93693691</v>
      </c>
      <c r="U1015">
        <v>117654313.51351351</v>
      </c>
      <c r="V1015">
        <v>136923223.42342344</v>
      </c>
      <c r="W1015">
        <v>23474.333333334998</v>
      </c>
      <c r="X1015">
        <v>23279.416666667999</v>
      </c>
    </row>
    <row r="1016" spans="1:24">
      <c r="A1016" s="7" t="s">
        <v>2040</v>
      </c>
      <c r="B1016" s="13" t="s">
        <v>2041</v>
      </c>
      <c r="C1016">
        <v>1184477233.1036882</v>
      </c>
      <c r="D1016">
        <v>1169442370.9040987</v>
      </c>
      <c r="E1016">
        <v>141987418.01801801</v>
      </c>
      <c r="F1016">
        <v>1436616.2162162161</v>
      </c>
      <c r="G1016">
        <v>388</v>
      </c>
      <c r="H1016">
        <v>169</v>
      </c>
      <c r="I1016">
        <v>8</v>
      </c>
      <c r="J1016">
        <v>19</v>
      </c>
      <c r="K1016">
        <v>6</v>
      </c>
      <c r="M1016">
        <v>682</v>
      </c>
      <c r="N1016">
        <v>435</v>
      </c>
      <c r="O1016">
        <v>90401171.171171159</v>
      </c>
      <c r="P1016">
        <v>123406070.27027026</v>
      </c>
      <c r="Q1016">
        <v>316</v>
      </c>
      <c r="R1016">
        <v>1965</v>
      </c>
      <c r="S1016">
        <v>182412690.0900901</v>
      </c>
      <c r="T1016">
        <v>186656059.45945948</v>
      </c>
      <c r="U1016">
        <v>68950223.423423439</v>
      </c>
      <c r="V1016">
        <v>101450763.96396397</v>
      </c>
      <c r="W1016">
        <v>32629.458333332001</v>
      </c>
      <c r="X1016">
        <v>34038.374999998996</v>
      </c>
    </row>
    <row r="1017" spans="1:24">
      <c r="A1017" s="7" t="s">
        <v>2042</v>
      </c>
      <c r="B1017" s="13" t="s">
        <v>2043</v>
      </c>
      <c r="C1017">
        <v>3621111683.5680637</v>
      </c>
      <c r="D1017">
        <v>3529051810.5675526</v>
      </c>
      <c r="E1017">
        <v>1033227651.3513514</v>
      </c>
      <c r="F1017">
        <v>2953735165.7657657</v>
      </c>
      <c r="G1017">
        <v>668</v>
      </c>
      <c r="H1017">
        <v>1015</v>
      </c>
      <c r="I1017">
        <v>35</v>
      </c>
      <c r="J1017">
        <v>98</v>
      </c>
      <c r="K1017">
        <v>15</v>
      </c>
      <c r="M1017">
        <v>1303</v>
      </c>
      <c r="N1017">
        <v>1475</v>
      </c>
      <c r="O1017">
        <v>379738828.82882887</v>
      </c>
      <c r="P1017">
        <v>513146281.08108103</v>
      </c>
      <c r="Q1017">
        <v>1606</v>
      </c>
      <c r="R1017">
        <v>2108</v>
      </c>
      <c r="S1017">
        <v>697070949.54954958</v>
      </c>
      <c r="T1017">
        <v>709062372.07207203</v>
      </c>
      <c r="U1017">
        <v>377598558.55855852</v>
      </c>
      <c r="V1017">
        <v>492841484.68468463</v>
      </c>
      <c r="W1017">
        <v>114302.87500001</v>
      </c>
      <c r="X1017">
        <v>113191.041666662</v>
      </c>
    </row>
    <row r="1018" spans="1:24">
      <c r="A1018" s="7" t="s">
        <v>2044</v>
      </c>
      <c r="B1018" s="13" t="s">
        <v>2045</v>
      </c>
      <c r="C1018">
        <v>276396596.27285075</v>
      </c>
      <c r="D1018">
        <v>299427290.00754094</v>
      </c>
      <c r="E1018">
        <v>4590990.9909909908</v>
      </c>
      <c r="F1018">
        <v>4000630.6306306301</v>
      </c>
      <c r="G1018">
        <v>89</v>
      </c>
      <c r="H1018">
        <v>123</v>
      </c>
      <c r="I1018">
        <v>1</v>
      </c>
      <c r="J1018">
        <v>2</v>
      </c>
      <c r="M1018">
        <v>100</v>
      </c>
      <c r="N1018">
        <v>159</v>
      </c>
      <c r="O1018">
        <v>17610810.810810812</v>
      </c>
      <c r="P1018">
        <v>15178108.108108107</v>
      </c>
      <c r="Q1018">
        <v>73</v>
      </c>
      <c r="R1018">
        <v>37</v>
      </c>
      <c r="S1018">
        <v>89791709.909909919</v>
      </c>
      <c r="T1018">
        <v>101511360.36036035</v>
      </c>
      <c r="U1018">
        <v>12847927.927927928</v>
      </c>
      <c r="V1018">
        <v>11447297.297297299</v>
      </c>
      <c r="W1018">
        <v>11173.333333336999</v>
      </c>
      <c r="X1018">
        <v>11694.749999995</v>
      </c>
    </row>
    <row r="1019" spans="1:24">
      <c r="A1019" s="7" t="s">
        <v>2046</v>
      </c>
      <c r="B1019" s="13" t="s">
        <v>2047</v>
      </c>
      <c r="C1019">
        <v>618119874.92218769</v>
      </c>
      <c r="D1019">
        <v>632199279.88673854</v>
      </c>
      <c r="E1019">
        <v>5913963.9639639659</v>
      </c>
      <c r="F1019">
        <v>9974684.6846846882</v>
      </c>
      <c r="G1019">
        <v>238</v>
      </c>
      <c r="H1019">
        <v>169</v>
      </c>
      <c r="I1019">
        <v>16</v>
      </c>
      <c r="J1019">
        <v>23</v>
      </c>
      <c r="M1019">
        <v>335</v>
      </c>
      <c r="N1019">
        <v>438</v>
      </c>
      <c r="O1019">
        <v>49644798.198198192</v>
      </c>
      <c r="P1019">
        <v>44147614.414414413</v>
      </c>
      <c r="Q1019">
        <v>402</v>
      </c>
      <c r="R1019">
        <v>268</v>
      </c>
      <c r="S1019">
        <v>138466545.94594595</v>
      </c>
      <c r="T1019">
        <v>140151139.63963965</v>
      </c>
      <c r="U1019">
        <v>40250180.180180177</v>
      </c>
      <c r="V1019">
        <v>35761124.324324325</v>
      </c>
      <c r="W1019">
        <v>15160.583333339</v>
      </c>
      <c r="X1019">
        <v>15166.999999993999</v>
      </c>
    </row>
    <row r="1020" spans="1:24">
      <c r="A1020" s="7" t="s">
        <v>2048</v>
      </c>
      <c r="B1020" s="13" t="s">
        <v>1289</v>
      </c>
      <c r="C1020">
        <v>231478042.28205782</v>
      </c>
      <c r="D1020">
        <v>228993417.99969772</v>
      </c>
      <c r="E1020">
        <v>136036.03603603601</v>
      </c>
      <c r="F1020">
        <v>702702.702702704</v>
      </c>
      <c r="G1020">
        <v>46</v>
      </c>
      <c r="H1020">
        <v>40</v>
      </c>
      <c r="I1020">
        <v>1</v>
      </c>
      <c r="J1020">
        <v>2</v>
      </c>
      <c r="M1020">
        <v>113</v>
      </c>
      <c r="N1020">
        <v>134</v>
      </c>
      <c r="O1020">
        <v>114587927.92792793</v>
      </c>
      <c r="P1020">
        <v>140736126.12612611</v>
      </c>
      <c r="Q1020">
        <v>39</v>
      </c>
      <c r="R1020">
        <v>89</v>
      </c>
      <c r="S1020">
        <v>53964405.405405402</v>
      </c>
      <c r="T1020">
        <v>55472772.972972982</v>
      </c>
      <c r="U1020">
        <v>5912072.072072072</v>
      </c>
      <c r="V1020">
        <v>14517117.117117116</v>
      </c>
      <c r="W1020">
        <v>7081.6666666660003</v>
      </c>
      <c r="X1020">
        <v>7116.1666666680003</v>
      </c>
    </row>
    <row r="1021" spans="1:24">
      <c r="A1021" s="7" t="s">
        <v>2049</v>
      </c>
      <c r="B1021" s="13" t="s">
        <v>2050</v>
      </c>
      <c r="C1021">
        <v>2740722836.1908007</v>
      </c>
      <c r="D1021">
        <v>2550156335.841897</v>
      </c>
      <c r="E1021">
        <v>3320858061.261261</v>
      </c>
      <c r="F1021">
        <v>612565610.8108108</v>
      </c>
      <c r="G1021">
        <v>411</v>
      </c>
      <c r="H1021">
        <v>486</v>
      </c>
      <c r="I1021">
        <v>20</v>
      </c>
      <c r="J1021">
        <v>54</v>
      </c>
      <c r="K1021">
        <v>7</v>
      </c>
      <c r="M1021">
        <v>813</v>
      </c>
      <c r="N1021">
        <v>1146</v>
      </c>
      <c r="O1021">
        <v>2096392800</v>
      </c>
      <c r="P1021">
        <v>486841778.37837839</v>
      </c>
      <c r="Q1021">
        <v>3330</v>
      </c>
      <c r="R1021">
        <v>1649</v>
      </c>
      <c r="S1021">
        <v>359166989.1891892</v>
      </c>
      <c r="T1021">
        <v>358479675.67567569</v>
      </c>
      <c r="U1021">
        <v>1883579940.5405407</v>
      </c>
      <c r="V1021">
        <v>430492477.47747743</v>
      </c>
      <c r="W1021">
        <v>60244.625000005995</v>
      </c>
      <c r="X1021">
        <v>62020.208333333001</v>
      </c>
    </row>
    <row r="1022" spans="1:24">
      <c r="A1022" s="7" t="s">
        <v>2051</v>
      </c>
      <c r="B1022" s="13" t="s">
        <v>2052</v>
      </c>
      <c r="C1022">
        <v>435952152.31229866</v>
      </c>
      <c r="D1022">
        <v>414486597.49109983</v>
      </c>
      <c r="E1022">
        <v>1500450.450450452</v>
      </c>
      <c r="F1022">
        <v>35225.225225224996</v>
      </c>
      <c r="G1022">
        <v>86</v>
      </c>
      <c r="H1022">
        <v>90</v>
      </c>
      <c r="I1022">
        <v>2</v>
      </c>
      <c r="J1022">
        <v>6</v>
      </c>
      <c r="K1022">
        <v>1</v>
      </c>
      <c r="M1022">
        <v>204</v>
      </c>
      <c r="N1022">
        <v>249</v>
      </c>
      <c r="O1022">
        <v>27557657.657657657</v>
      </c>
      <c r="P1022">
        <v>8709680.1801801845</v>
      </c>
      <c r="Q1022">
        <v>47</v>
      </c>
      <c r="R1022">
        <v>68</v>
      </c>
      <c r="S1022">
        <v>55333175.675675675</v>
      </c>
      <c r="T1022">
        <v>55095018.018018015</v>
      </c>
      <c r="U1022">
        <v>27927117.117117114</v>
      </c>
      <c r="V1022">
        <v>8760810.8108108118</v>
      </c>
      <c r="W1022">
        <v>8756.1666666649999</v>
      </c>
      <c r="X1022">
        <v>8991.8333333369992</v>
      </c>
    </row>
    <row r="1023" spans="1:24">
      <c r="A1023" s="7" t="s">
        <v>2053</v>
      </c>
      <c r="B1023" s="13" t="s">
        <v>1429</v>
      </c>
      <c r="C1023">
        <v>944919361.85184002</v>
      </c>
      <c r="D1023">
        <v>965329552.34428585</v>
      </c>
      <c r="E1023">
        <v>34167004.504504494</v>
      </c>
      <c r="F1023">
        <v>7857581.0810810812</v>
      </c>
      <c r="G1023">
        <v>352</v>
      </c>
      <c r="H1023">
        <v>467</v>
      </c>
      <c r="I1023">
        <v>16</v>
      </c>
      <c r="J1023">
        <v>22</v>
      </c>
      <c r="M1023">
        <v>408</v>
      </c>
      <c r="N1023">
        <v>569</v>
      </c>
      <c r="O1023">
        <v>129064891.89189188</v>
      </c>
      <c r="P1023">
        <v>146048261.26126125</v>
      </c>
      <c r="Q1023">
        <v>517</v>
      </c>
      <c r="R1023">
        <v>509</v>
      </c>
      <c r="S1023">
        <v>369925136.93693691</v>
      </c>
      <c r="T1023">
        <v>399335215.31531531</v>
      </c>
      <c r="U1023">
        <v>116254814.41441442</v>
      </c>
      <c r="V1023">
        <v>138115668.46846849</v>
      </c>
      <c r="W1023">
        <v>30008.750000003001</v>
      </c>
      <c r="X1023">
        <v>29361.125000003001</v>
      </c>
    </row>
    <row r="1024" spans="1:24">
      <c r="A1024" s="7" t="s">
        <v>2054</v>
      </c>
      <c r="B1024" s="13" t="s">
        <v>2055</v>
      </c>
      <c r="C1024">
        <v>159042685.15198267</v>
      </c>
      <c r="D1024">
        <v>178032701.11891419</v>
      </c>
      <c r="E1024">
        <v>3723423.423423422</v>
      </c>
      <c r="F1024">
        <v>4196936.9369369373</v>
      </c>
      <c r="G1024">
        <v>63</v>
      </c>
      <c r="H1024">
        <v>53</v>
      </c>
      <c r="I1024">
        <v>6</v>
      </c>
      <c r="J1024">
        <v>5</v>
      </c>
      <c r="M1024">
        <v>68</v>
      </c>
      <c r="N1024">
        <v>59</v>
      </c>
      <c r="O1024">
        <v>39298423.423423424</v>
      </c>
      <c r="P1024">
        <v>15344729.729729729</v>
      </c>
      <c r="Q1024">
        <v>61</v>
      </c>
      <c r="R1024">
        <v>141</v>
      </c>
      <c r="S1024">
        <v>46330891.891891882</v>
      </c>
      <c r="T1024">
        <v>51280702.702702701</v>
      </c>
      <c r="U1024">
        <v>30706756.75675676</v>
      </c>
      <c r="V1024">
        <v>12418918.918918919</v>
      </c>
      <c r="W1024">
        <v>5240.2500000010004</v>
      </c>
      <c r="X1024">
        <v>5335.2916666680003</v>
      </c>
    </row>
    <row r="1025" spans="1:24">
      <c r="A1025" s="7" t="s">
        <v>2056</v>
      </c>
      <c r="B1025" s="13" t="s">
        <v>1996</v>
      </c>
      <c r="C1025">
        <v>2623535704.4096408</v>
      </c>
      <c r="D1025">
        <v>2552212002.9699893</v>
      </c>
      <c r="E1025">
        <v>16271621.621621624</v>
      </c>
      <c r="F1025">
        <v>4738630.6306306385</v>
      </c>
      <c r="G1025">
        <v>776</v>
      </c>
      <c r="H1025">
        <v>1206</v>
      </c>
      <c r="I1025">
        <v>28</v>
      </c>
      <c r="J1025">
        <v>69</v>
      </c>
      <c r="M1025">
        <v>1428</v>
      </c>
      <c r="N1025">
        <v>1956</v>
      </c>
      <c r="O1025">
        <v>99069549.54954955</v>
      </c>
      <c r="P1025">
        <v>151681310.8108108</v>
      </c>
      <c r="Q1025">
        <v>714</v>
      </c>
      <c r="R1025">
        <v>1017</v>
      </c>
      <c r="S1025">
        <v>678223587.38738739</v>
      </c>
      <c r="T1025">
        <v>684563046.84684682</v>
      </c>
      <c r="U1025">
        <v>92435942.342342347</v>
      </c>
      <c r="V1025">
        <v>123667657.65765765</v>
      </c>
      <c r="W1025">
        <v>72672.208333329007</v>
      </c>
      <c r="X1025">
        <v>71407.750000005006</v>
      </c>
    </row>
    <row r="1026" spans="1:24">
      <c r="A1026" s="7" t="s">
        <v>2057</v>
      </c>
      <c r="B1026" s="13" t="s">
        <v>2058</v>
      </c>
      <c r="C1026">
        <v>1846566849.746413</v>
      </c>
      <c r="D1026">
        <v>1831255479.9708216</v>
      </c>
      <c r="E1026">
        <v>135920154.95495498</v>
      </c>
      <c r="F1026">
        <v>445568536.93693691</v>
      </c>
      <c r="G1026">
        <v>271</v>
      </c>
      <c r="H1026">
        <v>251</v>
      </c>
      <c r="I1026">
        <v>17</v>
      </c>
      <c r="J1026">
        <v>25</v>
      </c>
      <c r="K1026">
        <v>9</v>
      </c>
      <c r="M1026">
        <v>705</v>
      </c>
      <c r="N1026">
        <v>631</v>
      </c>
      <c r="O1026">
        <v>69116666.666666657</v>
      </c>
      <c r="P1026">
        <v>66528310.810810812</v>
      </c>
      <c r="Q1026">
        <v>1871</v>
      </c>
      <c r="R1026">
        <v>598</v>
      </c>
      <c r="S1026">
        <v>336826886.48648649</v>
      </c>
      <c r="T1026">
        <v>338429418.91891891</v>
      </c>
      <c r="U1026">
        <v>58285628.828828827</v>
      </c>
      <c r="V1026">
        <v>63539819.819819815</v>
      </c>
      <c r="W1026">
        <v>44268.083333331</v>
      </c>
      <c r="X1026">
        <v>44597.625</v>
      </c>
    </row>
    <row r="1027" spans="1:24">
      <c r="A1027" s="7" t="s">
        <v>2059</v>
      </c>
      <c r="B1027" s="13" t="s">
        <v>1963</v>
      </c>
      <c r="C1027">
        <v>667045629.29394042</v>
      </c>
      <c r="D1027">
        <v>680664718.66948473</v>
      </c>
      <c r="E1027">
        <v>8321914.4144144189</v>
      </c>
      <c r="F1027">
        <v>809549.549549549</v>
      </c>
      <c r="G1027">
        <v>196</v>
      </c>
      <c r="H1027">
        <v>223</v>
      </c>
      <c r="I1027">
        <v>19</v>
      </c>
      <c r="J1027">
        <v>28</v>
      </c>
      <c r="M1027">
        <v>243</v>
      </c>
      <c r="N1027">
        <v>318</v>
      </c>
      <c r="O1027">
        <v>64536801.801801801</v>
      </c>
      <c r="P1027">
        <v>88213963.963963956</v>
      </c>
      <c r="Q1027">
        <v>282</v>
      </c>
      <c r="R1027">
        <v>601</v>
      </c>
      <c r="S1027">
        <v>170989625.22522521</v>
      </c>
      <c r="T1027">
        <v>178724795.49549553</v>
      </c>
      <c r="U1027">
        <v>63230131.531531528</v>
      </c>
      <c r="V1027">
        <v>77943239.639639631</v>
      </c>
      <c r="W1027">
        <v>24144.249999999</v>
      </c>
      <c r="X1027">
        <v>24328.166666673002</v>
      </c>
    </row>
    <row r="1028" spans="1:24">
      <c r="A1028" s="7" t="s">
        <v>2060</v>
      </c>
      <c r="B1028" s="13" t="s">
        <v>1150</v>
      </c>
      <c r="C1028">
        <v>1623022673.6000514</v>
      </c>
      <c r="D1028">
        <v>1563745196.3705881</v>
      </c>
      <c r="E1028">
        <v>35370990.990990989</v>
      </c>
      <c r="F1028">
        <v>1150918.9189189239</v>
      </c>
      <c r="G1028">
        <v>270</v>
      </c>
      <c r="H1028">
        <v>266</v>
      </c>
      <c r="I1028">
        <v>12</v>
      </c>
      <c r="J1028">
        <v>19</v>
      </c>
      <c r="K1028">
        <v>4</v>
      </c>
      <c r="M1028">
        <v>501</v>
      </c>
      <c r="N1028">
        <v>478</v>
      </c>
      <c r="O1028">
        <v>52536036.036036029</v>
      </c>
      <c r="P1028">
        <v>61494639.639639646</v>
      </c>
      <c r="Q1028">
        <v>194</v>
      </c>
      <c r="R1028">
        <v>720</v>
      </c>
      <c r="S1028">
        <v>215538691.8918919</v>
      </c>
      <c r="T1028">
        <v>221354502.7027027</v>
      </c>
      <c r="U1028">
        <v>47904864.864864863</v>
      </c>
      <c r="V1028">
        <v>45778648.648648649</v>
      </c>
      <c r="W1028">
        <v>33668.500000006999</v>
      </c>
      <c r="X1028">
        <v>34217.083333333998</v>
      </c>
    </row>
    <row r="1029" spans="1:24">
      <c r="A1029" s="7" t="s">
        <v>2061</v>
      </c>
      <c r="B1029" s="13" t="s">
        <v>1660</v>
      </c>
      <c r="C1029">
        <v>1762660217.4106662</v>
      </c>
      <c r="D1029">
        <v>1775313930.7206492</v>
      </c>
      <c r="E1029">
        <v>1375007668.4684684</v>
      </c>
      <c r="F1029">
        <v>36411386.486486509</v>
      </c>
      <c r="G1029">
        <v>465</v>
      </c>
      <c r="H1029">
        <v>525</v>
      </c>
      <c r="I1029">
        <v>43</v>
      </c>
      <c r="J1029">
        <v>63</v>
      </c>
      <c r="K1029">
        <v>5</v>
      </c>
      <c r="M1029">
        <v>747</v>
      </c>
      <c r="N1029">
        <v>919</v>
      </c>
      <c r="O1029">
        <v>2013248600.9009008</v>
      </c>
      <c r="P1029">
        <v>1690069400.9009008</v>
      </c>
      <c r="Q1029">
        <v>713</v>
      </c>
      <c r="R1029">
        <v>1173</v>
      </c>
      <c r="S1029">
        <v>400378787.38738739</v>
      </c>
      <c r="T1029">
        <v>447670199.0990991</v>
      </c>
      <c r="U1029">
        <v>2027621482.8828831</v>
      </c>
      <c r="V1029">
        <v>1661907610.8108108</v>
      </c>
      <c r="W1029">
        <v>55542.125000004999</v>
      </c>
      <c r="X1029">
        <v>55483.541666646001</v>
      </c>
    </row>
    <row r="1030" spans="1:24">
      <c r="A1030" s="7" t="s">
        <v>2062</v>
      </c>
      <c r="B1030" s="13" t="s">
        <v>1150</v>
      </c>
      <c r="C1030">
        <v>1104801123.3986442</v>
      </c>
      <c r="D1030">
        <v>1049072387.1465359</v>
      </c>
      <c r="E1030">
        <v>5081981.9819819834</v>
      </c>
      <c r="F1030">
        <v>2011249.549549551</v>
      </c>
      <c r="G1030">
        <v>178</v>
      </c>
      <c r="H1030">
        <v>139</v>
      </c>
      <c r="I1030">
        <v>9</v>
      </c>
      <c r="J1030">
        <v>9</v>
      </c>
      <c r="K1030">
        <v>2</v>
      </c>
      <c r="M1030">
        <v>303</v>
      </c>
      <c r="N1030">
        <v>297</v>
      </c>
      <c r="O1030">
        <v>40361261.261261255</v>
      </c>
      <c r="P1030">
        <v>37495049.54954955</v>
      </c>
      <c r="Q1030">
        <v>143</v>
      </c>
      <c r="R1030">
        <v>207</v>
      </c>
      <c r="S1030">
        <v>141842058.55855855</v>
      </c>
      <c r="T1030">
        <v>137769806.3063063</v>
      </c>
      <c r="U1030">
        <v>31955855.855855856</v>
      </c>
      <c r="V1030">
        <v>30893243.243243244</v>
      </c>
      <c r="W1030">
        <v>24089.666666671998</v>
      </c>
      <c r="X1030">
        <v>23522.041666664001</v>
      </c>
    </row>
    <row r="1031" spans="1:24">
      <c r="A1031" s="7" t="s">
        <v>2063</v>
      </c>
      <c r="B1031" s="13" t="s">
        <v>2064</v>
      </c>
      <c r="C1031">
        <v>251741429.9382562</v>
      </c>
      <c r="D1031">
        <v>252914132.20349795</v>
      </c>
      <c r="E1031">
        <v>43243.243243243996</v>
      </c>
      <c r="F1031">
        <v>9167387.3873873856</v>
      </c>
      <c r="G1031">
        <v>43</v>
      </c>
      <c r="H1031">
        <v>70</v>
      </c>
      <c r="I1031">
        <v>3</v>
      </c>
      <c r="J1031">
        <v>7</v>
      </c>
      <c r="M1031">
        <v>55</v>
      </c>
      <c r="N1031">
        <v>112</v>
      </c>
      <c r="O1031">
        <v>14508558.558558557</v>
      </c>
      <c r="P1031">
        <v>16177927.927927926</v>
      </c>
      <c r="Q1031">
        <v>13</v>
      </c>
      <c r="R1031">
        <v>127</v>
      </c>
      <c r="S1031">
        <v>56759478.378378376</v>
      </c>
      <c r="T1031">
        <v>57385945.045045041</v>
      </c>
      <c r="U1031">
        <v>11260360.36036036</v>
      </c>
      <c r="V1031">
        <v>14457027.027027026</v>
      </c>
      <c r="W1031">
        <v>7301.8333333370001</v>
      </c>
      <c r="X1031">
        <v>7568.9583333350001</v>
      </c>
    </row>
    <row r="1032" spans="1:24">
      <c r="A1032" s="7" t="s">
        <v>2065</v>
      </c>
      <c r="B1032" s="13" t="s">
        <v>2008</v>
      </c>
      <c r="C1032">
        <v>310810691.83280176</v>
      </c>
      <c r="D1032">
        <v>305716124.64843607</v>
      </c>
      <c r="E1032">
        <v>3646846.8468468469</v>
      </c>
      <c r="F1032">
        <v>182044.14414414699</v>
      </c>
      <c r="G1032">
        <v>40</v>
      </c>
      <c r="H1032">
        <v>20</v>
      </c>
      <c r="I1032">
        <v>3</v>
      </c>
      <c r="J1032">
        <v>4</v>
      </c>
      <c r="M1032">
        <v>73</v>
      </c>
      <c r="N1032">
        <v>76</v>
      </c>
      <c r="O1032">
        <v>6068018.0180180147</v>
      </c>
      <c r="P1032">
        <v>7019797.2972972952</v>
      </c>
      <c r="Q1032">
        <v>100</v>
      </c>
      <c r="R1032">
        <v>65</v>
      </c>
      <c r="S1032">
        <v>71241536.036036044</v>
      </c>
      <c r="T1032">
        <v>73241816.216216221</v>
      </c>
      <c r="U1032">
        <v>5313513.513513511</v>
      </c>
      <c r="V1032">
        <v>8198378.3783783801</v>
      </c>
      <c r="W1032">
        <v>9390.8333333339997</v>
      </c>
      <c r="X1032">
        <v>9581.2083333339997</v>
      </c>
    </row>
    <row r="1033" spans="1:24">
      <c r="A1033" s="7" t="s">
        <v>2066</v>
      </c>
      <c r="B1033" s="13" t="s">
        <v>1660</v>
      </c>
      <c r="C1033">
        <v>542331094.96451724</v>
      </c>
      <c r="D1033">
        <v>519281615.76972347</v>
      </c>
      <c r="E1033">
        <v>11826126.126126129</v>
      </c>
      <c r="F1033">
        <v>591891.89189189195</v>
      </c>
      <c r="G1033">
        <v>191</v>
      </c>
      <c r="H1033">
        <v>168</v>
      </c>
      <c r="I1033">
        <v>18</v>
      </c>
      <c r="J1033">
        <v>26</v>
      </c>
      <c r="M1033">
        <v>240</v>
      </c>
      <c r="N1033">
        <v>267</v>
      </c>
      <c r="O1033">
        <v>33535945.945945948</v>
      </c>
      <c r="P1033">
        <v>42830225.225225225</v>
      </c>
      <c r="Q1033">
        <v>242</v>
      </c>
      <c r="R1033">
        <v>421</v>
      </c>
      <c r="S1033">
        <v>115533381.08108108</v>
      </c>
      <c r="T1033">
        <v>109696572.07207207</v>
      </c>
      <c r="U1033">
        <v>27061891.891891889</v>
      </c>
      <c r="V1033">
        <v>38671126.126126125</v>
      </c>
      <c r="W1033">
        <v>20375.333333340001</v>
      </c>
      <c r="X1033">
        <v>19816.458333338</v>
      </c>
    </row>
    <row r="1034" spans="1:24">
      <c r="A1034" s="7" t="s">
        <v>2067</v>
      </c>
      <c r="B1034" s="13" t="s">
        <v>2068</v>
      </c>
      <c r="C1034">
        <v>1460271578.195998</v>
      </c>
      <c r="D1034">
        <v>1473912228.2545552</v>
      </c>
      <c r="E1034">
        <v>381411596.3963964</v>
      </c>
      <c r="F1034">
        <v>317703066.66666663</v>
      </c>
      <c r="G1034">
        <v>276</v>
      </c>
      <c r="H1034">
        <v>374</v>
      </c>
      <c r="I1034">
        <v>16</v>
      </c>
      <c r="J1034">
        <v>27</v>
      </c>
      <c r="M1034">
        <v>421</v>
      </c>
      <c r="N1034">
        <v>646</v>
      </c>
      <c r="O1034">
        <v>331715785.58558559</v>
      </c>
      <c r="P1034">
        <v>344270900.9009009</v>
      </c>
      <c r="Q1034">
        <v>365</v>
      </c>
      <c r="R1034">
        <v>539</v>
      </c>
      <c r="S1034">
        <v>431827686.48648649</v>
      </c>
      <c r="T1034">
        <v>439931272.07207209</v>
      </c>
      <c r="U1034">
        <v>245449347.74774775</v>
      </c>
      <c r="V1034">
        <v>257357108.10810813</v>
      </c>
      <c r="W1034">
        <v>26926.374999995001</v>
      </c>
      <c r="X1034">
        <v>26609.958333340001</v>
      </c>
    </row>
    <row r="1035" spans="1:24">
      <c r="A1035" s="7" t="s">
        <v>2069</v>
      </c>
      <c r="B1035" s="13" t="s">
        <v>1227</v>
      </c>
      <c r="C1035">
        <v>80217893.013423815</v>
      </c>
      <c r="D1035">
        <v>81714350.542477965</v>
      </c>
      <c r="E1035">
        <v>955855.85585585597</v>
      </c>
      <c r="F1035">
        <v>14018.018018016999</v>
      </c>
      <c r="G1035">
        <v>15</v>
      </c>
      <c r="H1035">
        <v>19</v>
      </c>
      <c r="I1035">
        <v>4</v>
      </c>
      <c r="J1035">
        <v>0</v>
      </c>
      <c r="M1035">
        <v>18</v>
      </c>
      <c r="N1035">
        <v>21</v>
      </c>
      <c r="O1035">
        <v>5758108.108108107</v>
      </c>
      <c r="P1035">
        <v>4044234.2342342348</v>
      </c>
      <c r="Q1035">
        <v>41</v>
      </c>
      <c r="R1035">
        <v>22</v>
      </c>
      <c r="S1035">
        <v>20052468.468468469</v>
      </c>
      <c r="T1035">
        <v>21231301.801801801</v>
      </c>
      <c r="U1035">
        <v>5285945.9459459465</v>
      </c>
      <c r="V1035">
        <v>4044684.684684684</v>
      </c>
      <c r="W1035">
        <v>2122.124999997</v>
      </c>
      <c r="X1035">
        <v>2062.2916666669998</v>
      </c>
    </row>
    <row r="1036" spans="1:24">
      <c r="A1036" s="7" t="s">
        <v>2070</v>
      </c>
      <c r="B1036" s="13" t="s">
        <v>2064</v>
      </c>
      <c r="C1036">
        <v>271290243.83456594</v>
      </c>
      <c r="D1036">
        <v>275131801.34516472</v>
      </c>
      <c r="E1036">
        <v>488108.10810810898</v>
      </c>
      <c r="F1036">
        <v>877747.74774774804</v>
      </c>
      <c r="G1036">
        <v>65</v>
      </c>
      <c r="H1036">
        <v>83</v>
      </c>
      <c r="I1036">
        <v>3</v>
      </c>
      <c r="J1036">
        <v>6</v>
      </c>
      <c r="M1036">
        <v>97</v>
      </c>
      <c r="N1036">
        <v>142</v>
      </c>
      <c r="O1036">
        <v>25762612.612612613</v>
      </c>
      <c r="P1036">
        <v>38708378.378378369</v>
      </c>
      <c r="Q1036">
        <v>98</v>
      </c>
      <c r="R1036">
        <v>159</v>
      </c>
      <c r="S1036">
        <v>78484055.855855837</v>
      </c>
      <c r="T1036">
        <v>84707529.729729712</v>
      </c>
      <c r="U1036">
        <v>24590720.720720723</v>
      </c>
      <c r="V1036">
        <v>35608194.594594598</v>
      </c>
      <c r="W1036">
        <v>9397.2500000010004</v>
      </c>
      <c r="X1036">
        <v>9261.6666666670008</v>
      </c>
    </row>
    <row r="1037" spans="1:24">
      <c r="A1037" s="7" t="s">
        <v>2071</v>
      </c>
      <c r="B1037" s="13" t="s">
        <v>2047</v>
      </c>
      <c r="C1037">
        <v>721316901.26239002</v>
      </c>
      <c r="D1037">
        <v>732948641.50380898</v>
      </c>
      <c r="E1037">
        <v>7068018.0180180185</v>
      </c>
      <c r="F1037">
        <v>394864.86486486701</v>
      </c>
      <c r="G1037">
        <v>214</v>
      </c>
      <c r="H1037">
        <v>255</v>
      </c>
      <c r="I1037">
        <v>11</v>
      </c>
      <c r="J1037">
        <v>37</v>
      </c>
      <c r="M1037">
        <v>269</v>
      </c>
      <c r="N1037">
        <v>369</v>
      </c>
      <c r="O1037">
        <v>43562252.252252251</v>
      </c>
      <c r="P1037">
        <v>49425495.495495498</v>
      </c>
      <c r="Q1037">
        <v>459</v>
      </c>
      <c r="R1037">
        <v>592</v>
      </c>
      <c r="S1037">
        <v>203314200</v>
      </c>
      <c r="T1037">
        <v>206212786.48648646</v>
      </c>
      <c r="U1037">
        <v>37421801.801801801</v>
      </c>
      <c r="V1037">
        <v>40197207.207207203</v>
      </c>
      <c r="W1037">
        <v>23950.666666669</v>
      </c>
      <c r="X1037">
        <v>23661.791666659999</v>
      </c>
    </row>
    <row r="1038" spans="1:24">
      <c r="A1038" s="7" t="s">
        <v>2072</v>
      </c>
      <c r="B1038" s="13" t="s">
        <v>2073</v>
      </c>
      <c r="C1038">
        <v>250536926.41770038</v>
      </c>
      <c r="D1038">
        <v>256855886.24312347</v>
      </c>
      <c r="E1038">
        <v>322972.97297297302</v>
      </c>
      <c r="F1038">
        <v>777072.072072073</v>
      </c>
      <c r="G1038">
        <v>54</v>
      </c>
      <c r="H1038">
        <v>75</v>
      </c>
      <c r="I1038">
        <v>3</v>
      </c>
      <c r="J1038">
        <v>3</v>
      </c>
      <c r="M1038">
        <v>78</v>
      </c>
      <c r="N1038">
        <v>96</v>
      </c>
      <c r="O1038">
        <v>12206756.756756753</v>
      </c>
      <c r="P1038">
        <v>11735765.765765764</v>
      </c>
      <c r="Q1038">
        <v>97</v>
      </c>
      <c r="R1038">
        <v>66</v>
      </c>
      <c r="S1038">
        <v>56926825.225225225</v>
      </c>
      <c r="T1038">
        <v>62591536.036036037</v>
      </c>
      <c r="U1038">
        <v>11844684.684684685</v>
      </c>
      <c r="V1038">
        <v>10918648.648648649</v>
      </c>
      <c r="W1038">
        <v>8270.2083333329992</v>
      </c>
      <c r="X1038">
        <v>8451.5416666670008</v>
      </c>
    </row>
    <row r="1039" spans="1:24">
      <c r="A1039" s="7" t="s">
        <v>2074</v>
      </c>
      <c r="B1039" s="13" t="s">
        <v>2075</v>
      </c>
      <c r="C1039">
        <v>140066684.08257753</v>
      </c>
      <c r="D1039">
        <v>139938789.13401291</v>
      </c>
      <c r="E1039">
        <v>11750900.9009009</v>
      </c>
      <c r="F1039">
        <v>58288.288288288</v>
      </c>
      <c r="G1039">
        <v>18</v>
      </c>
      <c r="H1039">
        <v>26</v>
      </c>
      <c r="I1039">
        <v>0</v>
      </c>
      <c r="J1039">
        <v>0</v>
      </c>
      <c r="M1039">
        <v>27</v>
      </c>
      <c r="N1039">
        <v>38</v>
      </c>
      <c r="O1039">
        <v>11794594.594594592</v>
      </c>
      <c r="P1039">
        <v>18058738.738738738</v>
      </c>
      <c r="Q1039">
        <v>33</v>
      </c>
      <c r="R1039">
        <v>6</v>
      </c>
      <c r="S1039">
        <v>30658840.540540542</v>
      </c>
      <c r="T1039">
        <v>33183245.945945945</v>
      </c>
      <c r="U1039">
        <v>15107297.297297295</v>
      </c>
      <c r="V1039">
        <v>16200000.000000004</v>
      </c>
      <c r="W1039">
        <v>4916.6666666689998</v>
      </c>
      <c r="X1039">
        <v>4890.2083333319997</v>
      </c>
    </row>
    <row r="1040" spans="1:24">
      <c r="A1040" s="7" t="s">
        <v>2076</v>
      </c>
      <c r="B1040" s="13" t="s">
        <v>2077</v>
      </c>
      <c r="C1040">
        <v>534325453.33521605</v>
      </c>
      <c r="D1040">
        <v>518426970.68514872</v>
      </c>
      <c r="E1040">
        <v>29358322.522522524</v>
      </c>
      <c r="F1040">
        <v>1768135.1351351361</v>
      </c>
      <c r="G1040">
        <v>92</v>
      </c>
      <c r="H1040">
        <v>153</v>
      </c>
      <c r="I1040">
        <v>4</v>
      </c>
      <c r="J1040">
        <v>9</v>
      </c>
      <c r="M1040">
        <v>160</v>
      </c>
      <c r="N1040">
        <v>251</v>
      </c>
      <c r="O1040">
        <v>70358783.783783779</v>
      </c>
      <c r="P1040">
        <v>28038828.828828827</v>
      </c>
      <c r="Q1040">
        <v>83</v>
      </c>
      <c r="R1040">
        <v>206</v>
      </c>
      <c r="S1040">
        <v>129703191.8918919</v>
      </c>
      <c r="T1040">
        <v>138020547.74774775</v>
      </c>
      <c r="U1040">
        <v>56861171.171171173</v>
      </c>
      <c r="V1040">
        <v>26233513.513513517</v>
      </c>
      <c r="W1040">
        <v>14307.5</v>
      </c>
      <c r="X1040">
        <v>14353.666666671001</v>
      </c>
    </row>
    <row r="1041" spans="1:24">
      <c r="A1041" s="7" t="s">
        <v>2078</v>
      </c>
      <c r="B1041" s="13" t="s">
        <v>1233</v>
      </c>
      <c r="C1041">
        <v>253440998.95560986</v>
      </c>
      <c r="D1041">
        <v>259411736.05761695</v>
      </c>
      <c r="F1041">
        <v>6576.5765765770002</v>
      </c>
      <c r="G1041">
        <v>67</v>
      </c>
      <c r="H1041">
        <v>83</v>
      </c>
      <c r="I1041">
        <v>0</v>
      </c>
      <c r="J1041">
        <v>1</v>
      </c>
      <c r="M1041">
        <v>95</v>
      </c>
      <c r="N1041">
        <v>126</v>
      </c>
      <c r="O1041">
        <v>5264000.0000000009</v>
      </c>
      <c r="P1041">
        <v>6781621.6216216218</v>
      </c>
      <c r="Q1041">
        <v>2</v>
      </c>
      <c r="R1041">
        <v>296</v>
      </c>
      <c r="S1041">
        <v>80479837.837837845</v>
      </c>
      <c r="T1041">
        <v>89734890.090090096</v>
      </c>
      <c r="U1041">
        <v>5380180.1801801799</v>
      </c>
      <c r="V1041">
        <v>7343783.7837837841</v>
      </c>
      <c r="W1041">
        <v>7781.1250000010004</v>
      </c>
      <c r="X1041">
        <v>7866.5833333360006</v>
      </c>
    </row>
    <row r="1042" spans="1:24">
      <c r="A1042" s="7" t="s">
        <v>2079</v>
      </c>
      <c r="B1042" s="13" t="s">
        <v>2080</v>
      </c>
      <c r="C1042">
        <v>187246381.33890739</v>
      </c>
      <c r="D1042">
        <v>195406185.71490681</v>
      </c>
      <c r="E1042">
        <v>904504.50450450496</v>
      </c>
      <c r="F1042">
        <v>90900.900900901004</v>
      </c>
      <c r="G1042">
        <v>136</v>
      </c>
      <c r="H1042">
        <v>125</v>
      </c>
      <c r="I1042">
        <v>3</v>
      </c>
      <c r="J1042">
        <v>6</v>
      </c>
      <c r="M1042">
        <v>199</v>
      </c>
      <c r="N1042">
        <v>220</v>
      </c>
      <c r="O1042">
        <v>12745045.045045044</v>
      </c>
      <c r="P1042">
        <v>12845405.405405404</v>
      </c>
      <c r="Q1042">
        <v>5</v>
      </c>
      <c r="R1042">
        <v>30</v>
      </c>
      <c r="S1042">
        <v>62317328.828828834</v>
      </c>
      <c r="T1042">
        <v>64368418.918918915</v>
      </c>
      <c r="U1042">
        <v>11117657.657657657</v>
      </c>
      <c r="V1042">
        <v>11594684.684684685</v>
      </c>
      <c r="W1042">
        <v>7313.249999996</v>
      </c>
      <c r="X1042">
        <v>7292.375000002</v>
      </c>
    </row>
    <row r="1043" spans="1:24">
      <c r="A1043" s="7" t="s">
        <v>2081</v>
      </c>
      <c r="B1043" s="13" t="s">
        <v>890</v>
      </c>
      <c r="C1043">
        <v>305396179.4272697</v>
      </c>
      <c r="D1043">
        <v>314621428.92337948</v>
      </c>
      <c r="E1043">
        <v>477477.47747747903</v>
      </c>
      <c r="F1043">
        <v>124594.594594597</v>
      </c>
      <c r="G1043">
        <v>94</v>
      </c>
      <c r="H1043">
        <v>103</v>
      </c>
      <c r="I1043">
        <v>1</v>
      </c>
      <c r="J1043">
        <v>21</v>
      </c>
      <c r="M1043">
        <v>108</v>
      </c>
      <c r="N1043">
        <v>132</v>
      </c>
      <c r="O1043">
        <v>10686036.036036037</v>
      </c>
      <c r="P1043">
        <v>26878648.648648649</v>
      </c>
      <c r="Q1043">
        <v>19</v>
      </c>
      <c r="R1043">
        <v>227</v>
      </c>
      <c r="S1043">
        <v>83183574.774774775</v>
      </c>
      <c r="T1043">
        <v>85996676.576576591</v>
      </c>
      <c r="U1043">
        <v>11556890.09009009</v>
      </c>
      <c r="V1043">
        <v>22839009.009009007</v>
      </c>
      <c r="W1043">
        <v>10340.499999999</v>
      </c>
      <c r="X1043">
        <v>10536.541666667999</v>
      </c>
    </row>
    <row r="1044" spans="1:24">
      <c r="A1044" s="7" t="s">
        <v>2082</v>
      </c>
      <c r="B1044" s="13" t="s">
        <v>2083</v>
      </c>
      <c r="C1044">
        <v>1252368284.9868538</v>
      </c>
      <c r="D1044">
        <v>1244837071.6626904</v>
      </c>
      <c r="E1044">
        <v>90765445.045045033</v>
      </c>
      <c r="F1044">
        <v>787792.79279279604</v>
      </c>
      <c r="G1044">
        <v>323</v>
      </c>
      <c r="H1044">
        <v>367</v>
      </c>
      <c r="I1044">
        <v>15</v>
      </c>
      <c r="J1044">
        <v>36</v>
      </c>
      <c r="K1044">
        <v>1</v>
      </c>
      <c r="M1044">
        <v>500</v>
      </c>
      <c r="N1044">
        <v>694</v>
      </c>
      <c r="O1044">
        <v>68817927.927927926</v>
      </c>
      <c r="P1044">
        <v>137787477.47747749</v>
      </c>
      <c r="Q1044">
        <v>380</v>
      </c>
      <c r="R1044">
        <v>838</v>
      </c>
      <c r="S1044">
        <v>271354254.05405402</v>
      </c>
      <c r="T1044">
        <v>282528992.7927928</v>
      </c>
      <c r="U1044">
        <v>63059009.009009019</v>
      </c>
      <c r="V1044">
        <v>129247387.38738739</v>
      </c>
      <c r="W1044">
        <v>41308.041666659003</v>
      </c>
      <c r="X1044">
        <v>41187.041666663004</v>
      </c>
    </row>
    <row r="1045" spans="1:24">
      <c r="A1045" s="7" t="s">
        <v>2084</v>
      </c>
      <c r="B1045" s="13" t="s">
        <v>2085</v>
      </c>
      <c r="C1045">
        <v>2723126368.288064</v>
      </c>
      <c r="D1045">
        <v>2681780032.816308</v>
      </c>
      <c r="E1045">
        <v>588862404.50450444</v>
      </c>
      <c r="F1045">
        <v>4465172.972972976</v>
      </c>
      <c r="G1045">
        <v>2351</v>
      </c>
      <c r="H1045">
        <v>1310</v>
      </c>
      <c r="I1045">
        <v>31</v>
      </c>
      <c r="J1045">
        <v>71</v>
      </c>
      <c r="K1045">
        <v>3</v>
      </c>
      <c r="M1045">
        <v>2530</v>
      </c>
      <c r="N1045">
        <v>1584</v>
      </c>
      <c r="O1045">
        <v>244173031.53153151</v>
      </c>
      <c r="P1045">
        <v>277186930.63063061</v>
      </c>
      <c r="Q1045">
        <v>1477</v>
      </c>
      <c r="R1045">
        <v>1749</v>
      </c>
      <c r="S1045">
        <v>788837264.86486495</v>
      </c>
      <c r="T1045">
        <v>791908304.50450444</v>
      </c>
      <c r="U1045">
        <v>219594583.78378379</v>
      </c>
      <c r="V1045">
        <v>261762239.63963968</v>
      </c>
      <c r="W1045">
        <v>69171.124999994994</v>
      </c>
      <c r="X1045">
        <v>66906.333333326998</v>
      </c>
    </row>
    <row r="1046" spans="1:24">
      <c r="A1046" s="7" t="s">
        <v>2086</v>
      </c>
      <c r="B1046" s="13" t="s">
        <v>2087</v>
      </c>
      <c r="C1046">
        <v>423881578.40646517</v>
      </c>
      <c r="D1046">
        <v>409297961.73078513</v>
      </c>
      <c r="E1046">
        <v>3657236.036036036</v>
      </c>
      <c r="F1046">
        <v>965855.85585585597</v>
      </c>
      <c r="G1046">
        <v>80</v>
      </c>
      <c r="H1046">
        <v>55</v>
      </c>
      <c r="I1046">
        <v>4</v>
      </c>
      <c r="J1046">
        <v>8</v>
      </c>
      <c r="K1046">
        <v>1</v>
      </c>
      <c r="M1046">
        <v>168</v>
      </c>
      <c r="N1046">
        <v>150</v>
      </c>
      <c r="O1046">
        <v>323724734.23423421</v>
      </c>
      <c r="P1046">
        <v>207839556.75675675</v>
      </c>
      <c r="Q1046">
        <v>1036</v>
      </c>
      <c r="R1046">
        <v>86</v>
      </c>
      <c r="S1046">
        <v>89511274.774774775</v>
      </c>
      <c r="T1046">
        <v>93951211.711711705</v>
      </c>
      <c r="U1046">
        <v>335822949.54954958</v>
      </c>
      <c r="V1046">
        <v>201785295.4954955</v>
      </c>
      <c r="W1046">
        <v>15359.791666659999</v>
      </c>
      <c r="X1046">
        <v>14888.749999993999</v>
      </c>
    </row>
    <row r="1047" spans="1:24">
      <c r="A1047" s="7" t="s">
        <v>2088</v>
      </c>
      <c r="B1047" s="13" t="s">
        <v>2089</v>
      </c>
      <c r="C1047">
        <v>83425765.149198562</v>
      </c>
      <c r="D1047">
        <v>82814876.072658122</v>
      </c>
      <c r="E1047">
        <v>3258558.558558559</v>
      </c>
      <c r="F1047">
        <v>200000</v>
      </c>
      <c r="G1047">
        <v>23</v>
      </c>
      <c r="H1047">
        <v>20</v>
      </c>
      <c r="I1047">
        <v>2</v>
      </c>
      <c r="J1047">
        <v>3</v>
      </c>
      <c r="M1047">
        <v>27</v>
      </c>
      <c r="N1047">
        <v>31</v>
      </c>
      <c r="O1047">
        <v>11970270.270270268</v>
      </c>
      <c r="P1047">
        <v>12736081.081081077</v>
      </c>
      <c r="Q1047">
        <v>91</v>
      </c>
      <c r="R1047">
        <v>49</v>
      </c>
      <c r="S1047">
        <v>19990540.540540542</v>
      </c>
      <c r="T1047">
        <v>21058604.504504506</v>
      </c>
      <c r="U1047">
        <v>10160270.270270271</v>
      </c>
      <c r="V1047">
        <v>11051167.567567568</v>
      </c>
      <c r="W1047">
        <v>1994.9583333339999</v>
      </c>
      <c r="X1047">
        <v>2064.125000001</v>
      </c>
    </row>
    <row r="1048" spans="1:24">
      <c r="A1048" s="7" t="s">
        <v>2090</v>
      </c>
      <c r="B1048" s="13" t="s">
        <v>1427</v>
      </c>
      <c r="C1048">
        <v>1294232440.2463403</v>
      </c>
      <c r="D1048">
        <v>1325977437.358501</v>
      </c>
      <c r="E1048">
        <v>3958558.5585585581</v>
      </c>
      <c r="F1048">
        <v>527287.38738739095</v>
      </c>
      <c r="G1048">
        <v>369</v>
      </c>
      <c r="H1048">
        <v>217</v>
      </c>
      <c r="I1048">
        <v>10</v>
      </c>
      <c r="J1048">
        <v>21</v>
      </c>
      <c r="K1048">
        <v>6</v>
      </c>
      <c r="M1048">
        <v>1340</v>
      </c>
      <c r="N1048">
        <v>652</v>
      </c>
      <c r="O1048">
        <v>36378378.378378376</v>
      </c>
      <c r="P1048">
        <v>54040610.810810804</v>
      </c>
      <c r="Q1048">
        <v>115</v>
      </c>
      <c r="R1048">
        <v>336</v>
      </c>
      <c r="S1048">
        <v>306417509.9099099</v>
      </c>
      <c r="T1048">
        <v>288929192.7927928</v>
      </c>
      <c r="U1048">
        <v>27263423.423423424</v>
      </c>
      <c r="V1048">
        <v>37779099.0990991</v>
      </c>
      <c r="W1048">
        <v>31030.70833333</v>
      </c>
      <c r="X1048">
        <v>31153.708333318002</v>
      </c>
    </row>
    <row r="1049" spans="1:24">
      <c r="A1049" s="7" t="s">
        <v>2091</v>
      </c>
      <c r="B1049" s="13" t="s">
        <v>2080</v>
      </c>
      <c r="C1049">
        <v>166205049.71508738</v>
      </c>
      <c r="D1049">
        <v>171896365.65119419</v>
      </c>
      <c r="E1049">
        <v>2972972.9729729719</v>
      </c>
      <c r="F1049">
        <v>1153243.2432432461</v>
      </c>
      <c r="G1049">
        <v>77</v>
      </c>
      <c r="H1049">
        <v>121</v>
      </c>
      <c r="I1049">
        <v>7</v>
      </c>
      <c r="J1049">
        <v>9</v>
      </c>
      <c r="M1049">
        <v>100</v>
      </c>
      <c r="N1049">
        <v>162</v>
      </c>
      <c r="O1049">
        <v>15704054.054054054</v>
      </c>
      <c r="P1049">
        <v>18262027.027027026</v>
      </c>
      <c r="Q1049">
        <v>1</v>
      </c>
      <c r="R1049">
        <v>72</v>
      </c>
      <c r="S1049">
        <v>50788378.378378384</v>
      </c>
      <c r="T1049">
        <v>51194660.360360354</v>
      </c>
      <c r="U1049">
        <v>14112522.522522524</v>
      </c>
      <c r="V1049">
        <v>13879504.504504506</v>
      </c>
      <c r="W1049">
        <v>6283.8750000030004</v>
      </c>
      <c r="X1049">
        <v>6357.9583333339997</v>
      </c>
    </row>
    <row r="1050" spans="1:24">
      <c r="A1050" s="7" t="s">
        <v>2092</v>
      </c>
      <c r="B1050" s="13" t="s">
        <v>1315</v>
      </c>
      <c r="C1050">
        <v>271623368.41513205</v>
      </c>
      <c r="D1050">
        <v>278883156.09791708</v>
      </c>
      <c r="E1050">
        <v>2591891.8918918921</v>
      </c>
      <c r="F1050">
        <v>1610577.4774774781</v>
      </c>
      <c r="G1050">
        <v>105</v>
      </c>
      <c r="H1050">
        <v>98</v>
      </c>
      <c r="I1050">
        <v>1</v>
      </c>
      <c r="J1050">
        <v>3</v>
      </c>
      <c r="M1050">
        <v>241</v>
      </c>
      <c r="N1050">
        <v>173</v>
      </c>
      <c r="O1050">
        <v>11488918.918918917</v>
      </c>
      <c r="P1050">
        <v>12590518.018018017</v>
      </c>
      <c r="Q1050">
        <v>93</v>
      </c>
      <c r="R1050">
        <v>98</v>
      </c>
      <c r="S1050">
        <v>65790056.756756753</v>
      </c>
      <c r="T1050">
        <v>70899617.117117107</v>
      </c>
      <c r="U1050">
        <v>11899459.459459458</v>
      </c>
      <c r="V1050">
        <v>12254504.504504506</v>
      </c>
      <c r="W1050">
        <v>9908.8333333330011</v>
      </c>
      <c r="X1050">
        <v>10035.416666663001</v>
      </c>
    </row>
    <row r="1051" spans="1:24">
      <c r="A1051" s="7" t="s">
        <v>2093</v>
      </c>
      <c r="B1051" s="13" t="s">
        <v>1904</v>
      </c>
      <c r="C1051">
        <v>1114928960.745476</v>
      </c>
      <c r="D1051">
        <v>1081631452.1213944</v>
      </c>
      <c r="E1051">
        <v>426606181.08108109</v>
      </c>
      <c r="F1051">
        <v>47339302.702702709</v>
      </c>
      <c r="G1051">
        <v>385</v>
      </c>
      <c r="H1051">
        <v>173</v>
      </c>
      <c r="I1051">
        <v>25</v>
      </c>
      <c r="J1051">
        <v>25</v>
      </c>
      <c r="K1051">
        <v>9</v>
      </c>
      <c r="M1051">
        <v>889</v>
      </c>
      <c r="N1051">
        <v>415</v>
      </c>
      <c r="O1051">
        <v>84634243.243243247</v>
      </c>
      <c r="P1051">
        <v>84577010.810810804</v>
      </c>
      <c r="Q1051">
        <v>1330</v>
      </c>
      <c r="R1051">
        <v>483</v>
      </c>
      <c r="S1051">
        <v>224986842.34234235</v>
      </c>
      <c r="T1051">
        <v>228687606.3063063</v>
      </c>
      <c r="U1051">
        <v>80940270.270270273</v>
      </c>
      <c r="V1051">
        <v>84249189.189189196</v>
      </c>
      <c r="W1051">
        <v>26938.791666667999</v>
      </c>
      <c r="X1051">
        <v>26411.875000004999</v>
      </c>
    </row>
    <row r="1052" spans="1:24">
      <c r="A1052" s="7" t="s">
        <v>2094</v>
      </c>
      <c r="B1052" s="13" t="s">
        <v>1233</v>
      </c>
      <c r="C1052">
        <v>168699957.02897123</v>
      </c>
      <c r="D1052">
        <v>166847054.73878247</v>
      </c>
      <c r="F1052">
        <v>80180.180180181007</v>
      </c>
      <c r="G1052">
        <v>29</v>
      </c>
      <c r="H1052">
        <v>21</v>
      </c>
      <c r="I1052">
        <v>0</v>
      </c>
      <c r="J1052">
        <v>0</v>
      </c>
      <c r="M1052">
        <v>35</v>
      </c>
      <c r="N1052">
        <v>27</v>
      </c>
      <c r="O1052">
        <v>45945.945945945998</v>
      </c>
      <c r="P1052">
        <v>162162.162162163</v>
      </c>
      <c r="Q1052">
        <v>5</v>
      </c>
      <c r="R1052">
        <v>1</v>
      </c>
      <c r="S1052">
        <v>14761585.585585583</v>
      </c>
      <c r="T1052">
        <v>14842459.459459458</v>
      </c>
      <c r="U1052">
        <v>45045.045045045001</v>
      </c>
      <c r="V1052">
        <v>140180.18018018099</v>
      </c>
      <c r="W1052">
        <v>2679.624999998</v>
      </c>
      <c r="X1052">
        <v>2713.0833333310002</v>
      </c>
    </row>
    <row r="1053" spans="1:24">
      <c r="A1053" s="7" t="s">
        <v>2095</v>
      </c>
      <c r="B1053" s="13" t="s">
        <v>2080</v>
      </c>
      <c r="C1053">
        <v>188739528.12398618</v>
      </c>
      <c r="D1053">
        <v>207278689.24910909</v>
      </c>
      <c r="E1053">
        <v>2481981.9819819829</v>
      </c>
      <c r="F1053">
        <v>88777837.837837845</v>
      </c>
      <c r="G1053">
        <v>137</v>
      </c>
      <c r="H1053">
        <v>98</v>
      </c>
      <c r="I1053">
        <v>4</v>
      </c>
      <c r="J1053">
        <v>6</v>
      </c>
      <c r="M1053">
        <v>177</v>
      </c>
      <c r="N1053">
        <v>138</v>
      </c>
      <c r="O1053">
        <v>22119279.279279277</v>
      </c>
      <c r="P1053">
        <v>12505540.540540541</v>
      </c>
      <c r="Q1053">
        <v>1</v>
      </c>
      <c r="R1053">
        <v>41</v>
      </c>
      <c r="S1053">
        <v>55171164.864864863</v>
      </c>
      <c r="T1053">
        <v>61598600</v>
      </c>
      <c r="U1053">
        <v>7419909.9099099105</v>
      </c>
      <c r="V1053">
        <v>9312387.3873873875</v>
      </c>
      <c r="W1053">
        <v>7949.9166666680003</v>
      </c>
      <c r="X1053">
        <v>8142.6666666660003</v>
      </c>
    </row>
    <row r="1054" spans="1:24">
      <c r="A1054" s="7" t="s">
        <v>2096</v>
      </c>
      <c r="B1054" s="13" t="s">
        <v>2097</v>
      </c>
      <c r="C1054">
        <v>166263274.28603053</v>
      </c>
      <c r="D1054">
        <v>153664018.33958194</v>
      </c>
      <c r="E1054">
        <v>14218018.018018018</v>
      </c>
      <c r="F1054">
        <v>3603.603603604</v>
      </c>
      <c r="G1054">
        <v>16</v>
      </c>
      <c r="H1054">
        <v>12</v>
      </c>
      <c r="I1054">
        <v>1</v>
      </c>
      <c r="J1054">
        <v>4</v>
      </c>
      <c r="M1054">
        <v>41</v>
      </c>
      <c r="N1054">
        <v>25</v>
      </c>
      <c r="O1054">
        <v>5150450.4504504511</v>
      </c>
      <c r="P1054">
        <v>5176036.9369369354</v>
      </c>
      <c r="Q1054">
        <v>30</v>
      </c>
      <c r="R1054">
        <v>27</v>
      </c>
      <c r="S1054">
        <v>34827063.063063063</v>
      </c>
      <c r="T1054">
        <v>33925045.045045048</v>
      </c>
      <c r="U1054">
        <v>5340990.9909909908</v>
      </c>
      <c r="V1054">
        <v>5482162.1621621624</v>
      </c>
      <c r="W1054">
        <v>3973.1666666660003</v>
      </c>
      <c r="X1054">
        <v>3855.4166666660003</v>
      </c>
    </row>
    <row r="1055" spans="1:24">
      <c r="A1055" s="7" t="s">
        <v>2098</v>
      </c>
      <c r="B1055" s="13" t="s">
        <v>2039</v>
      </c>
      <c r="C1055">
        <v>549652864.24168003</v>
      </c>
      <c r="D1055">
        <v>584355472.92678475</v>
      </c>
      <c r="E1055">
        <v>6148108.1081081089</v>
      </c>
      <c r="F1055">
        <v>3729459.4594594571</v>
      </c>
      <c r="G1055">
        <v>125</v>
      </c>
      <c r="H1055">
        <v>251</v>
      </c>
      <c r="I1055">
        <v>11</v>
      </c>
      <c r="J1055">
        <v>23</v>
      </c>
      <c r="M1055">
        <v>170</v>
      </c>
      <c r="N1055">
        <v>340</v>
      </c>
      <c r="O1055">
        <v>156630270.27027026</v>
      </c>
      <c r="P1055">
        <v>165559819.81981984</v>
      </c>
      <c r="Q1055">
        <v>239</v>
      </c>
      <c r="R1055">
        <v>461</v>
      </c>
      <c r="S1055">
        <v>149433293.6936937</v>
      </c>
      <c r="T1055">
        <v>155330573.87387386</v>
      </c>
      <c r="U1055">
        <v>147058774.77477476</v>
      </c>
      <c r="V1055">
        <v>159033947.74774775</v>
      </c>
      <c r="W1055">
        <v>16398.291666671001</v>
      </c>
      <c r="X1055">
        <v>16254.416666663001</v>
      </c>
    </row>
    <row r="1056" spans="1:24">
      <c r="A1056" s="7" t="s">
        <v>2099</v>
      </c>
      <c r="B1056" s="13" t="s">
        <v>2083</v>
      </c>
      <c r="C1056">
        <v>1241169273.8753986</v>
      </c>
      <c r="D1056">
        <v>1223850872.5568128</v>
      </c>
      <c r="E1056">
        <v>5678828.8288288303</v>
      </c>
      <c r="F1056">
        <v>1351648.6486486481</v>
      </c>
      <c r="G1056">
        <v>257</v>
      </c>
      <c r="H1056">
        <v>340</v>
      </c>
      <c r="I1056">
        <v>16</v>
      </c>
      <c r="J1056">
        <v>34</v>
      </c>
      <c r="M1056">
        <v>448</v>
      </c>
      <c r="N1056">
        <v>704</v>
      </c>
      <c r="O1056">
        <v>881264793.69369364</v>
      </c>
      <c r="P1056">
        <v>1601709180.1801803</v>
      </c>
      <c r="Q1056">
        <v>372</v>
      </c>
      <c r="R1056">
        <v>1415</v>
      </c>
      <c r="S1056">
        <v>357690513.51351351</v>
      </c>
      <c r="T1056">
        <v>371502671.17117119</v>
      </c>
      <c r="U1056">
        <v>948878198.1981982</v>
      </c>
      <c r="V1056">
        <v>1447105855.8558559</v>
      </c>
      <c r="W1056">
        <v>37924.875000013999</v>
      </c>
      <c r="X1056">
        <v>36980.208333342001</v>
      </c>
    </row>
    <row r="1057" spans="1:24">
      <c r="A1057" s="7" t="s">
        <v>2100</v>
      </c>
      <c r="B1057" s="13" t="s">
        <v>1227</v>
      </c>
      <c r="C1057">
        <v>356769567.09428573</v>
      </c>
      <c r="D1057">
        <v>355234947.55394667</v>
      </c>
      <c r="E1057">
        <v>1509009.0090090111</v>
      </c>
      <c r="F1057">
        <v>1217409.009009009</v>
      </c>
      <c r="G1057">
        <v>304</v>
      </c>
      <c r="H1057">
        <v>63</v>
      </c>
      <c r="I1057">
        <v>1</v>
      </c>
      <c r="J1057">
        <v>4</v>
      </c>
      <c r="M1057">
        <v>868</v>
      </c>
      <c r="N1057">
        <v>99</v>
      </c>
      <c r="O1057">
        <v>16924234.234234232</v>
      </c>
      <c r="P1057">
        <v>13019842.342342339</v>
      </c>
      <c r="Q1057">
        <v>200</v>
      </c>
      <c r="R1057">
        <v>117</v>
      </c>
      <c r="S1057">
        <v>75029887.38738738</v>
      </c>
      <c r="T1057">
        <v>69550545.045045048</v>
      </c>
      <c r="U1057">
        <v>16527837.837837838</v>
      </c>
      <c r="V1057">
        <v>12235405.40540541</v>
      </c>
      <c r="W1057">
        <v>9674.4166666719993</v>
      </c>
      <c r="X1057">
        <v>9686.1250000020009</v>
      </c>
    </row>
    <row r="1058" spans="1:24">
      <c r="A1058" s="7" t="s">
        <v>2101</v>
      </c>
      <c r="B1058" s="13" t="s">
        <v>2089</v>
      </c>
      <c r="C1058">
        <v>187583030.11766854</v>
      </c>
      <c r="D1058">
        <v>182441480.06931922</v>
      </c>
      <c r="E1058">
        <v>23128353.153153155</v>
      </c>
      <c r="F1058">
        <v>1277610.810810813</v>
      </c>
      <c r="G1058">
        <v>153</v>
      </c>
      <c r="H1058">
        <v>47</v>
      </c>
      <c r="I1058">
        <v>3</v>
      </c>
      <c r="J1058">
        <v>5</v>
      </c>
      <c r="M1058">
        <v>174</v>
      </c>
      <c r="N1058">
        <v>57</v>
      </c>
      <c r="O1058">
        <v>15385594.594594592</v>
      </c>
      <c r="P1058">
        <v>15019954.954954956</v>
      </c>
      <c r="Q1058">
        <v>191</v>
      </c>
      <c r="R1058">
        <v>95</v>
      </c>
      <c r="S1058">
        <v>34260427.927927926</v>
      </c>
      <c r="T1058">
        <v>34293022.522522524</v>
      </c>
      <c r="U1058">
        <v>12850810.81081081</v>
      </c>
      <c r="V1058">
        <v>10294414.414414415</v>
      </c>
      <c r="W1058">
        <v>4056.7916666700003</v>
      </c>
      <c r="X1058">
        <v>3707.1666666689998</v>
      </c>
    </row>
    <row r="1059" spans="1:24">
      <c r="A1059" s="7" t="s">
        <v>2102</v>
      </c>
      <c r="B1059" s="13" t="s">
        <v>2103</v>
      </c>
      <c r="C1059">
        <v>683470288.4308399</v>
      </c>
      <c r="D1059">
        <v>701938371.34811854</v>
      </c>
      <c r="E1059">
        <v>766216.21621621796</v>
      </c>
      <c r="F1059">
        <v>3140279.27927928</v>
      </c>
      <c r="G1059">
        <v>121</v>
      </c>
      <c r="H1059">
        <v>161</v>
      </c>
      <c r="I1059">
        <v>3</v>
      </c>
      <c r="J1059">
        <v>8</v>
      </c>
      <c r="M1059">
        <v>141</v>
      </c>
      <c r="N1059">
        <v>214</v>
      </c>
      <c r="O1059">
        <v>40209729.729729727</v>
      </c>
      <c r="P1059">
        <v>55044369.369369365</v>
      </c>
      <c r="Q1059">
        <v>113</v>
      </c>
      <c r="R1059">
        <v>307</v>
      </c>
      <c r="S1059">
        <v>124333868.46846847</v>
      </c>
      <c r="T1059">
        <v>129809400.9009009</v>
      </c>
      <c r="U1059">
        <v>28203963.963963967</v>
      </c>
      <c r="V1059">
        <v>37897972.972972967</v>
      </c>
      <c r="W1059">
        <v>14573.749999995</v>
      </c>
      <c r="X1059">
        <v>14629.666666673</v>
      </c>
    </row>
    <row r="1060" spans="1:24">
      <c r="A1060" s="7" t="s">
        <v>2104</v>
      </c>
      <c r="B1060" s="13" t="s">
        <v>1233</v>
      </c>
      <c r="C1060">
        <v>807126033.08172941</v>
      </c>
      <c r="D1060">
        <v>792677883.50966001</v>
      </c>
      <c r="E1060">
        <v>379018559.45945942</v>
      </c>
      <c r="F1060">
        <v>177307251.35135135</v>
      </c>
      <c r="G1060">
        <v>209</v>
      </c>
      <c r="H1060">
        <v>253</v>
      </c>
      <c r="I1060">
        <v>11</v>
      </c>
      <c r="J1060">
        <v>20</v>
      </c>
      <c r="K1060">
        <v>1</v>
      </c>
      <c r="M1060">
        <v>339</v>
      </c>
      <c r="N1060">
        <v>417</v>
      </c>
      <c r="O1060">
        <v>244779549.54954955</v>
      </c>
      <c r="P1060">
        <v>136456508.1081081</v>
      </c>
      <c r="Q1060">
        <v>80</v>
      </c>
      <c r="R1060">
        <v>750</v>
      </c>
      <c r="S1060">
        <v>205445354.05405405</v>
      </c>
      <c r="T1060">
        <v>213197627.02702701</v>
      </c>
      <c r="U1060">
        <v>159211041.44144148</v>
      </c>
      <c r="V1060">
        <v>97664908.108108103</v>
      </c>
      <c r="W1060">
        <v>16729.249999999</v>
      </c>
      <c r="X1060">
        <v>16828.666666661</v>
      </c>
    </row>
    <row r="1061" spans="1:24">
      <c r="A1061" s="7" t="s">
        <v>2105</v>
      </c>
      <c r="B1061" s="13" t="s">
        <v>1247</v>
      </c>
      <c r="C1061">
        <v>404636212.43903095</v>
      </c>
      <c r="D1061">
        <v>404769076.99729609</v>
      </c>
      <c r="E1061">
        <v>2971621.6216216208</v>
      </c>
      <c r="F1061">
        <v>2337522.5225225231</v>
      </c>
      <c r="G1061">
        <v>180</v>
      </c>
      <c r="H1061">
        <v>191</v>
      </c>
      <c r="I1061">
        <v>11</v>
      </c>
      <c r="J1061">
        <v>14</v>
      </c>
      <c r="M1061">
        <v>216</v>
      </c>
      <c r="N1061">
        <v>340</v>
      </c>
      <c r="O1061">
        <v>19433333.333333336</v>
      </c>
      <c r="P1061">
        <v>28366171.17117117</v>
      </c>
      <c r="Q1061">
        <v>199</v>
      </c>
      <c r="R1061">
        <v>332</v>
      </c>
      <c r="S1061">
        <v>95277146.846846834</v>
      </c>
      <c r="T1061">
        <v>97748837.837837845</v>
      </c>
      <c r="U1061">
        <v>19660398.198198196</v>
      </c>
      <c r="V1061">
        <v>24946482.882882886</v>
      </c>
      <c r="W1061">
        <v>15241.041666663001</v>
      </c>
      <c r="X1061">
        <v>15240.125000004</v>
      </c>
    </row>
    <row r="1062" spans="1:24">
      <c r="A1062" s="7" t="s">
        <v>2106</v>
      </c>
      <c r="B1062" s="13" t="s">
        <v>2107</v>
      </c>
      <c r="C1062">
        <v>1081281784.3545403</v>
      </c>
      <c r="D1062">
        <v>1117210060.2033548</v>
      </c>
      <c r="E1062">
        <v>48411000.9009009</v>
      </c>
      <c r="F1062">
        <v>43168993.693693697</v>
      </c>
      <c r="G1062">
        <v>196</v>
      </c>
      <c r="H1062">
        <v>182</v>
      </c>
      <c r="I1062">
        <v>18</v>
      </c>
      <c r="J1062">
        <v>14</v>
      </c>
      <c r="K1062">
        <v>3</v>
      </c>
      <c r="M1062">
        <v>274</v>
      </c>
      <c r="N1062">
        <v>293</v>
      </c>
      <c r="O1062">
        <v>96382959.459459454</v>
      </c>
      <c r="P1062">
        <v>110707052.25225225</v>
      </c>
      <c r="Q1062">
        <v>214</v>
      </c>
      <c r="R1062">
        <v>243</v>
      </c>
      <c r="S1062">
        <v>160822777.47747749</v>
      </c>
      <c r="T1062">
        <v>163306358.55855855</v>
      </c>
      <c r="U1062">
        <v>77496486.48648648</v>
      </c>
      <c r="V1062">
        <v>105536216.21621622</v>
      </c>
      <c r="W1062">
        <v>19703.208333333001</v>
      </c>
      <c r="X1062">
        <v>19213.624999995001</v>
      </c>
    </row>
    <row r="1063" spans="1:24">
      <c r="A1063" s="7" t="s">
        <v>2108</v>
      </c>
      <c r="B1063" s="13" t="s">
        <v>1251</v>
      </c>
      <c r="C1063">
        <v>279353477.04004598</v>
      </c>
      <c r="D1063">
        <v>287257509.61181831</v>
      </c>
      <c r="E1063">
        <v>44088063.063063063</v>
      </c>
      <c r="F1063">
        <v>736252.25225225405</v>
      </c>
      <c r="G1063">
        <v>110</v>
      </c>
      <c r="H1063">
        <v>112</v>
      </c>
      <c r="I1063">
        <v>5</v>
      </c>
      <c r="J1063">
        <v>9</v>
      </c>
      <c r="K1063">
        <v>3</v>
      </c>
      <c r="M1063">
        <v>120</v>
      </c>
      <c r="N1063">
        <v>151</v>
      </c>
      <c r="O1063">
        <v>6458783.7837837841</v>
      </c>
      <c r="P1063">
        <v>13066621.621621622</v>
      </c>
      <c r="Q1063">
        <v>74</v>
      </c>
      <c r="R1063">
        <v>89</v>
      </c>
      <c r="S1063">
        <v>51128584.684684679</v>
      </c>
      <c r="T1063">
        <v>55773433.333333336</v>
      </c>
      <c r="U1063">
        <v>6715855.8558558561</v>
      </c>
      <c r="V1063">
        <v>13789369.369369369</v>
      </c>
      <c r="W1063">
        <v>7401.9583333370001</v>
      </c>
      <c r="X1063">
        <v>7464.1250000029995</v>
      </c>
    </row>
    <row r="1064" spans="1:24">
      <c r="A1064" s="7" t="s">
        <v>2109</v>
      </c>
      <c r="B1064" s="13" t="s">
        <v>2110</v>
      </c>
      <c r="C1064">
        <v>683874687.44439697</v>
      </c>
      <c r="D1064">
        <v>691344839.95648158</v>
      </c>
      <c r="E1064">
        <v>14232990.990990993</v>
      </c>
      <c r="F1064">
        <v>29799990.990990993</v>
      </c>
      <c r="G1064">
        <v>216</v>
      </c>
      <c r="H1064">
        <v>208</v>
      </c>
      <c r="I1064">
        <v>21</v>
      </c>
      <c r="J1064">
        <v>12</v>
      </c>
      <c r="M1064">
        <v>263</v>
      </c>
      <c r="N1064">
        <v>314</v>
      </c>
      <c r="O1064">
        <v>126324234.23423424</v>
      </c>
      <c r="P1064">
        <v>143709504.5045045</v>
      </c>
      <c r="Q1064">
        <v>271</v>
      </c>
      <c r="R1064">
        <v>767</v>
      </c>
      <c r="S1064">
        <v>130492097.2972973</v>
      </c>
      <c r="T1064">
        <v>139121215.31531534</v>
      </c>
      <c r="U1064">
        <v>120190751.35135135</v>
      </c>
      <c r="V1064">
        <v>132813012.61261261</v>
      </c>
      <c r="W1064">
        <v>18773.791666666999</v>
      </c>
      <c r="X1064">
        <v>18737.041666666999</v>
      </c>
    </row>
    <row r="1065" spans="1:24">
      <c r="A1065" s="7" t="s">
        <v>2111</v>
      </c>
      <c r="B1065" s="13" t="s">
        <v>2112</v>
      </c>
      <c r="C1065">
        <v>2581186322.5922937</v>
      </c>
      <c r="D1065">
        <v>2580603348.0666633</v>
      </c>
      <c r="E1065">
        <v>1929498582.8828828</v>
      </c>
      <c r="F1065">
        <v>703043872.97297299</v>
      </c>
      <c r="G1065">
        <v>340</v>
      </c>
      <c r="H1065">
        <v>480</v>
      </c>
      <c r="I1065">
        <v>38</v>
      </c>
      <c r="J1065">
        <v>35</v>
      </c>
      <c r="K1065">
        <v>10</v>
      </c>
      <c r="M1065">
        <v>767</v>
      </c>
      <c r="N1065">
        <v>1133</v>
      </c>
      <c r="O1065">
        <v>457624774.77477479</v>
      </c>
      <c r="P1065">
        <v>458766872.07207203</v>
      </c>
      <c r="Q1065">
        <v>783</v>
      </c>
      <c r="R1065">
        <v>1937</v>
      </c>
      <c r="S1065">
        <v>497099181.98198199</v>
      </c>
      <c r="T1065">
        <v>505111482.88288283</v>
      </c>
      <c r="U1065">
        <v>124276936.93693694</v>
      </c>
      <c r="V1065">
        <v>248514637.83783782</v>
      </c>
      <c r="W1065">
        <v>56525.625</v>
      </c>
      <c r="X1065">
        <v>58366.500000001004</v>
      </c>
    </row>
    <row r="1066" spans="1:24">
      <c r="A1066" s="7" t="s">
        <v>2113</v>
      </c>
      <c r="B1066" s="13" t="s">
        <v>2058</v>
      </c>
      <c r="C1066">
        <v>687577252.45941997</v>
      </c>
      <c r="D1066">
        <v>676569993.50120568</v>
      </c>
      <c r="E1066">
        <v>900000.00000000198</v>
      </c>
      <c r="F1066">
        <v>1921829.729729732</v>
      </c>
      <c r="G1066">
        <v>134</v>
      </c>
      <c r="H1066">
        <v>120</v>
      </c>
      <c r="I1066">
        <v>6</v>
      </c>
      <c r="J1066">
        <v>8</v>
      </c>
      <c r="K1066">
        <v>1</v>
      </c>
      <c r="M1066">
        <v>297</v>
      </c>
      <c r="N1066">
        <v>226</v>
      </c>
      <c r="O1066">
        <v>29986036.036036037</v>
      </c>
      <c r="P1066">
        <v>29581514.414414413</v>
      </c>
      <c r="Q1066">
        <v>142</v>
      </c>
      <c r="R1066">
        <v>355</v>
      </c>
      <c r="S1066">
        <v>120000522.52252252</v>
      </c>
      <c r="T1066">
        <v>119434977.47747748</v>
      </c>
      <c r="U1066">
        <v>27609099.0990991</v>
      </c>
      <c r="V1066">
        <v>27861981.981981985</v>
      </c>
      <c r="W1066">
        <v>17342.958333331</v>
      </c>
      <c r="X1066">
        <v>17426.833333320999</v>
      </c>
    </row>
    <row r="1067" spans="1:24">
      <c r="A1067" s="7" t="s">
        <v>2114</v>
      </c>
      <c r="B1067" s="13" t="s">
        <v>1613</v>
      </c>
      <c r="C1067">
        <v>1403845942.2575765</v>
      </c>
      <c r="D1067">
        <v>1369875182.7881033</v>
      </c>
      <c r="E1067">
        <v>4436036.0360360378</v>
      </c>
      <c r="F1067">
        <v>7448489.1891891947</v>
      </c>
      <c r="G1067">
        <v>155</v>
      </c>
      <c r="H1067">
        <v>121</v>
      </c>
      <c r="I1067">
        <v>15</v>
      </c>
      <c r="J1067">
        <v>26</v>
      </c>
      <c r="K1067">
        <v>2</v>
      </c>
      <c r="M1067">
        <v>279</v>
      </c>
      <c r="N1067">
        <v>215</v>
      </c>
      <c r="O1067">
        <v>28356936.936936934</v>
      </c>
      <c r="P1067">
        <v>54498684.684684679</v>
      </c>
      <c r="Q1067">
        <v>16</v>
      </c>
      <c r="R1067">
        <v>578</v>
      </c>
      <c r="S1067">
        <v>170486831.53153154</v>
      </c>
      <c r="T1067">
        <v>169693541.44144145</v>
      </c>
      <c r="U1067">
        <v>25363873.873873875</v>
      </c>
      <c r="V1067">
        <v>39142252.252252251</v>
      </c>
      <c r="W1067">
        <v>26910.416666666999</v>
      </c>
      <c r="X1067">
        <v>27419.249999992</v>
      </c>
    </row>
    <row r="1068" spans="1:24">
      <c r="A1068" s="7" t="s">
        <v>2115</v>
      </c>
      <c r="B1068" s="13" t="s">
        <v>2116</v>
      </c>
      <c r="C1068">
        <v>8392497678.8759327</v>
      </c>
      <c r="D1068">
        <v>8245395997.2018871</v>
      </c>
      <c r="E1068">
        <v>473487874.77477479</v>
      </c>
      <c r="F1068">
        <v>21549002.70270272</v>
      </c>
      <c r="G1068">
        <v>803</v>
      </c>
      <c r="H1068">
        <v>1252</v>
      </c>
      <c r="I1068">
        <v>58</v>
      </c>
      <c r="J1068">
        <v>84</v>
      </c>
      <c r="K1068">
        <v>31</v>
      </c>
      <c r="M1068">
        <v>1501</v>
      </c>
      <c r="N1068">
        <v>2286</v>
      </c>
      <c r="O1068">
        <v>277675481.08108109</v>
      </c>
      <c r="P1068">
        <v>292699588.2882883</v>
      </c>
      <c r="Q1068">
        <v>1992</v>
      </c>
      <c r="R1068">
        <v>2287</v>
      </c>
      <c r="S1068">
        <v>1084618166.6666667</v>
      </c>
      <c r="T1068">
        <v>1103427468.4684687</v>
      </c>
      <c r="U1068">
        <v>146502378.37837839</v>
      </c>
      <c r="V1068">
        <v>260831048.64864862</v>
      </c>
      <c r="W1068">
        <v>140528.58333332301</v>
      </c>
      <c r="X1068">
        <v>151905.37500000402</v>
      </c>
    </row>
    <row r="1069" spans="1:24">
      <c r="A1069" s="7" t="s">
        <v>2117</v>
      </c>
      <c r="B1069" s="13" t="s">
        <v>1673</v>
      </c>
      <c r="C1069">
        <v>3917675731.4246445</v>
      </c>
      <c r="D1069">
        <v>3738367282.0451097</v>
      </c>
      <c r="E1069">
        <v>109484144.14414415</v>
      </c>
      <c r="F1069">
        <v>2170976.576576578</v>
      </c>
      <c r="G1069">
        <v>561</v>
      </c>
      <c r="H1069">
        <v>549</v>
      </c>
      <c r="I1069">
        <v>7</v>
      </c>
      <c r="J1069">
        <v>18</v>
      </c>
      <c r="K1069">
        <v>10</v>
      </c>
      <c r="M1069">
        <v>879</v>
      </c>
      <c r="N1069">
        <v>854</v>
      </c>
      <c r="O1069">
        <v>1463065811.7117116</v>
      </c>
      <c r="P1069">
        <v>1073507834.2342342</v>
      </c>
      <c r="Q1069">
        <v>445</v>
      </c>
      <c r="R1069">
        <v>560</v>
      </c>
      <c r="S1069">
        <v>493804047.74774778</v>
      </c>
      <c r="T1069">
        <v>488541057.65765768</v>
      </c>
      <c r="U1069">
        <v>1440224954.9549549</v>
      </c>
      <c r="V1069">
        <v>1067656621.6216216</v>
      </c>
      <c r="W1069">
        <v>63716.666666657999</v>
      </c>
      <c r="X1069">
        <v>66872.708333342001</v>
      </c>
    </row>
    <row r="1070" spans="1:24">
      <c r="A1070" s="7" t="s">
        <v>2118</v>
      </c>
      <c r="B1070" s="13" t="s">
        <v>2116</v>
      </c>
      <c r="C1070">
        <v>8471124047.1215591</v>
      </c>
      <c r="D1070">
        <v>8359534177.6468458</v>
      </c>
      <c r="E1070">
        <v>283839504.5045045</v>
      </c>
      <c r="F1070">
        <v>3649212.6126126149</v>
      </c>
      <c r="G1070">
        <v>952</v>
      </c>
      <c r="H1070">
        <v>1127</v>
      </c>
      <c r="I1070">
        <v>37</v>
      </c>
      <c r="J1070">
        <v>74</v>
      </c>
      <c r="K1070">
        <v>19</v>
      </c>
      <c r="M1070">
        <v>1730</v>
      </c>
      <c r="N1070">
        <v>2293</v>
      </c>
      <c r="O1070">
        <v>212855169.36936939</v>
      </c>
      <c r="P1070">
        <v>188618660.36036038</v>
      </c>
      <c r="Q1070">
        <v>1074</v>
      </c>
      <c r="R1070">
        <v>1771</v>
      </c>
      <c r="S1070">
        <v>866599291.89189196</v>
      </c>
      <c r="T1070">
        <v>887987434.23423409</v>
      </c>
      <c r="U1070">
        <v>202262117.11711711</v>
      </c>
      <c r="V1070">
        <v>171751801.8018018</v>
      </c>
      <c r="W1070">
        <v>143063.166666676</v>
      </c>
      <c r="X1070">
        <v>152359.62499998801</v>
      </c>
    </row>
    <row r="1071" spans="1:24">
      <c r="A1071" s="7" t="s">
        <v>2119</v>
      </c>
      <c r="B1071" s="13" t="s">
        <v>2120</v>
      </c>
      <c r="C1071">
        <v>2314675598.682601</v>
      </c>
      <c r="D1071">
        <v>2274957655.8220797</v>
      </c>
      <c r="E1071">
        <v>10578828.828828832</v>
      </c>
      <c r="F1071">
        <v>5719099.0990991034</v>
      </c>
      <c r="G1071">
        <v>479</v>
      </c>
      <c r="H1071">
        <v>441</v>
      </c>
      <c r="I1071">
        <v>19</v>
      </c>
      <c r="J1071">
        <v>29</v>
      </c>
      <c r="K1071">
        <v>3</v>
      </c>
      <c r="M1071">
        <v>890</v>
      </c>
      <c r="N1071">
        <v>876</v>
      </c>
      <c r="O1071">
        <v>233651126.12612611</v>
      </c>
      <c r="P1071">
        <v>180324220.72072074</v>
      </c>
      <c r="Q1071">
        <v>599</v>
      </c>
      <c r="R1071">
        <v>1131</v>
      </c>
      <c r="S1071">
        <v>526269458.55855852</v>
      </c>
      <c r="T1071">
        <v>544786760.36036038</v>
      </c>
      <c r="U1071">
        <v>93793648.648648649</v>
      </c>
      <c r="V1071">
        <v>160025763.96396396</v>
      </c>
      <c r="W1071">
        <v>59148.833333343995</v>
      </c>
      <c r="X1071">
        <v>63977.041666659003</v>
      </c>
    </row>
    <row r="1072" spans="1:24">
      <c r="A1072" s="7" t="s">
        <v>2121</v>
      </c>
      <c r="B1072" s="13" t="s">
        <v>2120</v>
      </c>
      <c r="C1072">
        <v>7481624518.1616039</v>
      </c>
      <c r="D1072">
        <v>7287072963.5581379</v>
      </c>
      <c r="E1072">
        <v>4422733260.3603601</v>
      </c>
      <c r="F1072">
        <v>69158794.594594598</v>
      </c>
      <c r="G1072">
        <v>938</v>
      </c>
      <c r="H1072">
        <v>1139</v>
      </c>
      <c r="I1072">
        <v>46</v>
      </c>
      <c r="J1072">
        <v>83</v>
      </c>
      <c r="K1072">
        <v>47</v>
      </c>
      <c r="M1072">
        <v>1823</v>
      </c>
      <c r="N1072">
        <v>1922</v>
      </c>
      <c r="O1072">
        <v>519849736.93693697</v>
      </c>
      <c r="P1072">
        <v>3971351617.1171169</v>
      </c>
      <c r="Q1072">
        <v>980</v>
      </c>
      <c r="R1072">
        <v>2129</v>
      </c>
      <c r="S1072">
        <v>1128422265.7657657</v>
      </c>
      <c r="T1072">
        <v>1130828000</v>
      </c>
      <c r="U1072">
        <v>179294052.25225222</v>
      </c>
      <c r="V1072">
        <v>3926897904.5045042</v>
      </c>
      <c r="W1072">
        <v>139731.16666667198</v>
      </c>
      <c r="X1072">
        <v>151402.83333333701</v>
      </c>
    </row>
    <row r="1073" spans="1:24">
      <c r="A1073" s="7" t="s">
        <v>2122</v>
      </c>
      <c r="B1073" s="13" t="s">
        <v>1251</v>
      </c>
      <c r="C1073">
        <v>81206079.32814309</v>
      </c>
      <c r="D1073">
        <v>84870304.887210146</v>
      </c>
      <c r="E1073">
        <v>290990.99099099101</v>
      </c>
      <c r="F1073">
        <v>24324.324324325</v>
      </c>
      <c r="G1073">
        <v>25</v>
      </c>
      <c r="H1073">
        <v>37</v>
      </c>
      <c r="I1073">
        <v>1</v>
      </c>
      <c r="J1073">
        <v>2</v>
      </c>
      <c r="M1073">
        <v>33</v>
      </c>
      <c r="N1073">
        <v>41</v>
      </c>
      <c r="O1073">
        <v>2227567.5675675669</v>
      </c>
      <c r="P1073">
        <v>3196756.7567567569</v>
      </c>
      <c r="Q1073">
        <v>47</v>
      </c>
      <c r="R1073">
        <v>36</v>
      </c>
      <c r="S1073">
        <v>15022063.063063061</v>
      </c>
      <c r="T1073">
        <v>17418313.513513513</v>
      </c>
      <c r="U1073">
        <v>2408108.1081081079</v>
      </c>
      <c r="V1073">
        <v>3265315.315315315</v>
      </c>
      <c r="W1073">
        <v>2990.7083333300002</v>
      </c>
      <c r="X1073">
        <v>3005.8333333340001</v>
      </c>
    </row>
    <row r="1074" spans="1:24">
      <c r="A1074" s="7" t="s">
        <v>2123</v>
      </c>
      <c r="B1074" s="13" t="s">
        <v>2001</v>
      </c>
      <c r="C1074">
        <v>216903339.73438615</v>
      </c>
      <c r="D1074">
        <v>212733417.02099231</v>
      </c>
      <c r="E1074">
        <v>181081.08108108101</v>
      </c>
      <c r="F1074">
        <v>900.900900901</v>
      </c>
      <c r="G1074">
        <v>45</v>
      </c>
      <c r="H1074">
        <v>40</v>
      </c>
      <c r="I1074">
        <v>0</v>
      </c>
      <c r="J1074">
        <v>2</v>
      </c>
      <c r="M1074">
        <v>66</v>
      </c>
      <c r="N1074">
        <v>76</v>
      </c>
      <c r="O1074">
        <v>8118018.0180180175</v>
      </c>
      <c r="P1074">
        <v>2982882.8828828819</v>
      </c>
      <c r="S1074">
        <v>52258342.342342347</v>
      </c>
      <c r="T1074">
        <v>51401612.612612613</v>
      </c>
      <c r="U1074">
        <v>7096846.8468468469</v>
      </c>
      <c r="V1074">
        <v>5364864.8648648644</v>
      </c>
      <c r="W1074">
        <v>6012.1249999989996</v>
      </c>
      <c r="X1074">
        <v>5958.7916666620004</v>
      </c>
    </row>
    <row r="1075" spans="1:24">
      <c r="A1075" s="7" t="s">
        <v>2124</v>
      </c>
      <c r="B1075" s="13" t="s">
        <v>1662</v>
      </c>
      <c r="C1075">
        <v>32851564.340051778</v>
      </c>
      <c r="D1075">
        <v>32009177.18237634</v>
      </c>
      <c r="E1075">
        <v>36036.036036035999</v>
      </c>
      <c r="F1075">
        <v>32792.792792794004</v>
      </c>
      <c r="G1075">
        <v>6</v>
      </c>
      <c r="H1075">
        <v>15</v>
      </c>
      <c r="I1075">
        <v>2</v>
      </c>
      <c r="J1075">
        <v>4</v>
      </c>
      <c r="M1075">
        <v>15</v>
      </c>
      <c r="N1075">
        <v>37</v>
      </c>
      <c r="O1075">
        <v>1719099.099099098</v>
      </c>
      <c r="P1075">
        <v>4038779.2792792823</v>
      </c>
      <c r="R1075">
        <v>109</v>
      </c>
      <c r="S1075">
        <v>3747333.333333333</v>
      </c>
      <c r="T1075">
        <v>4195045.0450450443</v>
      </c>
      <c r="U1075">
        <v>1541801.8018018012</v>
      </c>
      <c r="V1075">
        <v>5894864.8648648644</v>
      </c>
      <c r="W1075">
        <v>984.95833333199994</v>
      </c>
      <c r="X1075">
        <v>951.208333337</v>
      </c>
    </row>
    <row r="1076" spans="1:24">
      <c r="A1076" s="7" t="s">
        <v>2125</v>
      </c>
      <c r="B1076" s="13" t="s">
        <v>902</v>
      </c>
      <c r="C1076">
        <v>124024504.33403346</v>
      </c>
      <c r="D1076">
        <v>103708509.04816726</v>
      </c>
      <c r="E1076">
        <v>14149324.324324325</v>
      </c>
      <c r="F1076">
        <v>13894.594594595001</v>
      </c>
      <c r="G1076">
        <v>12</v>
      </c>
      <c r="H1076">
        <v>7</v>
      </c>
      <c r="I1076">
        <v>0</v>
      </c>
      <c r="J1076">
        <v>1</v>
      </c>
      <c r="M1076">
        <v>22</v>
      </c>
      <c r="N1076">
        <v>18</v>
      </c>
      <c r="O1076">
        <v>5919370.2702702694</v>
      </c>
      <c r="P1076">
        <v>8080450.450450452</v>
      </c>
      <c r="Q1076">
        <v>52</v>
      </c>
      <c r="R1076">
        <v>32</v>
      </c>
      <c r="S1076">
        <v>30613297.297297295</v>
      </c>
      <c r="T1076">
        <v>25323427.927927926</v>
      </c>
      <c r="U1076">
        <v>8376126.1261261255</v>
      </c>
      <c r="V1076">
        <v>4994144.144144143</v>
      </c>
      <c r="W1076">
        <v>3281.6249999940001</v>
      </c>
      <c r="X1076">
        <v>3049.1666666679998</v>
      </c>
    </row>
    <row r="1077" spans="1:24">
      <c r="A1077" s="7" t="s">
        <v>2126</v>
      </c>
      <c r="B1077" s="13" t="s">
        <v>1233</v>
      </c>
      <c r="C1077">
        <v>162338418.26701969</v>
      </c>
      <c r="D1077">
        <v>157583690.72877827</v>
      </c>
      <c r="E1077">
        <v>250000.00000000201</v>
      </c>
      <c r="F1077">
        <v>147612.612612614</v>
      </c>
      <c r="G1077">
        <v>69</v>
      </c>
      <c r="H1077">
        <v>68</v>
      </c>
      <c r="I1077">
        <v>5</v>
      </c>
      <c r="J1077">
        <v>9</v>
      </c>
      <c r="M1077">
        <v>86</v>
      </c>
      <c r="N1077">
        <v>55</v>
      </c>
      <c r="O1077">
        <v>11437927.927927928</v>
      </c>
      <c r="P1077">
        <v>24257612.612612613</v>
      </c>
      <c r="Q1077">
        <v>49</v>
      </c>
      <c r="R1077">
        <v>173</v>
      </c>
      <c r="S1077">
        <v>31564846.846846849</v>
      </c>
      <c r="T1077">
        <v>31290301.801801801</v>
      </c>
      <c r="U1077">
        <v>9383153.1531531513</v>
      </c>
      <c r="V1077">
        <v>21602522.522522524</v>
      </c>
      <c r="W1077">
        <v>3724.9166666669998</v>
      </c>
      <c r="X1077">
        <v>3237.4583333350001</v>
      </c>
    </row>
    <row r="1078" spans="1:24">
      <c r="A1078" s="7" t="s">
        <v>2127</v>
      </c>
      <c r="B1078" s="13" t="s">
        <v>2012</v>
      </c>
      <c r="C1078">
        <v>2106327587.3765342</v>
      </c>
      <c r="D1078">
        <v>2169662856.3597584</v>
      </c>
      <c r="E1078">
        <v>204379455.85585588</v>
      </c>
      <c r="F1078">
        <v>3232027.0270270351</v>
      </c>
      <c r="G1078">
        <v>532</v>
      </c>
      <c r="H1078">
        <v>627</v>
      </c>
      <c r="I1078">
        <v>30</v>
      </c>
      <c r="J1078">
        <v>48</v>
      </c>
      <c r="M1078">
        <v>651</v>
      </c>
      <c r="N1078">
        <v>954</v>
      </c>
      <c r="O1078">
        <v>181631756.75675675</v>
      </c>
      <c r="P1078">
        <v>199025990.990991</v>
      </c>
      <c r="Q1078">
        <v>639</v>
      </c>
      <c r="R1078">
        <v>1009</v>
      </c>
      <c r="S1078">
        <v>450809521.62162161</v>
      </c>
      <c r="T1078">
        <v>475384836.93693691</v>
      </c>
      <c r="U1078">
        <v>155045540.54054055</v>
      </c>
      <c r="V1078">
        <v>174019810.81081083</v>
      </c>
      <c r="W1078">
        <v>56459.249999995998</v>
      </c>
      <c r="X1078">
        <v>61447.624999988999</v>
      </c>
    </row>
    <row r="1079" spans="1:24">
      <c r="A1079" s="7" t="s">
        <v>2128</v>
      </c>
      <c r="B1079" s="13" t="s">
        <v>1152</v>
      </c>
      <c r="C1079">
        <v>491131528.4372201</v>
      </c>
      <c r="D1079">
        <v>480735389.77658713</v>
      </c>
      <c r="E1079">
        <v>480918144.14414418</v>
      </c>
      <c r="F1079">
        <v>1253816234.2342343</v>
      </c>
      <c r="G1079">
        <v>119</v>
      </c>
      <c r="H1079">
        <v>88</v>
      </c>
      <c r="I1079">
        <v>12</v>
      </c>
      <c r="J1079">
        <v>14</v>
      </c>
      <c r="K1079">
        <v>1</v>
      </c>
      <c r="M1079">
        <v>135</v>
      </c>
      <c r="N1079">
        <v>125</v>
      </c>
      <c r="O1079">
        <v>52069639.639639631</v>
      </c>
      <c r="P1079">
        <v>52352254.054054052</v>
      </c>
      <c r="Q1079">
        <v>150</v>
      </c>
      <c r="R1079">
        <v>318</v>
      </c>
      <c r="S1079">
        <v>91887274.774774775</v>
      </c>
      <c r="T1079">
        <v>95762581.081081077</v>
      </c>
      <c r="U1079">
        <v>24459909.909909919</v>
      </c>
      <c r="V1079">
        <v>37954864.864864863</v>
      </c>
      <c r="W1079">
        <v>13712.708333339</v>
      </c>
      <c r="X1079">
        <v>13311.166666677</v>
      </c>
    </row>
    <row r="1080" spans="1:24">
      <c r="A1080" s="7" t="s">
        <v>2129</v>
      </c>
      <c r="B1080" s="13" t="s">
        <v>890</v>
      </c>
      <c r="C1080">
        <v>738447563.70037997</v>
      </c>
      <c r="D1080">
        <v>767893240.54822743</v>
      </c>
      <c r="E1080">
        <v>9809009.0090090111</v>
      </c>
      <c r="F1080">
        <v>83097837.83783786</v>
      </c>
      <c r="G1080">
        <v>230</v>
      </c>
      <c r="H1080">
        <v>258</v>
      </c>
      <c r="I1080">
        <v>5</v>
      </c>
      <c r="J1080">
        <v>10</v>
      </c>
      <c r="M1080">
        <v>273</v>
      </c>
      <c r="N1080">
        <v>332</v>
      </c>
      <c r="O1080">
        <v>22450450.450450446</v>
      </c>
      <c r="P1080">
        <v>72173378.378378376</v>
      </c>
      <c r="Q1080">
        <v>23</v>
      </c>
      <c r="R1080">
        <v>94</v>
      </c>
      <c r="S1080">
        <v>215538218.01801798</v>
      </c>
      <c r="T1080">
        <v>225204299.0990991</v>
      </c>
      <c r="U1080">
        <v>25234684.684684686</v>
      </c>
      <c r="V1080">
        <v>29970135.13513514</v>
      </c>
      <c r="W1080">
        <v>24579.875000010001</v>
      </c>
      <c r="X1080">
        <v>24746.041666665998</v>
      </c>
    </row>
    <row r="1081" spans="1:24">
      <c r="A1081" s="7" t="s">
        <v>2130</v>
      </c>
      <c r="B1081" s="13" t="s">
        <v>1660</v>
      </c>
      <c r="C1081">
        <v>669074094.5268358</v>
      </c>
      <c r="D1081">
        <v>686277019.12828672</v>
      </c>
      <c r="E1081">
        <v>3498198.1981981988</v>
      </c>
      <c r="F1081">
        <v>249909.90990990901</v>
      </c>
      <c r="G1081">
        <v>209</v>
      </c>
      <c r="H1081">
        <v>265</v>
      </c>
      <c r="I1081">
        <v>10</v>
      </c>
      <c r="J1081">
        <v>19</v>
      </c>
      <c r="K1081">
        <v>5</v>
      </c>
      <c r="M1081">
        <v>251</v>
      </c>
      <c r="N1081">
        <v>380</v>
      </c>
      <c r="O1081">
        <v>31597477.477477476</v>
      </c>
      <c r="P1081">
        <v>25963873.873873878</v>
      </c>
      <c r="Q1081">
        <v>621</v>
      </c>
      <c r="R1081">
        <v>285</v>
      </c>
      <c r="S1081">
        <v>163957038.73873875</v>
      </c>
      <c r="T1081">
        <v>173897139.63963962</v>
      </c>
      <c r="U1081">
        <v>25696216.216216214</v>
      </c>
      <c r="V1081">
        <v>23507297.297297299</v>
      </c>
      <c r="W1081">
        <v>19648.625000004999</v>
      </c>
      <c r="X1081">
        <v>19373.708333338</v>
      </c>
    </row>
    <row r="1082" spans="1:24">
      <c r="A1082" s="7" t="s">
        <v>2131</v>
      </c>
      <c r="B1082" s="13" t="s">
        <v>2132</v>
      </c>
      <c r="C1082">
        <v>598797850.41202128</v>
      </c>
      <c r="D1082">
        <v>582395221.1432811</v>
      </c>
      <c r="E1082">
        <v>9597428.8288288303</v>
      </c>
      <c r="F1082">
        <v>42910354.054054059</v>
      </c>
      <c r="G1082">
        <v>122</v>
      </c>
      <c r="H1082">
        <v>208</v>
      </c>
      <c r="I1082">
        <v>5</v>
      </c>
      <c r="J1082">
        <v>17</v>
      </c>
      <c r="K1082">
        <v>1</v>
      </c>
      <c r="M1082">
        <v>183</v>
      </c>
      <c r="N1082">
        <v>287</v>
      </c>
      <c r="O1082">
        <v>15591756.756756756</v>
      </c>
      <c r="P1082">
        <v>81088468.468468457</v>
      </c>
      <c r="Q1082">
        <v>1</v>
      </c>
      <c r="R1082">
        <v>147</v>
      </c>
      <c r="S1082">
        <v>119518585.58558559</v>
      </c>
      <c r="T1082">
        <v>129570639.63963963</v>
      </c>
      <c r="U1082">
        <v>11125315.315315317</v>
      </c>
      <c r="V1082">
        <v>63096576.576576576</v>
      </c>
      <c r="W1082">
        <v>16410.500000002001</v>
      </c>
      <c r="X1082">
        <v>16623.708333331</v>
      </c>
    </row>
    <row r="1083" spans="1:24">
      <c r="A1083" s="7" t="s">
        <v>2133</v>
      </c>
      <c r="B1083" s="13" t="s">
        <v>1323</v>
      </c>
      <c r="C1083">
        <v>1590250294.2923961</v>
      </c>
      <c r="D1083">
        <v>1539178369.3081882</v>
      </c>
      <c r="E1083">
        <v>2441613873.8738737</v>
      </c>
      <c r="F1083">
        <v>1765849578.3783784</v>
      </c>
      <c r="G1083">
        <v>395</v>
      </c>
      <c r="H1083">
        <v>366</v>
      </c>
      <c r="I1083">
        <v>28</v>
      </c>
      <c r="J1083">
        <v>46</v>
      </c>
      <c r="K1083">
        <v>9</v>
      </c>
      <c r="M1083">
        <v>675</v>
      </c>
      <c r="N1083">
        <v>1323</v>
      </c>
      <c r="O1083">
        <v>2200362575.6756759</v>
      </c>
      <c r="P1083">
        <v>707058110.8108108</v>
      </c>
      <c r="Q1083">
        <v>697</v>
      </c>
      <c r="R1083">
        <v>1104</v>
      </c>
      <c r="S1083">
        <v>360259893.69369364</v>
      </c>
      <c r="T1083">
        <v>359832255.85585588</v>
      </c>
      <c r="U1083">
        <v>2021434048.6486487</v>
      </c>
      <c r="V1083">
        <v>435647603.6036036</v>
      </c>
      <c r="W1083">
        <v>37825.166666663004</v>
      </c>
      <c r="X1083">
        <v>35719.208333328999</v>
      </c>
    </row>
    <row r="1084" spans="1:24">
      <c r="A1084" s="7" t="s">
        <v>2134</v>
      </c>
      <c r="B1084" s="13" t="s">
        <v>1315</v>
      </c>
      <c r="C1084">
        <v>275676852.20713323</v>
      </c>
      <c r="D1084">
        <v>276400586.36377496</v>
      </c>
      <c r="E1084">
        <v>552252.25225225301</v>
      </c>
      <c r="F1084">
        <v>212612.61261261301</v>
      </c>
      <c r="G1084">
        <v>116</v>
      </c>
      <c r="H1084">
        <v>52</v>
      </c>
      <c r="I1084">
        <v>2</v>
      </c>
      <c r="J1084">
        <v>5</v>
      </c>
      <c r="M1084">
        <v>226</v>
      </c>
      <c r="N1084">
        <v>95</v>
      </c>
      <c r="O1084">
        <v>7071531.5315315295</v>
      </c>
      <c r="P1084">
        <v>9190630.6306306329</v>
      </c>
      <c r="Q1084">
        <v>68</v>
      </c>
      <c r="R1084">
        <v>79</v>
      </c>
      <c r="S1084">
        <v>68104155.855855852</v>
      </c>
      <c r="T1084">
        <v>70625964.864864871</v>
      </c>
      <c r="U1084">
        <v>7153873.8738738736</v>
      </c>
      <c r="V1084">
        <v>9304324.3243243247</v>
      </c>
      <c r="W1084">
        <v>7603.3333333350001</v>
      </c>
      <c r="X1084">
        <v>7809.0416666719993</v>
      </c>
    </row>
    <row r="1085" spans="1:24">
      <c r="A1085" s="7" t="s">
        <v>2135</v>
      </c>
      <c r="B1085" s="13" t="s">
        <v>1231</v>
      </c>
      <c r="C1085">
        <v>469873501.81621361</v>
      </c>
      <c r="D1085">
        <v>458837505.40289938</v>
      </c>
      <c r="E1085">
        <v>5144594.594594595</v>
      </c>
      <c r="F1085">
        <v>576711.711711713</v>
      </c>
      <c r="G1085">
        <v>178</v>
      </c>
      <c r="H1085">
        <v>177</v>
      </c>
      <c r="I1085">
        <v>8</v>
      </c>
      <c r="J1085">
        <v>12</v>
      </c>
      <c r="M1085">
        <v>223</v>
      </c>
      <c r="N1085">
        <v>253</v>
      </c>
      <c r="O1085">
        <v>16280630.630630633</v>
      </c>
      <c r="P1085">
        <v>27138832.432432432</v>
      </c>
      <c r="Q1085">
        <v>13</v>
      </c>
      <c r="R1085">
        <v>260</v>
      </c>
      <c r="S1085">
        <v>108066124.32432434</v>
      </c>
      <c r="T1085">
        <v>110892824.32432432</v>
      </c>
      <c r="U1085">
        <v>14915855.855855852</v>
      </c>
      <c r="V1085">
        <v>24735945.945945941</v>
      </c>
      <c r="W1085">
        <v>12918.916666667999</v>
      </c>
      <c r="X1085">
        <v>11678.958333341001</v>
      </c>
    </row>
    <row r="1086" spans="1:24">
      <c r="A1086" s="7" t="s">
        <v>2136</v>
      </c>
      <c r="B1086" s="13" t="s">
        <v>2137</v>
      </c>
      <c r="C1086">
        <v>6879762890.6164017</v>
      </c>
      <c r="D1086">
        <v>6774499294.5253086</v>
      </c>
      <c r="E1086">
        <v>1397250897.2972972</v>
      </c>
      <c r="F1086">
        <v>61903522.522522531</v>
      </c>
      <c r="G1086">
        <v>804</v>
      </c>
      <c r="H1086">
        <v>960</v>
      </c>
      <c r="I1086">
        <v>40</v>
      </c>
      <c r="J1086">
        <v>61</v>
      </c>
      <c r="K1086">
        <v>12</v>
      </c>
      <c r="M1086">
        <v>1417</v>
      </c>
      <c r="N1086">
        <v>1749</v>
      </c>
      <c r="O1086">
        <v>145105765.76576576</v>
      </c>
      <c r="P1086">
        <v>312646926.12612617</v>
      </c>
      <c r="Q1086">
        <v>1983</v>
      </c>
      <c r="R1086">
        <v>6981</v>
      </c>
      <c r="S1086">
        <v>811494427.92792797</v>
      </c>
      <c r="T1086">
        <v>823737184.68468475</v>
      </c>
      <c r="U1086">
        <v>141453153.15315315</v>
      </c>
      <c r="V1086">
        <v>403963518.91891891</v>
      </c>
      <c r="W1086">
        <v>117970.541666658</v>
      </c>
      <c r="X1086">
        <v>122493.08333331201</v>
      </c>
    </row>
    <row r="1087" spans="1:24">
      <c r="A1087" s="7" t="s">
        <v>2138</v>
      </c>
      <c r="B1087" s="13" t="s">
        <v>2139</v>
      </c>
      <c r="C1087">
        <v>1337711791.2147701</v>
      </c>
      <c r="D1087">
        <v>1252151909.2502275</v>
      </c>
      <c r="E1087">
        <v>2575000.0000000019</v>
      </c>
      <c r="F1087">
        <v>1627702.7027027069</v>
      </c>
      <c r="G1087">
        <v>338</v>
      </c>
      <c r="H1087">
        <v>259</v>
      </c>
      <c r="I1087">
        <v>24</v>
      </c>
      <c r="J1087">
        <v>26</v>
      </c>
      <c r="K1087">
        <v>2</v>
      </c>
      <c r="M1087">
        <v>692</v>
      </c>
      <c r="N1087">
        <v>632</v>
      </c>
      <c r="O1087">
        <v>342371168.46846849</v>
      </c>
      <c r="P1087">
        <v>376980246.84684682</v>
      </c>
      <c r="Q1087">
        <v>668</v>
      </c>
      <c r="R1087">
        <v>1554</v>
      </c>
      <c r="S1087">
        <v>386458281.98198199</v>
      </c>
      <c r="T1087">
        <v>382556423.42342341</v>
      </c>
      <c r="U1087">
        <v>305188432.43243241</v>
      </c>
      <c r="V1087">
        <v>355899059.45945942</v>
      </c>
      <c r="W1087">
        <v>29959.250000006999</v>
      </c>
      <c r="X1087">
        <v>30039.374999993001</v>
      </c>
    </row>
    <row r="1088" spans="1:24">
      <c r="A1088" s="7" t="s">
        <v>2140</v>
      </c>
      <c r="B1088" s="13" t="s">
        <v>2139</v>
      </c>
      <c r="C1088">
        <v>1515348378.7129149</v>
      </c>
      <c r="D1088">
        <v>1504122785.1513543</v>
      </c>
      <c r="E1088">
        <v>23228716.216216221</v>
      </c>
      <c r="F1088">
        <v>1173648.6486486541</v>
      </c>
      <c r="G1088">
        <v>373</v>
      </c>
      <c r="H1088">
        <v>405</v>
      </c>
      <c r="I1088">
        <v>14</v>
      </c>
      <c r="J1088">
        <v>20</v>
      </c>
      <c r="K1088">
        <v>6</v>
      </c>
      <c r="M1088">
        <v>671</v>
      </c>
      <c r="N1088">
        <v>961</v>
      </c>
      <c r="O1088">
        <v>270202116.21621621</v>
      </c>
      <c r="P1088">
        <v>259645712.61261261</v>
      </c>
      <c r="Q1088">
        <v>493</v>
      </c>
      <c r="R1088">
        <v>816</v>
      </c>
      <c r="S1088">
        <v>401815418.91891891</v>
      </c>
      <c r="T1088">
        <v>389655068.46846843</v>
      </c>
      <c r="U1088">
        <v>113485855.85585585</v>
      </c>
      <c r="V1088">
        <v>126712882.88288289</v>
      </c>
      <c r="W1088">
        <v>34609.791666678997</v>
      </c>
      <c r="X1088">
        <v>35854.999999997002</v>
      </c>
    </row>
    <row r="1089" spans="1:24">
      <c r="A1089" s="7" t="s">
        <v>2141</v>
      </c>
      <c r="B1089" s="13" t="s">
        <v>2139</v>
      </c>
      <c r="C1089">
        <v>1624576243.064548</v>
      </c>
      <c r="D1089">
        <v>1535061332.1141796</v>
      </c>
      <c r="E1089">
        <v>252185067.56756759</v>
      </c>
      <c r="F1089">
        <v>2717342.342342352</v>
      </c>
      <c r="G1089">
        <v>398</v>
      </c>
      <c r="H1089">
        <v>373</v>
      </c>
      <c r="I1089">
        <v>32</v>
      </c>
      <c r="J1089">
        <v>38</v>
      </c>
      <c r="K1089">
        <v>3</v>
      </c>
      <c r="M1089">
        <v>649</v>
      </c>
      <c r="N1089">
        <v>683</v>
      </c>
      <c r="O1089">
        <v>209760996.3963964</v>
      </c>
      <c r="P1089">
        <v>281409368.46846849</v>
      </c>
      <c r="Q1089">
        <v>966</v>
      </c>
      <c r="R1089">
        <v>1590</v>
      </c>
      <c r="S1089">
        <v>442399370.27027029</v>
      </c>
      <c r="T1089">
        <v>458478034.23423421</v>
      </c>
      <c r="U1089">
        <v>140433376.57657659</v>
      </c>
      <c r="V1089">
        <v>193427066.66666666</v>
      </c>
      <c r="W1089">
        <v>37863.583333333001</v>
      </c>
      <c r="X1089">
        <v>38763.583333326998</v>
      </c>
    </row>
    <row r="1090" spans="1:24">
      <c r="A1090" s="7" t="s">
        <v>2142</v>
      </c>
      <c r="B1090" s="13" t="s">
        <v>2024</v>
      </c>
      <c r="C1090">
        <v>1264128127.0328212</v>
      </c>
      <c r="D1090">
        <v>1264931624.0014553</v>
      </c>
      <c r="E1090">
        <v>373478074.77477479</v>
      </c>
      <c r="F1090">
        <v>509676833.33333331</v>
      </c>
      <c r="G1090">
        <v>666</v>
      </c>
      <c r="H1090">
        <v>516</v>
      </c>
      <c r="I1090">
        <v>32</v>
      </c>
      <c r="J1090">
        <v>23</v>
      </c>
      <c r="K1090">
        <v>1</v>
      </c>
      <c r="M1090">
        <v>1735</v>
      </c>
      <c r="N1090">
        <v>978</v>
      </c>
      <c r="O1090">
        <v>247325990.99099103</v>
      </c>
      <c r="P1090">
        <v>252855202.7027027</v>
      </c>
      <c r="Q1090">
        <v>511</v>
      </c>
      <c r="R1090">
        <v>1169</v>
      </c>
      <c r="S1090">
        <v>258647190.990991</v>
      </c>
      <c r="T1090">
        <v>265881462.16216215</v>
      </c>
      <c r="U1090">
        <v>240488502.7027027</v>
      </c>
      <c r="V1090">
        <v>246751807.2072072</v>
      </c>
      <c r="W1090">
        <v>36449.249999998996</v>
      </c>
      <c r="X1090">
        <v>36373.416666670004</v>
      </c>
    </row>
    <row r="1091" spans="1:24">
      <c r="A1091" s="7" t="s">
        <v>2143</v>
      </c>
      <c r="B1091" s="13" t="s">
        <v>2112</v>
      </c>
      <c r="C1091">
        <v>1023799399.2231821</v>
      </c>
      <c r="D1091">
        <v>1062268770.6223165</v>
      </c>
      <c r="E1091">
        <v>716666.66666666802</v>
      </c>
      <c r="F1091">
        <v>2092886.4864864899</v>
      </c>
      <c r="G1091">
        <v>379</v>
      </c>
      <c r="H1091">
        <v>508</v>
      </c>
      <c r="I1091">
        <v>28</v>
      </c>
      <c r="J1091">
        <v>38</v>
      </c>
      <c r="M1091">
        <v>456</v>
      </c>
      <c r="N1091">
        <v>623</v>
      </c>
      <c r="O1091">
        <v>95255855.855855852</v>
      </c>
      <c r="P1091">
        <v>140877950.45045045</v>
      </c>
      <c r="Q1091">
        <v>436</v>
      </c>
      <c r="R1091">
        <v>908</v>
      </c>
      <c r="S1091">
        <v>441564763.96396393</v>
      </c>
      <c r="T1091">
        <v>459185064.86486483</v>
      </c>
      <c r="U1091">
        <v>89426706.306306317</v>
      </c>
      <c r="V1091">
        <v>136556165.76576579</v>
      </c>
      <c r="W1091">
        <v>36492.874999995998</v>
      </c>
      <c r="X1091">
        <v>36445.958333328002</v>
      </c>
    </row>
    <row r="1092" spans="1:24">
      <c r="A1092" s="7" t="s">
        <v>2144</v>
      </c>
      <c r="B1092" s="13" t="s">
        <v>2145</v>
      </c>
      <c r="C1092">
        <v>1150829395.6285009</v>
      </c>
      <c r="D1092">
        <v>1145886273.5484104</v>
      </c>
      <c r="E1092">
        <v>55564436.936936945</v>
      </c>
      <c r="F1092">
        <v>292981360.36036038</v>
      </c>
      <c r="G1092">
        <v>384</v>
      </c>
      <c r="H1092">
        <v>448</v>
      </c>
      <c r="I1092">
        <v>33</v>
      </c>
      <c r="J1092">
        <v>43</v>
      </c>
      <c r="K1092">
        <v>2</v>
      </c>
      <c r="M1092">
        <v>477</v>
      </c>
      <c r="N1092">
        <v>573</v>
      </c>
      <c r="O1092">
        <v>174884234.23423421</v>
      </c>
      <c r="P1092">
        <v>252988803.6036036</v>
      </c>
      <c r="Q1092">
        <v>555</v>
      </c>
      <c r="R1092">
        <v>2218</v>
      </c>
      <c r="S1092">
        <v>458366069.36936933</v>
      </c>
      <c r="T1092">
        <v>458778974.77477479</v>
      </c>
      <c r="U1092">
        <v>147049632.43243241</v>
      </c>
      <c r="V1092">
        <v>253709906.30630633</v>
      </c>
      <c r="W1092">
        <v>35493.708333331</v>
      </c>
      <c r="X1092">
        <v>34898.374999993997</v>
      </c>
    </row>
    <row r="1093" spans="1:24">
      <c r="A1093" s="7" t="s">
        <v>2146</v>
      </c>
      <c r="B1093" s="13" t="s">
        <v>2147</v>
      </c>
      <c r="C1093">
        <v>5250526435.3412571</v>
      </c>
      <c r="D1093">
        <v>5096341577.8441324</v>
      </c>
      <c r="E1093">
        <v>75277027.027027041</v>
      </c>
      <c r="F1093">
        <v>42787866.666666672</v>
      </c>
      <c r="G1093">
        <v>554</v>
      </c>
      <c r="H1093">
        <v>628</v>
      </c>
      <c r="I1093">
        <v>47</v>
      </c>
      <c r="J1093">
        <v>52</v>
      </c>
      <c r="K1093">
        <v>29</v>
      </c>
      <c r="M1093">
        <v>964</v>
      </c>
      <c r="N1093">
        <v>1488</v>
      </c>
      <c r="O1093">
        <v>546729459.45945954</v>
      </c>
      <c r="P1093">
        <v>342665747.74774772</v>
      </c>
      <c r="Q1093">
        <v>125</v>
      </c>
      <c r="R1093">
        <v>2555</v>
      </c>
      <c r="S1093">
        <v>621786502.70270276</v>
      </c>
      <c r="T1093">
        <v>621390760.36036038</v>
      </c>
      <c r="U1093">
        <v>515183063.06306303</v>
      </c>
      <c r="V1093">
        <v>325134016.21621621</v>
      </c>
      <c r="W1093">
        <v>95415.958333349001</v>
      </c>
      <c r="X1093">
        <v>97312.333333349001</v>
      </c>
    </row>
    <row r="1094" spans="1:24">
      <c r="A1094" s="7" t="s">
        <v>2148</v>
      </c>
      <c r="B1094" s="13" t="s">
        <v>1470</v>
      </c>
      <c r="C1094">
        <v>1219398398.2542641</v>
      </c>
      <c r="D1094">
        <v>1211981790.9665527</v>
      </c>
      <c r="E1094">
        <v>2600826.1261261269</v>
      </c>
      <c r="F1094">
        <v>1057747.747747753</v>
      </c>
      <c r="G1094">
        <v>105</v>
      </c>
      <c r="H1094">
        <v>243</v>
      </c>
      <c r="I1094">
        <v>22</v>
      </c>
      <c r="J1094">
        <v>30</v>
      </c>
      <c r="K1094">
        <v>1</v>
      </c>
      <c r="M1094">
        <v>392</v>
      </c>
      <c r="N1094">
        <v>398</v>
      </c>
      <c r="O1094">
        <v>345294339.63963968</v>
      </c>
      <c r="P1094">
        <v>290999774.77477479</v>
      </c>
      <c r="Q1094">
        <v>116</v>
      </c>
      <c r="R1094">
        <v>553</v>
      </c>
      <c r="S1094">
        <v>341617173.87387389</v>
      </c>
      <c r="T1094">
        <v>344599062.16216213</v>
      </c>
      <c r="U1094">
        <v>161968868.46846846</v>
      </c>
      <c r="V1094">
        <v>168725275.67567569</v>
      </c>
      <c r="W1094">
        <v>30204.166666680001</v>
      </c>
      <c r="X1094">
        <v>30592.458333334002</v>
      </c>
    </row>
    <row r="1095" spans="1:24">
      <c r="A1095" s="7" t="s">
        <v>2149</v>
      </c>
      <c r="B1095" s="13" t="s">
        <v>2087</v>
      </c>
      <c r="C1095">
        <v>79283364.934197858</v>
      </c>
      <c r="D1095">
        <v>77734290.596125409</v>
      </c>
      <c r="F1095">
        <v>17117.117117116999</v>
      </c>
      <c r="G1095">
        <v>8</v>
      </c>
      <c r="H1095">
        <v>5</v>
      </c>
      <c r="I1095">
        <v>0</v>
      </c>
      <c r="J1095">
        <v>0</v>
      </c>
      <c r="M1095">
        <v>11</v>
      </c>
      <c r="N1095">
        <v>7</v>
      </c>
      <c r="O1095">
        <v>270270.27027027</v>
      </c>
      <c r="P1095">
        <v>17117.117117116999</v>
      </c>
      <c r="Q1095">
        <v>10</v>
      </c>
      <c r="S1095">
        <v>19313115.315315317</v>
      </c>
      <c r="T1095">
        <v>20461936.936936937</v>
      </c>
      <c r="U1095">
        <v>277477.47747747699</v>
      </c>
      <c r="W1095">
        <v>1525.000000001</v>
      </c>
      <c r="X1095">
        <v>1461.499999999</v>
      </c>
    </row>
    <row r="1096" spans="1:24">
      <c r="A1096" s="7" t="s">
        <v>2150</v>
      </c>
      <c r="B1096" s="13" t="s">
        <v>2151</v>
      </c>
      <c r="C1096">
        <v>742787926.47726226</v>
      </c>
      <c r="D1096">
        <v>779009404.54613948</v>
      </c>
      <c r="E1096">
        <v>2864414.4144144151</v>
      </c>
      <c r="F1096">
        <v>5061045.0450450461</v>
      </c>
      <c r="G1096">
        <v>251</v>
      </c>
      <c r="H1096">
        <v>317</v>
      </c>
      <c r="I1096">
        <v>11</v>
      </c>
      <c r="J1096">
        <v>11</v>
      </c>
      <c r="K1096">
        <v>1</v>
      </c>
      <c r="M1096">
        <v>285</v>
      </c>
      <c r="N1096">
        <v>378</v>
      </c>
      <c r="O1096">
        <v>117099126.12612614</v>
      </c>
      <c r="P1096">
        <v>67396738.738738745</v>
      </c>
      <c r="Q1096">
        <v>194</v>
      </c>
      <c r="R1096">
        <v>388</v>
      </c>
      <c r="S1096">
        <v>283042401.8018018</v>
      </c>
      <c r="T1096">
        <v>303597635.13513511</v>
      </c>
      <c r="U1096">
        <v>47466486.486486495</v>
      </c>
      <c r="V1096">
        <v>63306396.396396391</v>
      </c>
      <c r="W1096">
        <v>21485.624999997999</v>
      </c>
      <c r="X1096">
        <v>21647.583333334998</v>
      </c>
    </row>
    <row r="1097" spans="1:24">
      <c r="A1097" s="7" t="s">
        <v>2152</v>
      </c>
      <c r="B1097" s="13" t="s">
        <v>2153</v>
      </c>
      <c r="C1097">
        <v>402928787.35948306</v>
      </c>
      <c r="D1097">
        <v>408038193.90670216</v>
      </c>
      <c r="E1097">
        <v>4192808.1081081089</v>
      </c>
      <c r="F1097">
        <v>8187515.3153153202</v>
      </c>
      <c r="G1097">
        <v>56</v>
      </c>
      <c r="H1097">
        <v>65</v>
      </c>
      <c r="I1097">
        <v>3</v>
      </c>
      <c r="J1097">
        <v>5</v>
      </c>
      <c r="M1097">
        <v>173</v>
      </c>
      <c r="N1097">
        <v>137</v>
      </c>
      <c r="O1097">
        <v>4401891.8918918921</v>
      </c>
      <c r="P1097">
        <v>77042340.540540546</v>
      </c>
      <c r="Q1097">
        <v>8</v>
      </c>
      <c r="R1097">
        <v>176</v>
      </c>
      <c r="S1097">
        <v>101419621.62162162</v>
      </c>
      <c r="T1097">
        <v>106260527.02702703</v>
      </c>
      <c r="U1097">
        <v>1535675.6756756762</v>
      </c>
      <c r="V1097">
        <v>71744234.234234244</v>
      </c>
      <c r="W1097">
        <v>11806.416666664001</v>
      </c>
      <c r="X1097">
        <v>11766.541666662</v>
      </c>
    </row>
    <row r="1098" spans="1:24">
      <c r="A1098" s="7" t="s">
        <v>2154</v>
      </c>
      <c r="B1098" s="13" t="s">
        <v>2155</v>
      </c>
      <c r="C1098">
        <v>3406870401.1646342</v>
      </c>
      <c r="D1098">
        <v>3192812129.9486609</v>
      </c>
      <c r="E1098">
        <v>1461636155.8558557</v>
      </c>
      <c r="F1098">
        <v>14976648.648648662</v>
      </c>
      <c r="G1098">
        <v>653</v>
      </c>
      <c r="H1098">
        <v>410</v>
      </c>
      <c r="I1098">
        <v>29</v>
      </c>
      <c r="J1098">
        <v>47</v>
      </c>
      <c r="K1098">
        <v>8</v>
      </c>
      <c r="M1098">
        <v>1783</v>
      </c>
      <c r="N1098">
        <v>900</v>
      </c>
      <c r="O1098">
        <v>239666171.17117116</v>
      </c>
      <c r="P1098">
        <v>195123572.07207206</v>
      </c>
      <c r="Q1098">
        <v>2138</v>
      </c>
      <c r="R1098">
        <v>1593</v>
      </c>
      <c r="S1098">
        <v>441586694.5945946</v>
      </c>
      <c r="T1098">
        <v>435612941.44144142</v>
      </c>
      <c r="U1098">
        <v>83659861.261261269</v>
      </c>
      <c r="V1098">
        <v>97101268.468468457</v>
      </c>
      <c r="W1098">
        <v>70630.374999987005</v>
      </c>
      <c r="X1098">
        <v>71441.125</v>
      </c>
    </row>
    <row r="1099" spans="1:24">
      <c r="A1099" s="7" t="s">
        <v>2156</v>
      </c>
      <c r="B1099" s="13" t="s">
        <v>2026</v>
      </c>
      <c r="C1099">
        <v>524646485.1086508</v>
      </c>
      <c r="D1099">
        <v>510715941.50421447</v>
      </c>
      <c r="E1099">
        <v>1921621.621621626</v>
      </c>
      <c r="F1099">
        <v>2434873.8738738778</v>
      </c>
      <c r="G1099">
        <v>56</v>
      </c>
      <c r="H1099">
        <v>56</v>
      </c>
      <c r="I1099">
        <v>21</v>
      </c>
      <c r="J1099">
        <v>24</v>
      </c>
      <c r="M1099">
        <v>177</v>
      </c>
      <c r="N1099">
        <v>208</v>
      </c>
      <c r="O1099">
        <v>150036396.3963964</v>
      </c>
      <c r="P1099">
        <v>178001032.43243244</v>
      </c>
      <c r="Q1099">
        <v>245</v>
      </c>
      <c r="R1099">
        <v>451</v>
      </c>
      <c r="S1099">
        <v>103985121.62162164</v>
      </c>
      <c r="T1099">
        <v>106088202.7027027</v>
      </c>
      <c r="U1099">
        <v>140086396.3963964</v>
      </c>
      <c r="V1099">
        <v>158945855.85585588</v>
      </c>
      <c r="W1099">
        <v>13607.333333328001</v>
      </c>
      <c r="X1099">
        <v>13993.083333334</v>
      </c>
    </row>
    <row r="1100" spans="1:24">
      <c r="A1100" s="7" t="s">
        <v>2157</v>
      </c>
      <c r="B1100" s="13" t="s">
        <v>1231</v>
      </c>
      <c r="C1100">
        <v>281862554.02697068</v>
      </c>
      <c r="D1100">
        <v>280036157.90676194</v>
      </c>
      <c r="E1100">
        <v>2472972.9729729742</v>
      </c>
      <c r="F1100">
        <v>330000.00000000099</v>
      </c>
      <c r="G1100">
        <v>96</v>
      </c>
      <c r="H1100">
        <v>121</v>
      </c>
      <c r="I1100">
        <v>5</v>
      </c>
      <c r="J1100">
        <v>6</v>
      </c>
      <c r="M1100">
        <v>117</v>
      </c>
      <c r="N1100">
        <v>138</v>
      </c>
      <c r="O1100">
        <v>9005405.4054054059</v>
      </c>
      <c r="P1100">
        <v>14640450.45045045</v>
      </c>
      <c r="R1100">
        <v>93</v>
      </c>
      <c r="S1100">
        <v>65046833.333333328</v>
      </c>
      <c r="T1100">
        <v>65785301.801801801</v>
      </c>
      <c r="U1100">
        <v>8298918.9189189188</v>
      </c>
      <c r="V1100">
        <v>11648513.513513511</v>
      </c>
      <c r="W1100">
        <v>7310.0833333339997</v>
      </c>
      <c r="X1100">
        <v>7084.4583333310002</v>
      </c>
    </row>
    <row r="1101" spans="1:24">
      <c r="A1101" s="7" t="s">
        <v>2158</v>
      </c>
      <c r="B1101" s="13" t="s">
        <v>2159</v>
      </c>
      <c r="C1101">
        <v>648003637.13452804</v>
      </c>
      <c r="D1101">
        <v>594748507.89144301</v>
      </c>
      <c r="E1101">
        <v>357391.89189189201</v>
      </c>
      <c r="F1101">
        <v>97612.612612612997</v>
      </c>
      <c r="G1101">
        <v>129</v>
      </c>
      <c r="H1101">
        <v>117</v>
      </c>
      <c r="I1101">
        <v>2</v>
      </c>
      <c r="J1101">
        <v>4</v>
      </c>
      <c r="K1101">
        <v>5</v>
      </c>
      <c r="M1101">
        <v>276</v>
      </c>
      <c r="N1101">
        <v>242</v>
      </c>
      <c r="O1101">
        <v>111644618.01801804</v>
      </c>
      <c r="P1101">
        <v>16164819.819819819</v>
      </c>
      <c r="Q1101">
        <v>73</v>
      </c>
      <c r="R1101">
        <v>331</v>
      </c>
      <c r="S1101">
        <v>118912747.74774775</v>
      </c>
      <c r="T1101">
        <v>117644018.91891892</v>
      </c>
      <c r="U1101">
        <v>88276036.036036044</v>
      </c>
      <c r="V1101">
        <v>17384893.693693694</v>
      </c>
      <c r="W1101">
        <v>20070.916666664998</v>
      </c>
      <c r="X1101">
        <v>19872.791666669</v>
      </c>
    </row>
    <row r="1102" spans="1:24">
      <c r="A1102" s="7" t="s">
        <v>2160</v>
      </c>
      <c r="B1102" s="13" t="s">
        <v>2161</v>
      </c>
      <c r="C1102">
        <v>6815527242.9097023</v>
      </c>
      <c r="D1102">
        <v>6750953931.8700829</v>
      </c>
      <c r="E1102">
        <v>906255072.97297287</v>
      </c>
      <c r="F1102">
        <v>13309509.009009041</v>
      </c>
      <c r="G1102">
        <v>1427</v>
      </c>
      <c r="H1102">
        <v>1135</v>
      </c>
      <c r="I1102">
        <v>66</v>
      </c>
      <c r="J1102">
        <v>112</v>
      </c>
      <c r="K1102">
        <v>29</v>
      </c>
      <c r="M1102">
        <v>2511</v>
      </c>
      <c r="N1102">
        <v>2445</v>
      </c>
      <c r="O1102">
        <v>643034190.09009016</v>
      </c>
      <c r="P1102">
        <v>636937893.69369376</v>
      </c>
      <c r="Q1102">
        <v>1508</v>
      </c>
      <c r="R1102">
        <v>3530</v>
      </c>
      <c r="S1102">
        <v>1372580672.072072</v>
      </c>
      <c r="T1102">
        <v>1383106174.7747748</v>
      </c>
      <c r="U1102">
        <v>592498825.22522521</v>
      </c>
      <c r="V1102">
        <v>573578464.86486483</v>
      </c>
      <c r="W1102">
        <v>159948.04166665202</v>
      </c>
      <c r="X1102">
        <v>160554.70833335101</v>
      </c>
    </row>
    <row r="1103" spans="1:24">
      <c r="A1103" s="7" t="s">
        <v>2162</v>
      </c>
      <c r="B1103" s="13" t="s">
        <v>2159</v>
      </c>
      <c r="C1103">
        <v>2601637736.664598</v>
      </c>
      <c r="D1103">
        <v>2534967816.8126984</v>
      </c>
      <c r="E1103">
        <v>712250938.73873878</v>
      </c>
      <c r="F1103">
        <v>28082889.189189203</v>
      </c>
      <c r="G1103">
        <v>529</v>
      </c>
      <c r="H1103">
        <v>396</v>
      </c>
      <c r="I1103">
        <v>23</v>
      </c>
      <c r="J1103">
        <v>39</v>
      </c>
      <c r="K1103">
        <v>9</v>
      </c>
      <c r="M1103">
        <v>1366</v>
      </c>
      <c r="N1103">
        <v>919</v>
      </c>
      <c r="O1103">
        <v>268953063.06306309</v>
      </c>
      <c r="P1103">
        <v>147252376.57657659</v>
      </c>
      <c r="Q1103">
        <v>872</v>
      </c>
      <c r="R1103">
        <v>990</v>
      </c>
      <c r="S1103">
        <v>439782161.26126122</v>
      </c>
      <c r="T1103">
        <v>445923686.48648649</v>
      </c>
      <c r="U1103">
        <v>167129369.36936939</v>
      </c>
      <c r="V1103">
        <v>135672007.2072072</v>
      </c>
      <c r="W1103">
        <v>67742.500000008004</v>
      </c>
      <c r="X1103">
        <v>68828.958333338989</v>
      </c>
    </row>
    <row r="1104" spans="1:24">
      <c r="A1104" s="7" t="s">
        <v>2163</v>
      </c>
      <c r="B1104" s="13" t="s">
        <v>1427</v>
      </c>
      <c r="C1104">
        <v>761632860.47753572</v>
      </c>
      <c r="D1104">
        <v>810841691.82105649</v>
      </c>
      <c r="E1104">
        <v>6711711.711711714</v>
      </c>
      <c r="F1104">
        <v>450873.87387387798</v>
      </c>
      <c r="G1104">
        <v>140</v>
      </c>
      <c r="H1104">
        <v>191</v>
      </c>
      <c r="I1104">
        <v>9</v>
      </c>
      <c r="J1104">
        <v>19</v>
      </c>
      <c r="K1104">
        <v>1</v>
      </c>
      <c r="M1104">
        <v>215</v>
      </c>
      <c r="N1104">
        <v>254</v>
      </c>
      <c r="O1104">
        <v>21895045.045045041</v>
      </c>
      <c r="P1104">
        <v>64164688.28828828</v>
      </c>
      <c r="Q1104">
        <v>124</v>
      </c>
      <c r="R1104">
        <v>161</v>
      </c>
      <c r="S1104">
        <v>144427944.14414415</v>
      </c>
      <c r="T1104">
        <v>153578207.2072072</v>
      </c>
      <c r="U1104">
        <v>20542162.162162159</v>
      </c>
      <c r="V1104">
        <v>61572612.612612605</v>
      </c>
      <c r="W1104">
        <v>16052.374999993001</v>
      </c>
      <c r="X1104">
        <v>15696.041666662</v>
      </c>
    </row>
    <row r="1105" spans="1:24">
      <c r="A1105" s="7" t="s">
        <v>2164</v>
      </c>
      <c r="B1105" s="13" t="s">
        <v>2165</v>
      </c>
      <c r="C1105">
        <v>671657505.72976017</v>
      </c>
      <c r="D1105">
        <v>645774972.04471421</v>
      </c>
      <c r="E1105">
        <v>89493680.180180192</v>
      </c>
      <c r="F1105">
        <v>72628178.378378391</v>
      </c>
      <c r="G1105">
        <v>85</v>
      </c>
      <c r="H1105">
        <v>92</v>
      </c>
      <c r="I1105">
        <v>12</v>
      </c>
      <c r="J1105">
        <v>16</v>
      </c>
      <c r="M1105">
        <v>274</v>
      </c>
      <c r="N1105">
        <v>245</v>
      </c>
      <c r="O1105">
        <v>49051312.612612613</v>
      </c>
      <c r="P1105">
        <v>80052510.810810804</v>
      </c>
      <c r="Q1105">
        <v>28</v>
      </c>
      <c r="R1105">
        <v>112</v>
      </c>
      <c r="S1105">
        <v>132604480.18018019</v>
      </c>
      <c r="T1105">
        <v>135673409.90990993</v>
      </c>
      <c r="U1105">
        <v>41929189.189189188</v>
      </c>
      <c r="V1105">
        <v>52048468.468468457</v>
      </c>
      <c r="W1105">
        <v>20042.75</v>
      </c>
      <c r="X1105">
        <v>19693.791666661</v>
      </c>
    </row>
    <row r="1106" spans="1:24">
      <c r="A1106" s="7" t="s">
        <v>2166</v>
      </c>
      <c r="B1106" s="13" t="s">
        <v>2167</v>
      </c>
      <c r="C1106">
        <v>7243027759.0176373</v>
      </c>
      <c r="D1106">
        <v>7114426005.4864254</v>
      </c>
      <c r="E1106">
        <v>4229114757.6576576</v>
      </c>
      <c r="F1106">
        <v>5108753488.2882881</v>
      </c>
      <c r="G1106">
        <v>1204</v>
      </c>
      <c r="H1106">
        <v>1335</v>
      </c>
      <c r="I1106">
        <v>58</v>
      </c>
      <c r="J1106">
        <v>92</v>
      </c>
      <c r="K1106">
        <v>20</v>
      </c>
      <c r="M1106">
        <v>2408</v>
      </c>
      <c r="N1106">
        <v>2748</v>
      </c>
      <c r="O1106">
        <v>2073573957.6576579</v>
      </c>
      <c r="P1106">
        <v>1720725281.0810809</v>
      </c>
      <c r="Q1106">
        <v>2014</v>
      </c>
      <c r="R1106">
        <v>7234</v>
      </c>
      <c r="S1106">
        <v>1419338120.7207208</v>
      </c>
      <c r="T1106">
        <v>1465241206.3063064</v>
      </c>
      <c r="U1106">
        <v>975283243.24324322</v>
      </c>
      <c r="V1106">
        <v>754419954.95495498</v>
      </c>
      <c r="W1106">
        <v>148599.833333327</v>
      </c>
      <c r="X1106">
        <v>155577.83333335299</v>
      </c>
    </row>
    <row r="1107" spans="1:24">
      <c r="A1107" s="7" t="s">
        <v>2168</v>
      </c>
      <c r="B1107" s="13" t="s">
        <v>2169</v>
      </c>
      <c r="C1107">
        <v>3589872680.2755327</v>
      </c>
      <c r="D1107">
        <v>3475056856.6018772</v>
      </c>
      <c r="E1107">
        <v>8503153.1531531531</v>
      </c>
      <c r="F1107">
        <v>2516267.5675675669</v>
      </c>
      <c r="G1107">
        <v>415</v>
      </c>
      <c r="H1107">
        <v>463</v>
      </c>
      <c r="I1107">
        <v>32</v>
      </c>
      <c r="J1107">
        <v>40</v>
      </c>
      <c r="K1107">
        <v>6</v>
      </c>
      <c r="M1107">
        <v>1030</v>
      </c>
      <c r="N1107">
        <v>1251</v>
      </c>
      <c r="O1107">
        <v>395598571.17117119</v>
      </c>
      <c r="P1107">
        <v>130043367.56756757</v>
      </c>
      <c r="Q1107">
        <v>447</v>
      </c>
      <c r="R1107">
        <v>740</v>
      </c>
      <c r="S1107">
        <v>739194536.03603601</v>
      </c>
      <c r="T1107">
        <v>755489936.93693697</v>
      </c>
      <c r="U1107">
        <v>133365405.4054054</v>
      </c>
      <c r="V1107">
        <v>110678468.46846847</v>
      </c>
      <c r="W1107">
        <v>84307.083333340008</v>
      </c>
      <c r="X1107">
        <v>85151.541666656005</v>
      </c>
    </row>
    <row r="1108" spans="1:24">
      <c r="A1108" s="7" t="s">
        <v>2170</v>
      </c>
      <c r="B1108" s="13" t="s">
        <v>1461</v>
      </c>
      <c r="C1108">
        <v>184992760.19181693</v>
      </c>
      <c r="D1108">
        <v>187733681.24733382</v>
      </c>
      <c r="E1108">
        <v>18153027.927927926</v>
      </c>
      <c r="F1108">
        <v>59459.459459459002</v>
      </c>
      <c r="G1108">
        <v>88</v>
      </c>
      <c r="H1108">
        <v>120</v>
      </c>
      <c r="I1108">
        <v>2</v>
      </c>
      <c r="J1108">
        <v>4</v>
      </c>
      <c r="M1108">
        <v>116</v>
      </c>
      <c r="N1108">
        <v>152</v>
      </c>
      <c r="O1108">
        <v>162866404.5045045</v>
      </c>
      <c r="P1108">
        <v>159388333.33333331</v>
      </c>
      <c r="Q1108">
        <v>1</v>
      </c>
      <c r="R1108">
        <v>58</v>
      </c>
      <c r="S1108">
        <v>45931234.234234229</v>
      </c>
      <c r="T1108">
        <v>47464930.630630635</v>
      </c>
      <c r="U1108">
        <v>153157297.2972973</v>
      </c>
      <c r="V1108">
        <v>106445720.72072071</v>
      </c>
      <c r="W1108">
        <v>8882.7083333299997</v>
      </c>
      <c r="X1108">
        <v>8460.0833333350001</v>
      </c>
    </row>
    <row r="1109" spans="1:24">
      <c r="A1109" s="7" t="s">
        <v>2171</v>
      </c>
      <c r="B1109" s="13" t="s">
        <v>1450</v>
      </c>
      <c r="C1109">
        <v>794478132.61235476</v>
      </c>
      <c r="D1109">
        <v>816563956.879825</v>
      </c>
      <c r="E1109">
        <v>5884684.6846846882</v>
      </c>
      <c r="F1109">
        <v>2697522.5225225268</v>
      </c>
      <c r="G1109">
        <v>230</v>
      </c>
      <c r="H1109">
        <v>347</v>
      </c>
      <c r="I1109">
        <v>32</v>
      </c>
      <c r="J1109">
        <v>25</v>
      </c>
      <c r="M1109">
        <v>424</v>
      </c>
      <c r="N1109">
        <v>519</v>
      </c>
      <c r="O1109">
        <v>118692479.27927929</v>
      </c>
      <c r="P1109">
        <v>86936341.441441447</v>
      </c>
      <c r="Q1109">
        <v>731</v>
      </c>
      <c r="R1109">
        <v>1127</v>
      </c>
      <c r="S1109">
        <v>213978316.21621621</v>
      </c>
      <c r="T1109">
        <v>226159939.63963965</v>
      </c>
      <c r="U1109">
        <v>63884077.477477483</v>
      </c>
      <c r="V1109">
        <v>80176106.306306303</v>
      </c>
      <c r="W1109">
        <v>25024.416666671001</v>
      </c>
      <c r="X1109">
        <v>25407.375000006999</v>
      </c>
    </row>
    <row r="1110" spans="1:24">
      <c r="A1110" s="7" t="s">
        <v>2172</v>
      </c>
      <c r="B1110" s="13" t="s">
        <v>2173</v>
      </c>
      <c r="C1110">
        <v>3234082991.3451147</v>
      </c>
      <c r="D1110">
        <v>3305719239.3859324</v>
      </c>
      <c r="E1110">
        <v>922737002.70270276</v>
      </c>
      <c r="F1110">
        <v>862712025.22522521</v>
      </c>
      <c r="G1110">
        <v>579</v>
      </c>
      <c r="H1110">
        <v>556</v>
      </c>
      <c r="I1110">
        <v>33</v>
      </c>
      <c r="J1110">
        <v>48</v>
      </c>
      <c r="K1110">
        <v>8</v>
      </c>
      <c r="M1110">
        <v>1518</v>
      </c>
      <c r="N1110">
        <v>1242</v>
      </c>
      <c r="O1110">
        <v>239254504.5045045</v>
      </c>
      <c r="P1110">
        <v>298031366.66666663</v>
      </c>
      <c r="Q1110">
        <v>329</v>
      </c>
      <c r="R1110">
        <v>1215</v>
      </c>
      <c r="S1110">
        <v>618747250.45045042</v>
      </c>
      <c r="T1110">
        <v>630257438.73873878</v>
      </c>
      <c r="U1110">
        <v>181041531.53153154</v>
      </c>
      <c r="V1110">
        <v>205219819.81981981</v>
      </c>
      <c r="W1110">
        <v>78720.291666664998</v>
      </c>
      <c r="X1110">
        <v>79421.583333318995</v>
      </c>
    </row>
    <row r="1111" spans="1:24">
      <c r="A1111" s="7" t="s">
        <v>2174</v>
      </c>
      <c r="B1111" s="13" t="s">
        <v>2173</v>
      </c>
      <c r="C1111">
        <v>2604083354.8425312</v>
      </c>
      <c r="D1111">
        <v>2678092714.508707</v>
      </c>
      <c r="E1111">
        <v>33577027.027027033</v>
      </c>
      <c r="F1111">
        <v>290772667.56756753</v>
      </c>
      <c r="G1111">
        <v>775</v>
      </c>
      <c r="H1111">
        <v>341</v>
      </c>
      <c r="I1111">
        <v>23</v>
      </c>
      <c r="J1111">
        <v>41</v>
      </c>
      <c r="K1111">
        <v>12</v>
      </c>
      <c r="M1111">
        <v>1971</v>
      </c>
      <c r="N1111">
        <v>900</v>
      </c>
      <c r="O1111">
        <v>153995405.4054054</v>
      </c>
      <c r="P1111">
        <v>269738496.3963964</v>
      </c>
      <c r="Q1111">
        <v>337</v>
      </c>
      <c r="R1111">
        <v>787</v>
      </c>
      <c r="S1111">
        <v>499796759.45945942</v>
      </c>
      <c r="T1111">
        <v>504090350.45045042</v>
      </c>
      <c r="U1111">
        <v>148593063.06306309</v>
      </c>
      <c r="V1111">
        <v>217272745.94594595</v>
      </c>
      <c r="W1111">
        <v>63421.874999991996</v>
      </c>
      <c r="X1111">
        <v>63827.75</v>
      </c>
    </row>
    <row r="1112" spans="1:24">
      <c r="A1112" s="7" t="s">
        <v>2175</v>
      </c>
      <c r="B1112" s="13" t="s">
        <v>2173</v>
      </c>
      <c r="C1112">
        <v>2301721723.9160805</v>
      </c>
      <c r="D1112">
        <v>2353679177.0130749</v>
      </c>
      <c r="E1112">
        <v>5283333.3333333349</v>
      </c>
      <c r="F1112">
        <v>472696.39639640099</v>
      </c>
      <c r="G1112">
        <v>463</v>
      </c>
      <c r="H1112">
        <v>358</v>
      </c>
      <c r="I1112">
        <v>15</v>
      </c>
      <c r="J1112">
        <v>29</v>
      </c>
      <c r="K1112">
        <v>9</v>
      </c>
      <c r="M1112">
        <v>1671</v>
      </c>
      <c r="N1112">
        <v>904</v>
      </c>
      <c r="O1112">
        <v>70053918.918918923</v>
      </c>
      <c r="P1112">
        <v>240576309.009009</v>
      </c>
      <c r="Q1112">
        <v>159</v>
      </c>
      <c r="R1112">
        <v>2065</v>
      </c>
      <c r="S1112">
        <v>462664770.27027023</v>
      </c>
      <c r="T1112">
        <v>466582376.57657659</v>
      </c>
      <c r="U1112">
        <v>60058828.828828827</v>
      </c>
      <c r="V1112">
        <v>156840594.5945946</v>
      </c>
      <c r="W1112">
        <v>60445.249999999003</v>
      </c>
      <c r="X1112">
        <v>61400.125000015003</v>
      </c>
    </row>
    <row r="1113" spans="1:24">
      <c r="A1113" s="7" t="s">
        <v>2176</v>
      </c>
      <c r="B1113" s="13" t="s">
        <v>2034</v>
      </c>
      <c r="C1113">
        <v>140258016.51846623</v>
      </c>
      <c r="D1113">
        <v>141266237.91440454</v>
      </c>
      <c r="E1113">
        <v>5410360.3603603616</v>
      </c>
      <c r="F1113">
        <v>1786306.306306306</v>
      </c>
      <c r="G1113">
        <v>50</v>
      </c>
      <c r="H1113">
        <v>37</v>
      </c>
      <c r="I1113">
        <v>0</v>
      </c>
      <c r="J1113">
        <v>2</v>
      </c>
      <c r="M1113">
        <v>56</v>
      </c>
      <c r="N1113">
        <v>52</v>
      </c>
      <c r="O1113">
        <v>11906261.261261258</v>
      </c>
      <c r="P1113">
        <v>9866936.9369369354</v>
      </c>
      <c r="Q1113">
        <v>115</v>
      </c>
      <c r="R1113">
        <v>29</v>
      </c>
      <c r="S1113">
        <v>37740954.954954952</v>
      </c>
      <c r="T1113">
        <v>38922306.306306303</v>
      </c>
      <c r="U1113">
        <v>9901891.891891893</v>
      </c>
      <c r="V1113">
        <v>7573423.4234234244</v>
      </c>
      <c r="W1113">
        <v>5639.6666666629999</v>
      </c>
      <c r="X1113">
        <v>5880.8749999970005</v>
      </c>
    </row>
    <row r="1114" spans="1:24">
      <c r="A1114" s="7" t="s">
        <v>2177</v>
      </c>
      <c r="B1114" s="13" t="s">
        <v>2178</v>
      </c>
      <c r="C1114">
        <v>516814966.14886624</v>
      </c>
      <c r="D1114">
        <v>539769493.90780354</v>
      </c>
      <c r="E1114">
        <v>271758714.41441441</v>
      </c>
      <c r="F1114">
        <v>6090945.9459459521</v>
      </c>
      <c r="G1114">
        <v>149</v>
      </c>
      <c r="H1114">
        <v>111</v>
      </c>
      <c r="I1114">
        <v>12</v>
      </c>
      <c r="J1114">
        <v>23</v>
      </c>
      <c r="K1114">
        <v>2</v>
      </c>
      <c r="M1114">
        <v>331</v>
      </c>
      <c r="N1114">
        <v>260</v>
      </c>
      <c r="O1114">
        <v>120347297.2972973</v>
      </c>
      <c r="P1114">
        <v>67440137.837837845</v>
      </c>
      <c r="Q1114">
        <v>181</v>
      </c>
      <c r="R1114">
        <v>355</v>
      </c>
      <c r="S1114">
        <v>92648333.333333328</v>
      </c>
      <c r="T1114">
        <v>91032891.891891882</v>
      </c>
      <c r="U1114">
        <v>123267477.47747748</v>
      </c>
      <c r="V1114">
        <v>67621801.801801801</v>
      </c>
      <c r="W1114">
        <v>13855.875000013</v>
      </c>
      <c r="X1114">
        <v>13404.583333325001</v>
      </c>
    </row>
    <row r="1115" spans="1:24">
      <c r="A1115" s="7" t="s">
        <v>2179</v>
      </c>
      <c r="B1115" s="13" t="s">
        <v>2180</v>
      </c>
      <c r="C1115">
        <v>5546925915.4146423</v>
      </c>
      <c r="D1115">
        <v>5320520852.5629845</v>
      </c>
      <c r="E1115">
        <v>586928218.91891897</v>
      </c>
      <c r="F1115">
        <v>18826604.504504524</v>
      </c>
      <c r="G1115">
        <v>564</v>
      </c>
      <c r="H1115">
        <v>574</v>
      </c>
      <c r="I1115">
        <v>49</v>
      </c>
      <c r="J1115">
        <v>48</v>
      </c>
      <c r="K1115">
        <v>14</v>
      </c>
      <c r="M1115">
        <v>1130</v>
      </c>
      <c r="N1115">
        <v>1116</v>
      </c>
      <c r="O1115">
        <v>436833596.3963964</v>
      </c>
      <c r="P1115">
        <v>1576563920.7207208</v>
      </c>
      <c r="Q1115">
        <v>508</v>
      </c>
      <c r="R1115">
        <v>1435</v>
      </c>
      <c r="S1115">
        <v>897785425.22522521</v>
      </c>
      <c r="T1115">
        <v>896665041.44144142</v>
      </c>
      <c r="U1115">
        <v>344241081.08108109</v>
      </c>
      <c r="V1115">
        <v>1416835405.4054053</v>
      </c>
      <c r="W1115">
        <v>117733.124999994</v>
      </c>
      <c r="X1115">
        <v>119328.87499999901</v>
      </c>
    </row>
    <row r="1116" spans="1:24">
      <c r="A1116" s="7" t="s">
        <v>2181</v>
      </c>
      <c r="B1116" s="13" t="s">
        <v>2182</v>
      </c>
      <c r="C1116">
        <v>346793850.21749121</v>
      </c>
      <c r="D1116">
        <v>343984953.33840036</v>
      </c>
      <c r="E1116">
        <v>1121171.1711711721</v>
      </c>
      <c r="F1116">
        <v>911711.71171171498</v>
      </c>
      <c r="G1116">
        <v>130</v>
      </c>
      <c r="H1116">
        <v>76</v>
      </c>
      <c r="I1116">
        <v>20</v>
      </c>
      <c r="J1116">
        <v>19</v>
      </c>
      <c r="M1116">
        <v>397</v>
      </c>
      <c r="N1116">
        <v>185</v>
      </c>
      <c r="O1116">
        <v>56731326.126126125</v>
      </c>
      <c r="P1116">
        <v>55611446.846846849</v>
      </c>
      <c r="Q1116">
        <v>500</v>
      </c>
      <c r="R1116">
        <v>797</v>
      </c>
      <c r="S1116">
        <v>79077040.540540546</v>
      </c>
      <c r="T1116">
        <v>79499272.972972974</v>
      </c>
      <c r="U1116">
        <v>28645585.585585587</v>
      </c>
      <c r="V1116">
        <v>36316396.396396391</v>
      </c>
      <c r="W1116">
        <v>9158.0833333289993</v>
      </c>
      <c r="X1116">
        <v>9271.9583333339997</v>
      </c>
    </row>
    <row r="1117" spans="1:24">
      <c r="A1117" s="7" t="s">
        <v>2183</v>
      </c>
      <c r="B1117" s="13" t="s">
        <v>2045</v>
      </c>
      <c r="C1117">
        <v>646254667.62548864</v>
      </c>
      <c r="D1117">
        <v>654221725.81572759</v>
      </c>
      <c r="E1117">
        <v>370353203.6036036</v>
      </c>
      <c r="F1117">
        <v>365731105.40540534</v>
      </c>
      <c r="G1117">
        <v>299</v>
      </c>
      <c r="H1117">
        <v>326</v>
      </c>
      <c r="I1117">
        <v>11</v>
      </c>
      <c r="J1117">
        <v>16</v>
      </c>
      <c r="M1117">
        <v>493</v>
      </c>
      <c r="N1117">
        <v>524</v>
      </c>
      <c r="O1117">
        <v>364955855.85585582</v>
      </c>
      <c r="P1117">
        <v>358213783.78378379</v>
      </c>
      <c r="Q1117">
        <v>431</v>
      </c>
      <c r="R1117">
        <v>742</v>
      </c>
      <c r="S1117">
        <v>224521772.97297296</v>
      </c>
      <c r="T1117">
        <v>231150846.84684685</v>
      </c>
      <c r="U1117">
        <v>228595715.31531531</v>
      </c>
      <c r="V1117">
        <v>235350972.97297296</v>
      </c>
      <c r="W1117">
        <v>20667.375000004999</v>
      </c>
      <c r="X1117">
        <v>20559.416666665002</v>
      </c>
    </row>
    <row r="1118" spans="1:24">
      <c r="A1118" s="7" t="s">
        <v>2184</v>
      </c>
      <c r="B1118" s="13" t="s">
        <v>2064</v>
      </c>
      <c r="C1118">
        <v>391349346.93486029</v>
      </c>
      <c r="D1118">
        <v>397959481.39747125</v>
      </c>
      <c r="E1118">
        <v>10615990.990990993</v>
      </c>
      <c r="F1118">
        <v>1578513.513513512</v>
      </c>
      <c r="G1118">
        <v>96</v>
      </c>
      <c r="H1118">
        <v>199</v>
      </c>
      <c r="I1118">
        <v>3</v>
      </c>
      <c r="J1118">
        <v>14</v>
      </c>
      <c r="M1118">
        <v>126</v>
      </c>
      <c r="N1118">
        <v>404</v>
      </c>
      <c r="O1118">
        <v>18419819.819819819</v>
      </c>
      <c r="P1118">
        <v>25177612.612612616</v>
      </c>
      <c r="Q1118">
        <v>29</v>
      </c>
      <c r="R1118">
        <v>212</v>
      </c>
      <c r="S1118">
        <v>88415911.711711705</v>
      </c>
      <c r="T1118">
        <v>91535867.567567572</v>
      </c>
      <c r="U1118">
        <v>18100266.666666664</v>
      </c>
      <c r="V1118">
        <v>23254637.837837834</v>
      </c>
      <c r="W1118">
        <v>12887.291666667999</v>
      </c>
      <c r="X1118">
        <v>12543.791666667999</v>
      </c>
    </row>
    <row r="1119" spans="1:24">
      <c r="A1119" s="7" t="s">
        <v>2185</v>
      </c>
      <c r="B1119" s="13" t="s">
        <v>2186</v>
      </c>
      <c r="C1119">
        <v>955513257.01235461</v>
      </c>
      <c r="D1119">
        <v>999764654.69496202</v>
      </c>
      <c r="E1119">
        <v>1871906781.981982</v>
      </c>
      <c r="F1119">
        <v>856693.69369369606</v>
      </c>
      <c r="G1119">
        <v>138</v>
      </c>
      <c r="H1119">
        <v>152</v>
      </c>
      <c r="I1119">
        <v>18</v>
      </c>
      <c r="J1119">
        <v>13</v>
      </c>
      <c r="M1119">
        <v>374</v>
      </c>
      <c r="N1119">
        <v>396</v>
      </c>
      <c r="O1119">
        <v>1726279909.90991</v>
      </c>
      <c r="P1119">
        <v>4913188759.4594593</v>
      </c>
      <c r="Q1119">
        <v>99</v>
      </c>
      <c r="R1119">
        <v>371</v>
      </c>
      <c r="S1119">
        <v>195933612.61261261</v>
      </c>
      <c r="T1119">
        <v>191553567.56756759</v>
      </c>
      <c r="U1119">
        <v>39572162.16216217</v>
      </c>
      <c r="V1119">
        <v>44891441.441441432</v>
      </c>
      <c r="W1119">
        <v>26444.499999997002</v>
      </c>
      <c r="X1119">
        <v>26891.458333324998</v>
      </c>
    </row>
    <row r="1120" spans="1:24">
      <c r="A1120" s="7" t="s">
        <v>2187</v>
      </c>
      <c r="B1120" s="13" t="s">
        <v>1209</v>
      </c>
      <c r="C1120">
        <v>336297895.86121351</v>
      </c>
      <c r="D1120">
        <v>349586793.78110999</v>
      </c>
      <c r="E1120">
        <v>1654054.0540540549</v>
      </c>
      <c r="F1120">
        <v>97223153.153153151</v>
      </c>
      <c r="G1120">
        <v>109</v>
      </c>
      <c r="H1120">
        <v>115</v>
      </c>
      <c r="I1120">
        <v>7</v>
      </c>
      <c r="J1120">
        <v>15</v>
      </c>
      <c r="M1120">
        <v>155</v>
      </c>
      <c r="N1120">
        <v>449</v>
      </c>
      <c r="O1120">
        <v>33347162.162162162</v>
      </c>
      <c r="P1120">
        <v>44808758.558558568</v>
      </c>
      <c r="Q1120">
        <v>35</v>
      </c>
      <c r="R1120">
        <v>215</v>
      </c>
      <c r="S1120">
        <v>63965873.873873875</v>
      </c>
      <c r="T1120">
        <v>70232957.657657668</v>
      </c>
      <c r="U1120">
        <v>22843243.24324324</v>
      </c>
      <c r="V1120">
        <v>28770628.82882883</v>
      </c>
      <c r="W1120">
        <v>11061.708333328999</v>
      </c>
      <c r="X1120">
        <v>11413.458333336999</v>
      </c>
    </row>
    <row r="1121" spans="1:24">
      <c r="A1121" s="7" t="s">
        <v>2188</v>
      </c>
      <c r="B1121" s="13" t="s">
        <v>1227</v>
      </c>
      <c r="C1121">
        <v>62801244.595870614</v>
      </c>
      <c r="D1121">
        <v>64062851.592404418</v>
      </c>
      <c r="E1121">
        <v>22378603.603603605</v>
      </c>
      <c r="F1121">
        <v>4504.5045045050001</v>
      </c>
      <c r="G1121">
        <v>13</v>
      </c>
      <c r="H1121">
        <v>14</v>
      </c>
      <c r="I1121">
        <v>0</v>
      </c>
      <c r="J1121">
        <v>2</v>
      </c>
      <c r="M1121">
        <v>18</v>
      </c>
      <c r="N1121">
        <v>24</v>
      </c>
      <c r="O1121">
        <v>2548648.6486486471</v>
      </c>
      <c r="P1121">
        <v>855135.13513513608</v>
      </c>
      <c r="Q1121">
        <v>60</v>
      </c>
      <c r="R1121">
        <v>14</v>
      </c>
      <c r="S1121">
        <v>15541927.92792793</v>
      </c>
      <c r="T1121">
        <v>14764744.144144144</v>
      </c>
      <c r="U1121">
        <v>2001801.8018018012</v>
      </c>
      <c r="V1121">
        <v>849189.18918919004</v>
      </c>
      <c r="W1121">
        <v>1765.20833333</v>
      </c>
      <c r="X1121">
        <v>1838.2083333350001</v>
      </c>
    </row>
    <row r="1122" spans="1:24">
      <c r="A1122" s="7" t="s">
        <v>2189</v>
      </c>
      <c r="B1122" s="13" t="s">
        <v>1231</v>
      </c>
      <c r="C1122">
        <v>461490674.93250835</v>
      </c>
      <c r="D1122">
        <v>446476754.16419625</v>
      </c>
      <c r="E1122">
        <v>5137837.8378378386</v>
      </c>
      <c r="F1122">
        <v>842633.33333333302</v>
      </c>
      <c r="G1122">
        <v>153</v>
      </c>
      <c r="H1122">
        <v>180</v>
      </c>
      <c r="I1122">
        <v>4</v>
      </c>
      <c r="J1122">
        <v>13</v>
      </c>
      <c r="M1122">
        <v>211</v>
      </c>
      <c r="N1122">
        <v>222</v>
      </c>
      <c r="O1122">
        <v>13292342.342342343</v>
      </c>
      <c r="P1122">
        <v>19908513.513513505</v>
      </c>
      <c r="Q1122">
        <v>1</v>
      </c>
      <c r="R1122">
        <v>180</v>
      </c>
      <c r="S1122">
        <v>105601783.78378378</v>
      </c>
      <c r="T1122">
        <v>103642599.09909908</v>
      </c>
      <c r="U1122">
        <v>11031351.351351351</v>
      </c>
      <c r="V1122">
        <v>15494774.774774773</v>
      </c>
      <c r="W1122">
        <v>15018.166666659999</v>
      </c>
      <c r="X1122">
        <v>14367.624999997</v>
      </c>
    </row>
    <row r="1123" spans="1:24">
      <c r="A1123" s="7" t="s">
        <v>2190</v>
      </c>
      <c r="B1123" s="13" t="s">
        <v>2191</v>
      </c>
      <c r="C1123">
        <v>670210452.4905324</v>
      </c>
      <c r="D1123">
        <v>641499784.52374852</v>
      </c>
      <c r="E1123">
        <v>17147747.747747749</v>
      </c>
      <c r="F1123">
        <v>310450.45045045699</v>
      </c>
      <c r="G1123">
        <v>173</v>
      </c>
      <c r="H1123">
        <v>176</v>
      </c>
      <c r="I1123">
        <v>13</v>
      </c>
      <c r="J1123">
        <v>15</v>
      </c>
      <c r="K1123">
        <v>2</v>
      </c>
      <c r="M1123">
        <v>222</v>
      </c>
      <c r="N1123">
        <v>269</v>
      </c>
      <c r="O1123">
        <v>96105405.405405402</v>
      </c>
      <c r="P1123">
        <v>13442750.450450448</v>
      </c>
      <c r="Q1123">
        <v>214</v>
      </c>
      <c r="R1123">
        <v>160</v>
      </c>
      <c r="S1123">
        <v>140825218.91891891</v>
      </c>
      <c r="T1123">
        <v>145023493.6936937</v>
      </c>
      <c r="U1123">
        <v>6323963.9639639631</v>
      </c>
      <c r="V1123">
        <v>11777657.657657657</v>
      </c>
      <c r="W1123">
        <v>18711.250000005999</v>
      </c>
      <c r="X1123">
        <v>18502.083333332001</v>
      </c>
    </row>
    <row r="1124" spans="1:24">
      <c r="A1124" s="7" t="s">
        <v>2192</v>
      </c>
      <c r="B1124" s="13" t="s">
        <v>2193</v>
      </c>
      <c r="C1124">
        <v>1483895346.9496939</v>
      </c>
      <c r="D1124">
        <v>1404376159.8967719</v>
      </c>
      <c r="E1124">
        <v>261205991.8918919</v>
      </c>
      <c r="F1124">
        <v>283671013.51351357</v>
      </c>
      <c r="G1124">
        <v>414</v>
      </c>
      <c r="H1124">
        <v>236</v>
      </c>
      <c r="I1124">
        <v>4</v>
      </c>
      <c r="J1124">
        <v>9</v>
      </c>
      <c r="K1124">
        <v>11</v>
      </c>
      <c r="M1124">
        <v>1013</v>
      </c>
      <c r="N1124">
        <v>431</v>
      </c>
      <c r="O1124">
        <v>307369549.54954952</v>
      </c>
      <c r="P1124">
        <v>307154639.63963962</v>
      </c>
      <c r="Q1124">
        <v>16</v>
      </c>
      <c r="R1124">
        <v>258</v>
      </c>
      <c r="S1124">
        <v>244247626.12612611</v>
      </c>
      <c r="T1124">
        <v>237049207.2072072</v>
      </c>
      <c r="U1124">
        <v>254686486.48648649</v>
      </c>
      <c r="V1124">
        <v>233827657.65765765</v>
      </c>
      <c r="W1124">
        <v>40435.208333342998</v>
      </c>
      <c r="X1124">
        <v>40430.791666666002</v>
      </c>
    </row>
    <row r="1125" spans="1:24">
      <c r="A1125" s="7" t="s">
        <v>2194</v>
      </c>
      <c r="B1125" s="13" t="s">
        <v>2195</v>
      </c>
      <c r="C1125">
        <v>513241587.6910032</v>
      </c>
      <c r="D1125">
        <v>506172581.99420762</v>
      </c>
      <c r="E1125">
        <v>36575057.657657661</v>
      </c>
      <c r="F1125">
        <v>37207218.018018022</v>
      </c>
      <c r="G1125">
        <v>139</v>
      </c>
      <c r="H1125">
        <v>154</v>
      </c>
      <c r="I1125">
        <v>7</v>
      </c>
      <c r="J1125">
        <v>11</v>
      </c>
      <c r="M1125">
        <v>197</v>
      </c>
      <c r="N1125">
        <v>212</v>
      </c>
      <c r="O1125">
        <v>36867567.567567565</v>
      </c>
      <c r="P1125">
        <v>41269121.621621616</v>
      </c>
      <c r="Q1125">
        <v>36</v>
      </c>
      <c r="R1125">
        <v>262</v>
      </c>
      <c r="S1125">
        <v>113219390.09009008</v>
      </c>
      <c r="T1125">
        <v>114443511.7117117</v>
      </c>
      <c r="U1125">
        <v>29326980.180180185</v>
      </c>
      <c r="V1125">
        <v>34623063.063063063</v>
      </c>
      <c r="W1125">
        <v>13136.874999996</v>
      </c>
      <c r="X1125">
        <v>13149.791666662</v>
      </c>
    </row>
    <row r="1126" spans="1:24">
      <c r="A1126" s="7" t="s">
        <v>2196</v>
      </c>
      <c r="B1126" s="13" t="s">
        <v>1531</v>
      </c>
      <c r="C1126">
        <v>200517899.2256164</v>
      </c>
      <c r="D1126">
        <v>204806924.80823186</v>
      </c>
      <c r="E1126">
        <v>3452432.432432435</v>
      </c>
      <c r="F1126">
        <v>1108108.10810811</v>
      </c>
      <c r="G1126">
        <v>54</v>
      </c>
      <c r="H1126">
        <v>61</v>
      </c>
      <c r="I1126">
        <v>7</v>
      </c>
      <c r="J1126">
        <v>11</v>
      </c>
      <c r="M1126">
        <v>82</v>
      </c>
      <c r="N1126">
        <v>106</v>
      </c>
      <c r="O1126">
        <v>40340000</v>
      </c>
      <c r="P1126">
        <v>64327927.927927926</v>
      </c>
      <c r="Q1126">
        <v>270</v>
      </c>
      <c r="R1126">
        <v>521</v>
      </c>
      <c r="S1126">
        <v>74564427.927927926</v>
      </c>
      <c r="T1126">
        <v>75952909.909909904</v>
      </c>
      <c r="U1126">
        <v>43891081.081081077</v>
      </c>
      <c r="V1126">
        <v>60464414.414414421</v>
      </c>
      <c r="W1126">
        <v>4366.3333333290002</v>
      </c>
      <c r="X1126">
        <v>4291.750000002</v>
      </c>
    </row>
    <row r="1127" spans="1:24">
      <c r="A1127" s="7" t="s">
        <v>2197</v>
      </c>
      <c r="B1127" s="13" t="s">
        <v>898</v>
      </c>
      <c r="C1127">
        <v>643580465.19919813</v>
      </c>
      <c r="D1127">
        <v>628663412.22376513</v>
      </c>
      <c r="E1127">
        <v>406306.30630630697</v>
      </c>
      <c r="F1127">
        <v>489009.00900900998</v>
      </c>
      <c r="G1127">
        <v>108</v>
      </c>
      <c r="H1127">
        <v>128</v>
      </c>
      <c r="I1127">
        <v>6</v>
      </c>
      <c r="J1127">
        <v>6</v>
      </c>
      <c r="K1127">
        <v>3</v>
      </c>
      <c r="M1127">
        <v>226</v>
      </c>
      <c r="N1127">
        <v>214</v>
      </c>
      <c r="O1127">
        <v>12878378.378378378</v>
      </c>
      <c r="P1127">
        <v>29984056.756756756</v>
      </c>
      <c r="Q1127">
        <v>74</v>
      </c>
      <c r="R1127">
        <v>336</v>
      </c>
      <c r="S1127">
        <v>97669162.16216217</v>
      </c>
      <c r="T1127">
        <v>98511045.045045048</v>
      </c>
      <c r="U1127">
        <v>12639459.459459461</v>
      </c>
      <c r="V1127">
        <v>31398018.018018018</v>
      </c>
      <c r="W1127">
        <v>14406.458333331</v>
      </c>
      <c r="X1127">
        <v>14645.333333336999</v>
      </c>
    </row>
    <row r="1128" spans="1:24">
      <c r="A1128" s="7" t="s">
        <v>2198</v>
      </c>
      <c r="B1128" s="13" t="s">
        <v>900</v>
      </c>
      <c r="C1128">
        <v>501663187.28210372</v>
      </c>
      <c r="D1128">
        <v>494351038.41590279</v>
      </c>
      <c r="E1128">
        <v>81805747.747747749</v>
      </c>
      <c r="F1128">
        <v>39784336.936936937</v>
      </c>
      <c r="G1128">
        <v>90</v>
      </c>
      <c r="H1128">
        <v>73</v>
      </c>
      <c r="I1128">
        <v>5</v>
      </c>
      <c r="J1128">
        <v>7</v>
      </c>
      <c r="K1128">
        <v>1</v>
      </c>
      <c r="M1128">
        <v>116</v>
      </c>
      <c r="N1128">
        <v>100</v>
      </c>
      <c r="O1128">
        <v>18416936.936936937</v>
      </c>
      <c r="P1128">
        <v>38472117.117117122</v>
      </c>
      <c r="Q1128">
        <v>277</v>
      </c>
      <c r="R1128">
        <v>142</v>
      </c>
      <c r="S1128">
        <v>94727298.198198199</v>
      </c>
      <c r="T1128">
        <v>100115594.59459458</v>
      </c>
      <c r="U1128">
        <v>15508738.738738738</v>
      </c>
      <c r="V1128">
        <v>36180540.540540546</v>
      </c>
      <c r="W1128">
        <v>11717.749999997999</v>
      </c>
      <c r="X1128">
        <v>10721.208333344999</v>
      </c>
    </row>
    <row r="1129" spans="1:24">
      <c r="A1129" s="7" t="s">
        <v>2199</v>
      </c>
      <c r="B1129" s="13" t="s">
        <v>1251</v>
      </c>
      <c r="C1129">
        <v>253569662.64325556</v>
      </c>
      <c r="D1129">
        <v>254711267.88964581</v>
      </c>
      <c r="E1129">
        <v>176126.12612612601</v>
      </c>
      <c r="F1129">
        <v>492156.75675675803</v>
      </c>
      <c r="G1129">
        <v>74</v>
      </c>
      <c r="H1129">
        <v>85</v>
      </c>
      <c r="I1129">
        <v>2</v>
      </c>
      <c r="J1129">
        <v>4</v>
      </c>
      <c r="M1129">
        <v>91</v>
      </c>
      <c r="N1129">
        <v>105</v>
      </c>
      <c r="O1129">
        <v>11162882.882882882</v>
      </c>
      <c r="P1129">
        <v>15237770.270270269</v>
      </c>
      <c r="Q1129">
        <v>51</v>
      </c>
      <c r="R1129">
        <v>70</v>
      </c>
      <c r="S1129">
        <v>48937873.873873867</v>
      </c>
      <c r="T1129">
        <v>52762163.063063063</v>
      </c>
      <c r="U1129">
        <v>9935315.3153153174</v>
      </c>
      <c r="V1129">
        <v>15187387.387387386</v>
      </c>
      <c r="W1129">
        <v>5900.5833333330002</v>
      </c>
      <c r="X1129">
        <v>6095.2499999929996</v>
      </c>
    </row>
    <row r="1130" spans="1:24">
      <c r="A1130" s="7" t="s">
        <v>2200</v>
      </c>
      <c r="B1130" s="13" t="s">
        <v>1678</v>
      </c>
      <c r="C1130">
        <v>3407986558.3505869</v>
      </c>
      <c r="D1130">
        <v>3298242214.3931804</v>
      </c>
      <c r="E1130">
        <v>16154054.054054054</v>
      </c>
      <c r="F1130">
        <v>7070856.7567567611</v>
      </c>
      <c r="G1130">
        <v>611</v>
      </c>
      <c r="H1130">
        <v>470</v>
      </c>
      <c r="I1130">
        <v>25</v>
      </c>
      <c r="J1130">
        <v>24</v>
      </c>
      <c r="K1130">
        <v>13</v>
      </c>
      <c r="M1130">
        <v>1299</v>
      </c>
      <c r="N1130">
        <v>1163</v>
      </c>
      <c r="O1130">
        <v>70750450.45045045</v>
      </c>
      <c r="P1130">
        <v>123833566.66666669</v>
      </c>
      <c r="Q1130">
        <v>686</v>
      </c>
      <c r="R1130">
        <v>729</v>
      </c>
      <c r="S1130">
        <v>560217170.27027035</v>
      </c>
      <c r="T1130">
        <v>553507723.42342341</v>
      </c>
      <c r="U1130">
        <v>65205945.945945948</v>
      </c>
      <c r="V1130">
        <v>90458198.198198199</v>
      </c>
      <c r="W1130">
        <v>80065.083333340008</v>
      </c>
      <c r="X1130">
        <v>81287.791666670004</v>
      </c>
    </row>
    <row r="1131" spans="1:24">
      <c r="A1131" s="7" t="s">
        <v>2201</v>
      </c>
      <c r="B1131" s="13" t="s">
        <v>2132</v>
      </c>
      <c r="C1131">
        <v>313374131.81273103</v>
      </c>
      <c r="D1131">
        <v>304860620.11832893</v>
      </c>
      <c r="E1131">
        <v>1682882.882882884</v>
      </c>
      <c r="F1131">
        <v>107540.540540541</v>
      </c>
      <c r="G1131">
        <v>73</v>
      </c>
      <c r="H1131">
        <v>102</v>
      </c>
      <c r="I1131">
        <v>3</v>
      </c>
      <c r="J1131">
        <v>7</v>
      </c>
      <c r="K1131">
        <v>1</v>
      </c>
      <c r="M1131">
        <v>130</v>
      </c>
      <c r="N1131">
        <v>154</v>
      </c>
      <c r="O1131">
        <v>5141441.4414414419</v>
      </c>
      <c r="P1131">
        <v>7993918.9189189188</v>
      </c>
      <c r="Q1131">
        <v>7</v>
      </c>
      <c r="R1131">
        <v>141</v>
      </c>
      <c r="S1131">
        <v>67566619.819819823</v>
      </c>
      <c r="T1131">
        <v>75442052.252252251</v>
      </c>
      <c r="U1131">
        <v>5214504.5045045055</v>
      </c>
      <c r="V1131">
        <v>7840540.5405405406</v>
      </c>
      <c r="W1131">
        <v>8038.9166666649999</v>
      </c>
      <c r="X1131">
        <v>8255.7916666660003</v>
      </c>
    </row>
    <row r="1132" spans="1:24">
      <c r="A1132" s="7" t="s">
        <v>2202</v>
      </c>
      <c r="B1132" s="13" t="s">
        <v>2034</v>
      </c>
      <c r="C1132">
        <v>61015054.736977562</v>
      </c>
      <c r="D1132">
        <v>61266202.41270455</v>
      </c>
      <c r="E1132">
        <v>13525675.675675675</v>
      </c>
      <c r="F1132">
        <v>551486.48648648697</v>
      </c>
      <c r="G1132">
        <v>21</v>
      </c>
      <c r="H1132">
        <v>12</v>
      </c>
      <c r="I1132">
        <v>1</v>
      </c>
      <c r="J1132">
        <v>2</v>
      </c>
      <c r="M1132">
        <v>26</v>
      </c>
      <c r="N1132">
        <v>22</v>
      </c>
      <c r="O1132">
        <v>1764864.8648648649</v>
      </c>
      <c r="P1132">
        <v>2065900.9009009001</v>
      </c>
      <c r="Q1132">
        <v>25</v>
      </c>
      <c r="R1132">
        <v>20</v>
      </c>
      <c r="S1132">
        <v>12375292.792792792</v>
      </c>
      <c r="T1132">
        <v>12388837.837837838</v>
      </c>
      <c r="U1132">
        <v>1735045.045045045</v>
      </c>
      <c r="V1132">
        <v>3268828.8288288284</v>
      </c>
      <c r="W1132">
        <v>2329.000000001</v>
      </c>
      <c r="X1132">
        <v>2348.125000001</v>
      </c>
    </row>
    <row r="1133" spans="1:24">
      <c r="A1133" s="7" t="s">
        <v>2203</v>
      </c>
      <c r="B1133" s="13" t="s">
        <v>2083</v>
      </c>
      <c r="C1133">
        <v>2689631196.1469803</v>
      </c>
      <c r="D1133">
        <v>2622570736.3842468</v>
      </c>
      <c r="E1133">
        <v>2597353109.9099102</v>
      </c>
      <c r="F1133">
        <v>3728207587.3873873</v>
      </c>
      <c r="G1133">
        <v>560</v>
      </c>
      <c r="H1133">
        <v>620</v>
      </c>
      <c r="I1133">
        <v>39</v>
      </c>
      <c r="J1133">
        <v>66</v>
      </c>
      <c r="K1133">
        <v>18</v>
      </c>
      <c r="M1133">
        <v>3110</v>
      </c>
      <c r="N1133">
        <v>1427</v>
      </c>
      <c r="O1133">
        <v>110851130.63063063</v>
      </c>
      <c r="P1133">
        <v>259758810.8108108</v>
      </c>
      <c r="Q1133">
        <v>569</v>
      </c>
      <c r="R1133">
        <v>1675</v>
      </c>
      <c r="S1133">
        <v>754233952.25225234</v>
      </c>
      <c r="T1133">
        <v>749971010.8108108</v>
      </c>
      <c r="U1133">
        <v>81288151.351351351</v>
      </c>
      <c r="V1133">
        <v>206835360.36036038</v>
      </c>
      <c r="W1133">
        <v>80197.291666653997</v>
      </c>
      <c r="X1133">
        <v>80582.708333336996</v>
      </c>
    </row>
    <row r="1134" spans="1:24">
      <c r="A1134" s="7" t="s">
        <v>2204</v>
      </c>
      <c r="B1134" s="13" t="s">
        <v>1152</v>
      </c>
      <c r="C1134">
        <v>246338279.16484067</v>
      </c>
      <c r="D1134">
        <v>269063644.55063444</v>
      </c>
      <c r="E1134">
        <v>2912612.612612613</v>
      </c>
      <c r="F1134">
        <v>1555585.585585586</v>
      </c>
      <c r="G1134">
        <v>72</v>
      </c>
      <c r="H1134">
        <v>83</v>
      </c>
      <c r="I1134">
        <v>6</v>
      </c>
      <c r="J1134">
        <v>8</v>
      </c>
      <c r="M1134">
        <v>99</v>
      </c>
      <c r="N1134">
        <v>136</v>
      </c>
      <c r="O1134">
        <v>18515765.765765768</v>
      </c>
      <c r="P1134">
        <v>20792117.117117122</v>
      </c>
      <c r="Q1134">
        <v>314</v>
      </c>
      <c r="R1134">
        <v>193</v>
      </c>
      <c r="S1134">
        <v>46096364.864864863</v>
      </c>
      <c r="T1134">
        <v>51259306.306306303</v>
      </c>
      <c r="U1134">
        <v>16006936.936936937</v>
      </c>
      <c r="V1134">
        <v>15223513.513513513</v>
      </c>
      <c r="W1134">
        <v>7053.1250000029995</v>
      </c>
      <c r="X1134">
        <v>7361.9166666609999</v>
      </c>
    </row>
    <row r="1135" spans="1:24">
      <c r="A1135" s="7" t="s">
        <v>2205</v>
      </c>
      <c r="B1135" s="13" t="s">
        <v>2206</v>
      </c>
      <c r="C1135">
        <v>305806799.76327175</v>
      </c>
      <c r="D1135">
        <v>308559306.30308998</v>
      </c>
      <c r="E1135">
        <v>1092792.7927927929</v>
      </c>
      <c r="F1135">
        <v>291351.351351352</v>
      </c>
      <c r="G1135">
        <v>52</v>
      </c>
      <c r="H1135">
        <v>46</v>
      </c>
      <c r="I1135">
        <v>2</v>
      </c>
      <c r="J1135">
        <v>5</v>
      </c>
      <c r="K1135">
        <v>2</v>
      </c>
      <c r="M1135">
        <v>84</v>
      </c>
      <c r="N1135">
        <v>72</v>
      </c>
      <c r="O1135">
        <v>19880000</v>
      </c>
      <c r="P1135">
        <v>19226711.711711712</v>
      </c>
      <c r="Q1135">
        <v>17</v>
      </c>
      <c r="R1135">
        <v>35</v>
      </c>
      <c r="S1135">
        <v>53806247.747747749</v>
      </c>
      <c r="T1135">
        <v>57660653.153153159</v>
      </c>
      <c r="U1135">
        <v>18241171.171171173</v>
      </c>
      <c r="V1135">
        <v>19140540.540540539</v>
      </c>
      <c r="W1135">
        <v>6300.2083333290002</v>
      </c>
      <c r="X1135">
        <v>6380.1666666620004</v>
      </c>
    </row>
    <row r="1136" spans="1:24">
      <c r="A1136" s="7" t="s">
        <v>2207</v>
      </c>
      <c r="B1136" s="13" t="s">
        <v>2110</v>
      </c>
      <c r="C1136">
        <v>1348582676.38187</v>
      </c>
      <c r="D1136">
        <v>1319809188.5493548</v>
      </c>
      <c r="E1136">
        <v>427678472.07207209</v>
      </c>
      <c r="F1136">
        <v>660552436.03603601</v>
      </c>
      <c r="G1136">
        <v>209</v>
      </c>
      <c r="H1136">
        <v>281</v>
      </c>
      <c r="I1136">
        <v>26</v>
      </c>
      <c r="J1136">
        <v>28</v>
      </c>
      <c r="M1136">
        <v>330</v>
      </c>
      <c r="N1136">
        <v>449</v>
      </c>
      <c r="O1136">
        <v>232287387.38738739</v>
      </c>
      <c r="P1136">
        <v>231652140.54054052</v>
      </c>
      <c r="Q1136">
        <v>358</v>
      </c>
      <c r="R1136">
        <v>947</v>
      </c>
      <c r="S1136">
        <v>216356275.67567566</v>
      </c>
      <c r="T1136">
        <v>224554714.41441441</v>
      </c>
      <c r="U1136">
        <v>215693336.93693697</v>
      </c>
      <c r="V1136">
        <v>220530142.34234235</v>
      </c>
      <c r="W1136">
        <v>31650.624999995998</v>
      </c>
      <c r="X1136">
        <v>28643.833333338</v>
      </c>
    </row>
    <row r="1137" spans="1:24">
      <c r="A1137" s="7" t="s">
        <v>2208</v>
      </c>
      <c r="B1137" s="13" t="s">
        <v>1231</v>
      </c>
      <c r="C1137">
        <v>509108499.50512683</v>
      </c>
      <c r="D1137">
        <v>530676494.78297579</v>
      </c>
      <c r="E1137">
        <v>19494932.432432432</v>
      </c>
      <c r="F1137">
        <v>8006603.6036036052</v>
      </c>
      <c r="G1137">
        <v>187</v>
      </c>
      <c r="H1137">
        <v>340</v>
      </c>
      <c r="I1137">
        <v>10</v>
      </c>
      <c r="J1137">
        <v>14</v>
      </c>
      <c r="M1137">
        <v>220</v>
      </c>
      <c r="N1137">
        <v>437</v>
      </c>
      <c r="O1137">
        <v>49169819.819819823</v>
      </c>
      <c r="P1137">
        <v>62078738.738738738</v>
      </c>
      <c r="Q1137">
        <v>8</v>
      </c>
      <c r="R1137">
        <v>147</v>
      </c>
      <c r="S1137">
        <v>112337561.26126127</v>
      </c>
      <c r="T1137">
        <v>124844954.95495495</v>
      </c>
      <c r="U1137">
        <v>43869549.54954955</v>
      </c>
      <c r="V1137">
        <v>52791981.981981985</v>
      </c>
      <c r="W1137">
        <v>13648.208333328999</v>
      </c>
      <c r="X1137">
        <v>13466.166666663001</v>
      </c>
    </row>
    <row r="1138" spans="1:24">
      <c r="A1138" s="7" t="s">
        <v>2209</v>
      </c>
      <c r="B1138" s="13" t="s">
        <v>916</v>
      </c>
      <c r="C1138">
        <v>1144089668.5991726</v>
      </c>
      <c r="D1138">
        <v>1123648561.4026244</v>
      </c>
      <c r="E1138">
        <v>4903603.6036036061</v>
      </c>
      <c r="F1138">
        <v>2089804.5045045081</v>
      </c>
      <c r="G1138">
        <v>702</v>
      </c>
      <c r="H1138">
        <v>246</v>
      </c>
      <c r="I1138">
        <v>9</v>
      </c>
      <c r="J1138">
        <v>16</v>
      </c>
      <c r="K1138">
        <v>2</v>
      </c>
      <c r="M1138">
        <v>1351</v>
      </c>
      <c r="N1138">
        <v>1005</v>
      </c>
      <c r="O1138">
        <v>29915225.225225218</v>
      </c>
      <c r="P1138">
        <v>54911178.378378376</v>
      </c>
      <c r="Q1138">
        <v>606</v>
      </c>
      <c r="R1138">
        <v>724</v>
      </c>
      <c r="S1138">
        <v>213756274.77477479</v>
      </c>
      <c r="T1138">
        <v>217666743.24324322</v>
      </c>
      <c r="U1138">
        <v>28435855.855855852</v>
      </c>
      <c r="V1138">
        <v>52653963.963963963</v>
      </c>
      <c r="W1138">
        <v>31945.041666663001</v>
      </c>
      <c r="X1138">
        <v>31181.125</v>
      </c>
    </row>
    <row r="1139" spans="1:24">
      <c r="A1139" s="7" t="s">
        <v>2210</v>
      </c>
      <c r="B1139" s="13" t="s">
        <v>2182</v>
      </c>
      <c r="C1139">
        <v>249230633.88008994</v>
      </c>
      <c r="D1139">
        <v>263182917.83769581</v>
      </c>
      <c r="E1139">
        <v>32992845.045045048</v>
      </c>
      <c r="F1139">
        <v>341621845.94594592</v>
      </c>
      <c r="G1139">
        <v>121</v>
      </c>
      <c r="H1139">
        <v>118</v>
      </c>
      <c r="I1139">
        <v>11</v>
      </c>
      <c r="J1139">
        <v>7</v>
      </c>
      <c r="K1139">
        <v>2</v>
      </c>
      <c r="M1139">
        <v>167</v>
      </c>
      <c r="N1139">
        <v>134</v>
      </c>
      <c r="O1139">
        <v>41535366.666666672</v>
      </c>
      <c r="P1139">
        <v>29874866.666666672</v>
      </c>
      <c r="Q1139">
        <v>207</v>
      </c>
      <c r="R1139">
        <v>300</v>
      </c>
      <c r="S1139">
        <v>58257163.063063063</v>
      </c>
      <c r="T1139">
        <v>62202810.810810812</v>
      </c>
      <c r="U1139">
        <v>23458311.711711712</v>
      </c>
      <c r="V1139">
        <v>27257027.027027026</v>
      </c>
      <c r="W1139">
        <v>7159.0416666620004</v>
      </c>
      <c r="X1139">
        <v>7151.8749999949996</v>
      </c>
    </row>
    <row r="1140" spans="1:24">
      <c r="A1140" s="7" t="s">
        <v>2211</v>
      </c>
      <c r="B1140" s="13" t="s">
        <v>2212</v>
      </c>
      <c r="C1140">
        <v>981022433.85353208</v>
      </c>
      <c r="D1140">
        <v>1027144309.3811615</v>
      </c>
      <c r="E1140">
        <v>86685578.378378391</v>
      </c>
      <c r="F1140">
        <v>331514.41441442101</v>
      </c>
      <c r="G1140">
        <v>263</v>
      </c>
      <c r="H1140">
        <v>233</v>
      </c>
      <c r="I1140">
        <v>17</v>
      </c>
      <c r="J1140">
        <v>26</v>
      </c>
      <c r="K1140">
        <v>6</v>
      </c>
      <c r="M1140">
        <v>447</v>
      </c>
      <c r="N1140">
        <v>331</v>
      </c>
      <c r="O1140">
        <v>23729009.009009007</v>
      </c>
      <c r="P1140">
        <v>63686599.099099085</v>
      </c>
      <c r="Q1140">
        <v>162</v>
      </c>
      <c r="R1140">
        <v>405</v>
      </c>
      <c r="S1140">
        <v>187600072.97297296</v>
      </c>
      <c r="T1140">
        <v>189530336.03603601</v>
      </c>
      <c r="U1140">
        <v>23615538.738738738</v>
      </c>
      <c r="V1140">
        <v>55644414.414414413</v>
      </c>
      <c r="W1140">
        <v>24770.083333331</v>
      </c>
      <c r="X1140">
        <v>24372.666666671001</v>
      </c>
    </row>
    <row r="1141" spans="1:24">
      <c r="A1141" s="7" t="s">
        <v>2213</v>
      </c>
      <c r="B1141" s="13" t="s">
        <v>1251</v>
      </c>
      <c r="C1141">
        <v>333029077.85493451</v>
      </c>
      <c r="D1141">
        <v>341047715.42720687</v>
      </c>
      <c r="E1141">
        <v>45791800.9009009</v>
      </c>
      <c r="F1141">
        <v>99076759.459459454</v>
      </c>
      <c r="G1141">
        <v>138</v>
      </c>
      <c r="H1141">
        <v>131</v>
      </c>
      <c r="I1141">
        <v>12</v>
      </c>
      <c r="J1141">
        <v>12</v>
      </c>
      <c r="K1141">
        <v>2</v>
      </c>
      <c r="M1141">
        <v>162</v>
      </c>
      <c r="N1141">
        <v>151</v>
      </c>
      <c r="O1141">
        <v>27749909.909909908</v>
      </c>
      <c r="P1141">
        <v>29396824.324324317</v>
      </c>
      <c r="Q1141">
        <v>399</v>
      </c>
      <c r="R1141">
        <v>244</v>
      </c>
      <c r="S1141">
        <v>75971427.927927926</v>
      </c>
      <c r="T1141">
        <v>81298664.864864871</v>
      </c>
      <c r="U1141">
        <v>26036396.396396399</v>
      </c>
      <c r="V1141">
        <v>25252882.882882886</v>
      </c>
      <c r="W1141">
        <v>8174.2500000010004</v>
      </c>
      <c r="X1141">
        <v>8023.0000000029995</v>
      </c>
    </row>
    <row r="1142" spans="1:24">
      <c r="A1142" s="7" t="s">
        <v>2214</v>
      </c>
      <c r="B1142" s="13" t="s">
        <v>2215</v>
      </c>
      <c r="C1142">
        <v>5549913997.2345867</v>
      </c>
      <c r="D1142">
        <v>5288439905.8423033</v>
      </c>
      <c r="E1142">
        <v>77295753.153153151</v>
      </c>
      <c r="F1142">
        <v>302954732.43243247</v>
      </c>
      <c r="G1142">
        <v>1003</v>
      </c>
      <c r="H1142">
        <v>748</v>
      </c>
      <c r="I1142">
        <v>51</v>
      </c>
      <c r="J1142">
        <v>41</v>
      </c>
      <c r="K1142">
        <v>6</v>
      </c>
      <c r="M1142">
        <v>2412</v>
      </c>
      <c r="N1142">
        <v>1616</v>
      </c>
      <c r="O1142">
        <v>243918738.73873875</v>
      </c>
      <c r="P1142">
        <v>229142565.76576579</v>
      </c>
      <c r="Q1142">
        <v>6974</v>
      </c>
      <c r="R1142">
        <v>992</v>
      </c>
      <c r="S1142">
        <v>867772118.01801801</v>
      </c>
      <c r="T1142">
        <v>849471785.58558559</v>
      </c>
      <c r="U1142">
        <v>220380834.23423424</v>
      </c>
      <c r="V1142">
        <v>194331915.31531531</v>
      </c>
      <c r="W1142">
        <v>119533.833333323</v>
      </c>
      <c r="X1142">
        <v>120059.25000000899</v>
      </c>
    </row>
    <row r="1143" spans="1:24">
      <c r="A1143" s="7" t="s">
        <v>2216</v>
      </c>
      <c r="B1143" s="13" t="s">
        <v>2169</v>
      </c>
      <c r="C1143">
        <v>2389133049.4041586</v>
      </c>
      <c r="D1143">
        <v>2288200569.6079521</v>
      </c>
      <c r="E1143">
        <v>25411016.216216218</v>
      </c>
      <c r="F1143">
        <v>28461409.009009011</v>
      </c>
      <c r="G1143">
        <v>327</v>
      </c>
      <c r="H1143">
        <v>304</v>
      </c>
      <c r="I1143">
        <v>25</v>
      </c>
      <c r="J1143">
        <v>24</v>
      </c>
      <c r="K1143">
        <v>7</v>
      </c>
      <c r="M1143">
        <v>1010</v>
      </c>
      <c r="N1143">
        <v>752</v>
      </c>
      <c r="O1143">
        <v>1107266109.90991</v>
      </c>
      <c r="P1143">
        <v>2979527772.0720725</v>
      </c>
      <c r="Q1143">
        <v>587</v>
      </c>
      <c r="R1143">
        <v>430</v>
      </c>
      <c r="S1143">
        <v>528496945.94594598</v>
      </c>
      <c r="T1143">
        <v>523207211.71171176</v>
      </c>
      <c r="U1143">
        <v>674395495.49549544</v>
      </c>
      <c r="V1143">
        <v>3058761376.5765767</v>
      </c>
      <c r="W1143">
        <v>62358.791666656005</v>
      </c>
      <c r="X1143">
        <v>62464.500000009</v>
      </c>
    </row>
    <row r="1144" spans="1:24">
      <c r="A1144" s="7" t="s">
        <v>2217</v>
      </c>
      <c r="B1144" s="13" t="s">
        <v>1904</v>
      </c>
      <c r="C1144">
        <v>670976898.69122481</v>
      </c>
      <c r="D1144">
        <v>673865786.57283592</v>
      </c>
      <c r="E1144">
        <v>4057657.6576576601</v>
      </c>
      <c r="F1144">
        <v>1170455.855855854</v>
      </c>
      <c r="G1144">
        <v>742</v>
      </c>
      <c r="H1144">
        <v>118</v>
      </c>
      <c r="I1144">
        <v>10</v>
      </c>
      <c r="J1144">
        <v>16</v>
      </c>
      <c r="K1144">
        <v>2</v>
      </c>
      <c r="M1144">
        <v>1086</v>
      </c>
      <c r="N1144">
        <v>301</v>
      </c>
      <c r="O1144">
        <v>62569909.909909919</v>
      </c>
      <c r="P1144">
        <v>78674419.819819823</v>
      </c>
      <c r="Q1144">
        <v>239</v>
      </c>
      <c r="R1144">
        <v>344</v>
      </c>
      <c r="S1144">
        <v>158455891.8918919</v>
      </c>
      <c r="T1144">
        <v>152600390.0900901</v>
      </c>
      <c r="U1144">
        <v>38968558.558558553</v>
      </c>
      <c r="V1144">
        <v>59787387.387387387</v>
      </c>
      <c r="W1144">
        <v>20426.249999995001</v>
      </c>
      <c r="X1144">
        <v>20871.416666657002</v>
      </c>
    </row>
    <row r="1145" spans="1:24">
      <c r="A1145" s="7" t="s">
        <v>2218</v>
      </c>
      <c r="B1145" s="13" t="s">
        <v>1209</v>
      </c>
      <c r="C1145">
        <v>131305698.02811091</v>
      </c>
      <c r="D1145">
        <v>132922611.57687974</v>
      </c>
      <c r="E1145">
        <v>2702.7027027029999</v>
      </c>
      <c r="F1145">
        <v>3603.603603604</v>
      </c>
      <c r="G1145">
        <v>25</v>
      </c>
      <c r="H1145">
        <v>47</v>
      </c>
      <c r="I1145">
        <v>1</v>
      </c>
      <c r="J1145">
        <v>3</v>
      </c>
      <c r="M1145">
        <v>47</v>
      </c>
      <c r="N1145">
        <v>63</v>
      </c>
      <c r="O1145">
        <v>494594.59459459397</v>
      </c>
      <c r="P1145">
        <v>1706486.4864864869</v>
      </c>
      <c r="Q1145">
        <v>8</v>
      </c>
      <c r="R1145">
        <v>38</v>
      </c>
      <c r="S1145">
        <v>21262765.765765768</v>
      </c>
      <c r="T1145">
        <v>21003247.747747745</v>
      </c>
      <c r="U1145">
        <v>594414.41441441502</v>
      </c>
      <c r="V1145">
        <v>1147387.387387387</v>
      </c>
      <c r="W1145">
        <v>4200.8749999929996</v>
      </c>
      <c r="X1145">
        <v>4295.8333333350001</v>
      </c>
    </row>
    <row r="1146" spans="1:24">
      <c r="A1146" s="7" t="s">
        <v>2219</v>
      </c>
      <c r="B1146" s="13" t="s">
        <v>2212</v>
      </c>
      <c r="C1146">
        <v>366348943.05024225</v>
      </c>
      <c r="D1146">
        <v>378281027.66146225</v>
      </c>
      <c r="E1146">
        <v>555855.85585585597</v>
      </c>
      <c r="F1146">
        <v>4863288.2882882878</v>
      </c>
      <c r="G1146">
        <v>59</v>
      </c>
      <c r="H1146">
        <v>64</v>
      </c>
      <c r="I1146">
        <v>6</v>
      </c>
      <c r="J1146">
        <v>5</v>
      </c>
      <c r="M1146">
        <v>77</v>
      </c>
      <c r="N1146">
        <v>79</v>
      </c>
      <c r="O1146">
        <v>74701801.801801801</v>
      </c>
      <c r="P1146">
        <v>109197072.07207207</v>
      </c>
      <c r="Q1146">
        <v>5288</v>
      </c>
      <c r="R1146">
        <v>5054</v>
      </c>
      <c r="S1146">
        <v>42809324.324324317</v>
      </c>
      <c r="T1146">
        <v>44623831.531531535</v>
      </c>
      <c r="U1146">
        <v>73944144.144144148</v>
      </c>
      <c r="V1146">
        <v>114736576.57657658</v>
      </c>
      <c r="W1146">
        <v>7225.5833333330002</v>
      </c>
      <c r="X1146">
        <v>6796.624999996</v>
      </c>
    </row>
    <row r="1147" spans="1:24">
      <c r="A1147" s="7" t="s">
        <v>2220</v>
      </c>
      <c r="B1147" s="13" t="s">
        <v>2001</v>
      </c>
      <c r="C1147">
        <v>1052188109.4689751</v>
      </c>
      <c r="D1147">
        <v>1013642494.1239516</v>
      </c>
      <c r="E1147">
        <v>52302201.801801808</v>
      </c>
      <c r="F1147">
        <v>995403.60360360402</v>
      </c>
      <c r="G1147">
        <v>179</v>
      </c>
      <c r="H1147">
        <v>104</v>
      </c>
      <c r="I1147">
        <v>16</v>
      </c>
      <c r="J1147">
        <v>10</v>
      </c>
      <c r="K1147">
        <v>5</v>
      </c>
      <c r="M1147">
        <v>247</v>
      </c>
      <c r="N1147">
        <v>171</v>
      </c>
      <c r="O1147">
        <v>38654054.054054059</v>
      </c>
      <c r="P1147">
        <v>34457117.117117114</v>
      </c>
      <c r="Q1147">
        <v>322</v>
      </c>
      <c r="R1147">
        <v>178</v>
      </c>
      <c r="S1147">
        <v>127398036.03603604</v>
      </c>
      <c r="T1147">
        <v>129015903.6036036</v>
      </c>
      <c r="U1147">
        <v>36092432.432432435</v>
      </c>
      <c r="V1147">
        <v>33391171.171171173</v>
      </c>
      <c r="W1147">
        <v>16198.958333335</v>
      </c>
      <c r="X1147">
        <v>17618.749999991</v>
      </c>
    </row>
    <row r="1148" spans="1:24">
      <c r="A1148" s="7" t="s">
        <v>2221</v>
      </c>
      <c r="B1148" s="13" t="s">
        <v>2075</v>
      </c>
      <c r="C1148">
        <v>157060861.22152916</v>
      </c>
      <c r="D1148">
        <v>148518791.77725807</v>
      </c>
      <c r="E1148">
        <v>4869819.8198198201</v>
      </c>
      <c r="F1148">
        <v>5256981.9819819834</v>
      </c>
      <c r="G1148">
        <v>15</v>
      </c>
      <c r="H1148">
        <v>16</v>
      </c>
      <c r="I1148">
        <v>1</v>
      </c>
      <c r="J1148">
        <v>1</v>
      </c>
      <c r="M1148">
        <v>48</v>
      </c>
      <c r="N1148">
        <v>46</v>
      </c>
      <c r="O1148">
        <v>10275225.225225223</v>
      </c>
      <c r="P1148">
        <v>9996846.8468468469</v>
      </c>
      <c r="Q1148">
        <v>50</v>
      </c>
      <c r="R1148">
        <v>23</v>
      </c>
      <c r="S1148">
        <v>40154396.396396399</v>
      </c>
      <c r="T1148">
        <v>38378513.51351352</v>
      </c>
      <c r="U1148">
        <v>9733783.7837837823</v>
      </c>
      <c r="V1148">
        <v>11338378.378378378</v>
      </c>
      <c r="W1148">
        <v>6268.9583333310002</v>
      </c>
      <c r="X1148">
        <v>6334.8749999949996</v>
      </c>
    </row>
    <row r="1149" spans="1:24">
      <c r="A1149" s="7" t="s">
        <v>2222</v>
      </c>
      <c r="B1149" s="13" t="s">
        <v>2223</v>
      </c>
      <c r="C1149">
        <v>1430725733.2435269</v>
      </c>
      <c r="D1149">
        <v>1392795165.2655628</v>
      </c>
      <c r="E1149">
        <v>4639639.639639644</v>
      </c>
      <c r="F1149">
        <v>1304184.684684691</v>
      </c>
      <c r="G1149">
        <v>212</v>
      </c>
      <c r="H1149">
        <v>178</v>
      </c>
      <c r="I1149">
        <v>23</v>
      </c>
      <c r="J1149">
        <v>40</v>
      </c>
      <c r="K1149">
        <v>9</v>
      </c>
      <c r="M1149">
        <v>474</v>
      </c>
      <c r="N1149">
        <v>565</v>
      </c>
      <c r="O1149">
        <v>68064729.729729727</v>
      </c>
      <c r="P1149">
        <v>62003842.342342339</v>
      </c>
      <c r="Q1149">
        <v>675</v>
      </c>
      <c r="R1149">
        <v>737</v>
      </c>
      <c r="S1149">
        <v>207865396.3963964</v>
      </c>
      <c r="T1149">
        <v>202602199.0990991</v>
      </c>
      <c r="U1149">
        <v>64194594.594594598</v>
      </c>
      <c r="V1149">
        <v>64409099.0990991</v>
      </c>
      <c r="W1149">
        <v>30047.750000002001</v>
      </c>
      <c r="X1149">
        <v>31531.499999995998</v>
      </c>
    </row>
    <row r="1150" spans="1:24">
      <c r="A1150" s="7" t="s">
        <v>2224</v>
      </c>
      <c r="B1150" s="13" t="s">
        <v>2225</v>
      </c>
      <c r="C1150">
        <v>5967990045.3990307</v>
      </c>
      <c r="D1150">
        <v>5957480209.6465683</v>
      </c>
      <c r="E1150">
        <v>7854073449.5495491</v>
      </c>
      <c r="F1150">
        <v>5578413572.072072</v>
      </c>
      <c r="G1150">
        <v>812</v>
      </c>
      <c r="H1150">
        <v>915</v>
      </c>
      <c r="I1150">
        <v>41</v>
      </c>
      <c r="J1150">
        <v>84</v>
      </c>
      <c r="K1150">
        <v>25</v>
      </c>
      <c r="M1150">
        <v>1686</v>
      </c>
      <c r="N1150">
        <v>1913</v>
      </c>
      <c r="O1150">
        <v>646024737.83783782</v>
      </c>
      <c r="P1150">
        <v>2641659154.0540543</v>
      </c>
      <c r="Q1150">
        <v>3857</v>
      </c>
      <c r="R1150">
        <v>2183</v>
      </c>
      <c r="S1150">
        <v>1315902885.5855856</v>
      </c>
      <c r="T1150">
        <v>1667161720.7207208</v>
      </c>
      <c r="U1150">
        <v>636114549.54954958</v>
      </c>
      <c r="V1150">
        <v>2477809259.4594593</v>
      </c>
      <c r="W1150">
        <v>118335.20833333599</v>
      </c>
      <c r="X1150">
        <v>119610.749999997</v>
      </c>
    </row>
    <row r="1151" spans="1:24">
      <c r="A1151" s="7" t="s">
        <v>2226</v>
      </c>
      <c r="B1151" s="13" t="s">
        <v>2212</v>
      </c>
      <c r="C1151">
        <v>670205636.55211973</v>
      </c>
      <c r="D1151">
        <v>719414174.83503985</v>
      </c>
      <c r="E1151">
        <v>16321711.711711712</v>
      </c>
      <c r="F1151">
        <v>511486729.72972971</v>
      </c>
      <c r="G1151">
        <v>117</v>
      </c>
      <c r="H1151">
        <v>158</v>
      </c>
      <c r="I1151">
        <v>9</v>
      </c>
      <c r="J1151">
        <v>12</v>
      </c>
      <c r="K1151">
        <v>3</v>
      </c>
      <c r="M1151">
        <v>264</v>
      </c>
      <c r="N1151">
        <v>203</v>
      </c>
      <c r="O1151">
        <v>23888288.28828828</v>
      </c>
      <c r="P1151">
        <v>48024684.684684686</v>
      </c>
      <c r="Q1151">
        <v>143</v>
      </c>
      <c r="R1151">
        <v>182</v>
      </c>
      <c r="S1151">
        <v>94586058.558558553</v>
      </c>
      <c r="T1151">
        <v>97437525.225225225</v>
      </c>
      <c r="U1151">
        <v>14596576.576576577</v>
      </c>
      <c r="V1151">
        <v>37859819.819819823</v>
      </c>
      <c r="W1151">
        <v>12636.333333331</v>
      </c>
      <c r="X1151">
        <v>12363.833333340001</v>
      </c>
    </row>
    <row r="1152" spans="1:24">
      <c r="A1152" s="7" t="s">
        <v>2227</v>
      </c>
      <c r="B1152" s="13" t="s">
        <v>2052</v>
      </c>
      <c r="C1152">
        <v>208942637.17699093</v>
      </c>
      <c r="D1152">
        <v>212033856.54744363</v>
      </c>
      <c r="E1152">
        <v>1470720.7207207209</v>
      </c>
      <c r="F1152">
        <v>818063.06306306296</v>
      </c>
      <c r="G1152">
        <v>66</v>
      </c>
      <c r="H1152">
        <v>52</v>
      </c>
      <c r="I1152">
        <v>0</v>
      </c>
      <c r="J1152">
        <v>0</v>
      </c>
      <c r="K1152">
        <v>1</v>
      </c>
      <c r="M1152">
        <v>112</v>
      </c>
      <c r="N1152">
        <v>86</v>
      </c>
      <c r="O1152">
        <v>7990090.0900900904</v>
      </c>
      <c r="P1152">
        <v>5473738.7387387399</v>
      </c>
      <c r="Q1152">
        <v>195</v>
      </c>
      <c r="R1152">
        <v>3</v>
      </c>
      <c r="S1152">
        <v>46368292.792792797</v>
      </c>
      <c r="T1152">
        <v>46655592.792792797</v>
      </c>
      <c r="U1152">
        <v>7433333.3333333358</v>
      </c>
      <c r="V1152">
        <v>5528468.4684684696</v>
      </c>
      <c r="W1152">
        <v>6671.9166666769997</v>
      </c>
      <c r="X1152">
        <v>7156.3333333350001</v>
      </c>
    </row>
    <row r="1153" spans="1:24">
      <c r="A1153" s="7" t="s">
        <v>2228</v>
      </c>
      <c r="B1153" s="13" t="s">
        <v>2229</v>
      </c>
      <c r="C1153">
        <v>4854114697.2611313</v>
      </c>
      <c r="D1153">
        <v>4931645063.2396812</v>
      </c>
      <c r="E1153">
        <v>29989189.189189199</v>
      </c>
      <c r="F1153">
        <v>8628027.9279279411</v>
      </c>
      <c r="G1153">
        <v>509</v>
      </c>
      <c r="H1153">
        <v>628</v>
      </c>
      <c r="I1153">
        <v>34</v>
      </c>
      <c r="J1153">
        <v>68</v>
      </c>
      <c r="K1153">
        <v>8</v>
      </c>
      <c r="M1153">
        <v>940</v>
      </c>
      <c r="N1153">
        <v>1030</v>
      </c>
      <c r="O1153">
        <v>205874822.52252251</v>
      </c>
      <c r="P1153">
        <v>373374941.44144142</v>
      </c>
      <c r="Q1153">
        <v>938</v>
      </c>
      <c r="R1153">
        <v>8191</v>
      </c>
      <c r="S1153">
        <v>641469709.009009</v>
      </c>
      <c r="T1153">
        <v>629887050.45045042</v>
      </c>
      <c r="U1153">
        <v>186362342.34234232</v>
      </c>
      <c r="V1153">
        <v>351618908.1081081</v>
      </c>
      <c r="W1153">
        <v>97206.083333317001</v>
      </c>
      <c r="X1153">
        <v>101072.124999996</v>
      </c>
    </row>
    <row r="1154" spans="1:24">
      <c r="A1154" s="7" t="s">
        <v>2230</v>
      </c>
      <c r="B1154" s="13" t="s">
        <v>2229</v>
      </c>
      <c r="C1154">
        <v>5545473665.455801</v>
      </c>
      <c r="D1154">
        <v>5613581814.8764172</v>
      </c>
      <c r="E1154">
        <v>2175705713.5135136</v>
      </c>
      <c r="F1154">
        <v>2037395278.3783784</v>
      </c>
      <c r="G1154">
        <v>1005</v>
      </c>
      <c r="H1154">
        <v>1073</v>
      </c>
      <c r="I1154">
        <v>40</v>
      </c>
      <c r="J1154">
        <v>127</v>
      </c>
      <c r="K1154">
        <v>14</v>
      </c>
      <c r="M1154">
        <v>3491</v>
      </c>
      <c r="N1154">
        <v>2002</v>
      </c>
      <c r="O1154">
        <v>1821096069.3693693</v>
      </c>
      <c r="P1154">
        <v>798350543.24324334</v>
      </c>
      <c r="Q1154">
        <v>1785</v>
      </c>
      <c r="R1154">
        <v>3092</v>
      </c>
      <c r="S1154">
        <v>852916738.73873878</v>
      </c>
      <c r="T1154">
        <v>841976267.56756759</v>
      </c>
      <c r="U1154">
        <v>2194515045.0450449</v>
      </c>
      <c r="V1154">
        <v>1529012978.3783784</v>
      </c>
      <c r="W1154">
        <v>115927.916666666</v>
      </c>
      <c r="X1154">
        <v>118081.125000015</v>
      </c>
    </row>
    <row r="1155" spans="1:24">
      <c r="A1155" s="7" t="s">
        <v>2231</v>
      </c>
      <c r="B1155" s="13" t="s">
        <v>2047</v>
      </c>
      <c r="C1155">
        <v>1145854666.7435267</v>
      </c>
      <c r="D1155">
        <v>1192940022.760397</v>
      </c>
      <c r="E1155">
        <v>5066666.6666666688</v>
      </c>
      <c r="F1155">
        <v>2590585.5855855881</v>
      </c>
      <c r="G1155">
        <v>241</v>
      </c>
      <c r="H1155">
        <v>368</v>
      </c>
      <c r="I1155">
        <v>16</v>
      </c>
      <c r="J1155">
        <v>32</v>
      </c>
      <c r="M1155">
        <v>358</v>
      </c>
      <c r="N1155">
        <v>502</v>
      </c>
      <c r="O1155">
        <v>72614504.504504502</v>
      </c>
      <c r="P1155">
        <v>66039234.234234236</v>
      </c>
      <c r="Q1155">
        <v>500</v>
      </c>
      <c r="R1155">
        <v>573</v>
      </c>
      <c r="S1155">
        <v>287820778.37837833</v>
      </c>
      <c r="T1155">
        <v>291673418.01801807</v>
      </c>
      <c r="U1155">
        <v>69097286.486486495</v>
      </c>
      <c r="V1155">
        <v>60807019.819819815</v>
      </c>
      <c r="W1155">
        <v>31426.458333341001</v>
      </c>
      <c r="X1155">
        <v>31057.166666658999</v>
      </c>
    </row>
    <row r="1156" spans="1:24">
      <c r="A1156" s="7" t="s">
        <v>2232</v>
      </c>
      <c r="B1156" s="13" t="s">
        <v>2215</v>
      </c>
      <c r="C1156">
        <v>5750624555.2220774</v>
      </c>
      <c r="D1156">
        <v>5588805997.3109131</v>
      </c>
      <c r="E1156">
        <v>3708675669.3693695</v>
      </c>
      <c r="F1156">
        <v>4148859146.8468466</v>
      </c>
      <c r="G1156">
        <v>790</v>
      </c>
      <c r="H1156">
        <v>800</v>
      </c>
      <c r="I1156">
        <v>63</v>
      </c>
      <c r="J1156">
        <v>66</v>
      </c>
      <c r="K1156">
        <v>13</v>
      </c>
      <c r="M1156">
        <v>1564</v>
      </c>
      <c r="N1156">
        <v>1612</v>
      </c>
      <c r="O1156">
        <v>335442175.67567569</v>
      </c>
      <c r="P1156">
        <v>449750727.02702701</v>
      </c>
      <c r="Q1156">
        <v>4745</v>
      </c>
      <c r="R1156">
        <v>1929</v>
      </c>
      <c r="S1156">
        <v>978127273.87387383</v>
      </c>
      <c r="T1156">
        <v>983896608.10810816</v>
      </c>
      <c r="U1156">
        <v>286418100.9009009</v>
      </c>
      <c r="V1156">
        <v>491869499.09909904</v>
      </c>
      <c r="W1156">
        <v>122800.749999997</v>
      </c>
      <c r="X1156">
        <v>124166.58333331801</v>
      </c>
    </row>
    <row r="1157" spans="1:24">
      <c r="A1157" s="7" t="s">
        <v>2233</v>
      </c>
      <c r="B1157" s="13" t="s">
        <v>1676</v>
      </c>
      <c r="C1157">
        <v>560959256.50911319</v>
      </c>
      <c r="D1157">
        <v>571499861.77073693</v>
      </c>
      <c r="E1157">
        <v>2218018.018018018</v>
      </c>
      <c r="F1157">
        <v>2556711.7117117108</v>
      </c>
      <c r="G1157">
        <v>169</v>
      </c>
      <c r="H1157">
        <v>193</v>
      </c>
      <c r="I1157">
        <v>11</v>
      </c>
      <c r="J1157">
        <v>12</v>
      </c>
      <c r="M1157">
        <v>226</v>
      </c>
      <c r="N1157">
        <v>268</v>
      </c>
      <c r="O1157">
        <v>106371441.44144145</v>
      </c>
      <c r="P1157">
        <v>113073431.53153153</v>
      </c>
      <c r="Q1157">
        <v>338</v>
      </c>
      <c r="R1157">
        <v>456</v>
      </c>
      <c r="S1157">
        <v>100103480.18018019</v>
      </c>
      <c r="T1157">
        <v>99669855.855855852</v>
      </c>
      <c r="U1157">
        <v>103923873.87387387</v>
      </c>
      <c r="V1157">
        <v>80682992.792792797</v>
      </c>
      <c r="W1157">
        <v>16220.91666667</v>
      </c>
      <c r="X1157">
        <v>15847.291666674</v>
      </c>
    </row>
    <row r="1158" spans="1:24">
      <c r="A1158" s="7" t="s">
        <v>2234</v>
      </c>
      <c r="B1158" s="13" t="s">
        <v>2235</v>
      </c>
      <c r="C1158">
        <v>412889269.6636976</v>
      </c>
      <c r="D1158">
        <v>398463498.16592312</v>
      </c>
      <c r="E1158">
        <v>27343693.693693697</v>
      </c>
      <c r="F1158">
        <v>249850.450450448</v>
      </c>
      <c r="G1158">
        <v>157</v>
      </c>
      <c r="H1158">
        <v>159</v>
      </c>
      <c r="I1158">
        <v>13</v>
      </c>
      <c r="J1158">
        <v>17</v>
      </c>
      <c r="M1158">
        <v>203</v>
      </c>
      <c r="N1158">
        <v>205</v>
      </c>
      <c r="O1158">
        <v>27704234.234234236</v>
      </c>
      <c r="P1158">
        <v>37990337.837837838</v>
      </c>
      <c r="Q1158">
        <v>332</v>
      </c>
      <c r="R1158">
        <v>479</v>
      </c>
      <c r="S1158">
        <v>111309155.85585585</v>
      </c>
      <c r="T1158">
        <v>107538471.17117117</v>
      </c>
      <c r="U1158">
        <v>28209729.729729731</v>
      </c>
      <c r="V1158">
        <v>38278783.783783779</v>
      </c>
      <c r="W1158">
        <v>17901.33333333</v>
      </c>
      <c r="X1158">
        <v>17887.041666673002</v>
      </c>
    </row>
    <row r="1159" spans="1:24">
      <c r="A1159" s="7" t="s">
        <v>2236</v>
      </c>
      <c r="B1159" s="13" t="s">
        <v>1231</v>
      </c>
      <c r="C1159">
        <v>199175147.28713202</v>
      </c>
      <c r="D1159">
        <v>216900736.37839466</v>
      </c>
      <c r="E1159">
        <v>4046846.8468468469</v>
      </c>
      <c r="F1159">
        <v>648558.55855855998</v>
      </c>
      <c r="G1159">
        <v>101</v>
      </c>
      <c r="H1159">
        <v>146</v>
      </c>
      <c r="I1159">
        <v>4</v>
      </c>
      <c r="J1159">
        <v>5</v>
      </c>
      <c r="M1159">
        <v>116</v>
      </c>
      <c r="N1159">
        <v>174</v>
      </c>
      <c r="O1159">
        <v>8821621.6216216218</v>
      </c>
      <c r="P1159">
        <v>14019729.729729725</v>
      </c>
      <c r="R1159">
        <v>42</v>
      </c>
      <c r="S1159">
        <v>67770559.459459454</v>
      </c>
      <c r="T1159">
        <v>74808050.45045045</v>
      </c>
      <c r="U1159">
        <v>8626079.2792792767</v>
      </c>
      <c r="V1159">
        <v>10776036.036036037</v>
      </c>
      <c r="W1159">
        <v>8238.0416666700003</v>
      </c>
      <c r="X1159">
        <v>8239.4166666729998</v>
      </c>
    </row>
    <row r="1160" spans="1:24">
      <c r="A1160" s="7" t="s">
        <v>2237</v>
      </c>
      <c r="B1160" s="13" t="s">
        <v>1613</v>
      </c>
      <c r="C1160">
        <v>666918326.34434259</v>
      </c>
      <c r="D1160">
        <v>660614137.29140937</v>
      </c>
      <c r="E1160">
        <v>302894155.85585582</v>
      </c>
      <c r="F1160">
        <v>10530600.900900919</v>
      </c>
      <c r="G1160">
        <v>107</v>
      </c>
      <c r="H1160">
        <v>106</v>
      </c>
      <c r="I1160">
        <v>10</v>
      </c>
      <c r="J1160">
        <v>26</v>
      </c>
      <c r="K1160">
        <v>6</v>
      </c>
      <c r="M1160">
        <v>266</v>
      </c>
      <c r="N1160">
        <v>351</v>
      </c>
      <c r="O1160">
        <v>267239807.2072072</v>
      </c>
      <c r="P1160">
        <v>570036510.8108108</v>
      </c>
      <c r="Q1160">
        <v>13</v>
      </c>
      <c r="R1160">
        <v>614</v>
      </c>
      <c r="S1160">
        <v>140590128.82882881</v>
      </c>
      <c r="T1160">
        <v>148280300.9009009</v>
      </c>
      <c r="U1160">
        <v>305127630.63063061</v>
      </c>
      <c r="V1160">
        <v>539224547.74774778</v>
      </c>
      <c r="W1160">
        <v>19100</v>
      </c>
      <c r="X1160">
        <v>19290.624999997999</v>
      </c>
    </row>
    <row r="1161" spans="1:24">
      <c r="A1161" s="7" t="s">
        <v>2238</v>
      </c>
      <c r="B1161" s="13" t="s">
        <v>1963</v>
      </c>
      <c r="C1161">
        <v>2008136812.3479335</v>
      </c>
      <c r="D1161">
        <v>1969648075.5132999</v>
      </c>
      <c r="E1161">
        <v>766821593.69369376</v>
      </c>
      <c r="F1161">
        <v>88570422.522522554</v>
      </c>
      <c r="G1161">
        <v>434</v>
      </c>
      <c r="H1161">
        <v>522</v>
      </c>
      <c r="I1161">
        <v>35</v>
      </c>
      <c r="J1161">
        <v>59</v>
      </c>
      <c r="K1161">
        <v>4</v>
      </c>
      <c r="M1161">
        <v>720</v>
      </c>
      <c r="N1161">
        <v>952</v>
      </c>
      <c r="O1161">
        <v>180316279.27927929</v>
      </c>
      <c r="P1161">
        <v>225884179.27927929</v>
      </c>
      <c r="Q1161">
        <v>580</v>
      </c>
      <c r="R1161">
        <v>1098</v>
      </c>
      <c r="S1161">
        <v>491380918.01801801</v>
      </c>
      <c r="T1161">
        <v>491159561.26126128</v>
      </c>
      <c r="U1161">
        <v>170692410.8108108</v>
      </c>
      <c r="V1161">
        <v>184803064.86486486</v>
      </c>
      <c r="W1161">
        <v>61563.583333328002</v>
      </c>
      <c r="X1161">
        <v>61701.666666662</v>
      </c>
    </row>
    <row r="1162" spans="1:24">
      <c r="A1162" s="7" t="s">
        <v>2239</v>
      </c>
      <c r="B1162" s="13" t="s">
        <v>1315</v>
      </c>
      <c r="C1162">
        <v>307449186.90051359</v>
      </c>
      <c r="D1162">
        <v>311450347.56730962</v>
      </c>
      <c r="E1162">
        <v>16379346.846846849</v>
      </c>
      <c r="F1162">
        <v>673435.13513513596</v>
      </c>
      <c r="G1162">
        <v>85</v>
      </c>
      <c r="H1162">
        <v>101</v>
      </c>
      <c r="I1162">
        <v>4</v>
      </c>
      <c r="J1162">
        <v>6</v>
      </c>
      <c r="M1162">
        <v>126</v>
      </c>
      <c r="N1162">
        <v>135</v>
      </c>
      <c r="O1162">
        <v>13928918.918918919</v>
      </c>
      <c r="P1162">
        <v>15583513.513513515</v>
      </c>
      <c r="Q1162">
        <v>66</v>
      </c>
      <c r="R1162">
        <v>80</v>
      </c>
      <c r="S1162">
        <v>77712657.657657668</v>
      </c>
      <c r="T1162">
        <v>84069747.747747749</v>
      </c>
      <c r="U1162">
        <v>13950990.990990989</v>
      </c>
      <c r="V1162">
        <v>13984594.59459459</v>
      </c>
      <c r="W1162">
        <v>8329.0833333360006</v>
      </c>
      <c r="X1162">
        <v>8989.2083333289993</v>
      </c>
    </row>
    <row r="1163" spans="1:24">
      <c r="A1163" s="7" t="s">
        <v>2240</v>
      </c>
      <c r="B1163" s="13" t="s">
        <v>2097</v>
      </c>
      <c r="C1163">
        <v>156443674.95727602</v>
      </c>
      <c r="D1163">
        <v>148829006.46139181</v>
      </c>
      <c r="E1163">
        <v>53153.153153154002</v>
      </c>
      <c r="F1163">
        <v>20107.207207207</v>
      </c>
      <c r="G1163">
        <v>91</v>
      </c>
      <c r="H1163">
        <v>31</v>
      </c>
      <c r="I1163">
        <v>2</v>
      </c>
      <c r="J1163">
        <v>4</v>
      </c>
      <c r="M1163">
        <v>215</v>
      </c>
      <c r="N1163">
        <v>144</v>
      </c>
      <c r="O1163">
        <v>6348648.6486486495</v>
      </c>
      <c r="P1163">
        <v>8148588.2882882887</v>
      </c>
      <c r="Q1163">
        <v>101</v>
      </c>
      <c r="R1163">
        <v>132</v>
      </c>
      <c r="S1163">
        <v>35815256.756756753</v>
      </c>
      <c r="T1163">
        <v>36440445.945945948</v>
      </c>
      <c r="U1163">
        <v>5997117.1171171162</v>
      </c>
      <c r="V1163">
        <v>8371441.4414414428</v>
      </c>
      <c r="W1163">
        <v>4304.7499999909996</v>
      </c>
      <c r="X1163">
        <v>4257.5000000029995</v>
      </c>
    </row>
    <row r="1164" spans="1:24">
      <c r="A1164" s="7" t="s">
        <v>2241</v>
      </c>
      <c r="B1164" s="13" t="s">
        <v>2242</v>
      </c>
      <c r="C1164">
        <v>1291662947.6433096</v>
      </c>
      <c r="D1164">
        <v>1328982363.9708676</v>
      </c>
      <c r="E1164">
        <v>4482860.3603603598</v>
      </c>
      <c r="F1164">
        <v>1166051.351351351</v>
      </c>
      <c r="G1164">
        <v>204</v>
      </c>
      <c r="H1164">
        <v>231</v>
      </c>
      <c r="I1164">
        <v>9</v>
      </c>
      <c r="J1164">
        <v>9</v>
      </c>
      <c r="K1164">
        <v>2</v>
      </c>
      <c r="M1164">
        <v>475</v>
      </c>
      <c r="N1164">
        <v>358</v>
      </c>
      <c r="O1164">
        <v>35265495.495495491</v>
      </c>
      <c r="P1164">
        <v>63334394.59459459</v>
      </c>
      <c r="Q1164">
        <v>137</v>
      </c>
      <c r="R1164">
        <v>445</v>
      </c>
      <c r="S1164">
        <v>332715346.84684688</v>
      </c>
      <c r="T1164">
        <v>334611062.16216218</v>
      </c>
      <c r="U1164">
        <v>31259009.009009011</v>
      </c>
      <c r="V1164">
        <v>63442745.945945948</v>
      </c>
      <c r="W1164">
        <v>29644.874999995001</v>
      </c>
      <c r="X1164">
        <v>31171.083333335002</v>
      </c>
    </row>
    <row r="1165" spans="1:24">
      <c r="A1165" s="7" t="s">
        <v>2243</v>
      </c>
      <c r="B1165" s="13" t="s">
        <v>2244</v>
      </c>
      <c r="C1165">
        <v>3102848090.4990034</v>
      </c>
      <c r="D1165">
        <v>2957544748.7278533</v>
      </c>
      <c r="E1165">
        <v>779475181.08108103</v>
      </c>
      <c r="F1165">
        <v>14700383.783783812</v>
      </c>
      <c r="G1165">
        <v>547</v>
      </c>
      <c r="H1165">
        <v>821</v>
      </c>
      <c r="I1165">
        <v>26</v>
      </c>
      <c r="J1165">
        <v>62</v>
      </c>
      <c r="K1165">
        <v>15</v>
      </c>
      <c r="M1165">
        <v>922</v>
      </c>
      <c r="N1165">
        <v>1356</v>
      </c>
      <c r="O1165">
        <v>422043423.42342347</v>
      </c>
      <c r="P1165">
        <v>235570393.6936937</v>
      </c>
      <c r="Q1165">
        <v>549</v>
      </c>
      <c r="R1165">
        <v>1202</v>
      </c>
      <c r="S1165">
        <v>721948836.03603601</v>
      </c>
      <c r="T1165">
        <v>735222055.85585582</v>
      </c>
      <c r="U1165">
        <v>411574484.68468469</v>
      </c>
      <c r="V1165">
        <v>225307657.65765768</v>
      </c>
      <c r="W1165">
        <v>88360.083333335002</v>
      </c>
      <c r="X1165">
        <v>69913.625000016997</v>
      </c>
    </row>
    <row r="1166" spans="1:24">
      <c r="A1166" s="7" t="s">
        <v>2245</v>
      </c>
      <c r="B1166" s="13" t="s">
        <v>2178</v>
      </c>
      <c r="C1166">
        <v>70326955.997566611</v>
      </c>
      <c r="D1166">
        <v>76880610.52194199</v>
      </c>
      <c r="E1166">
        <v>2260360.3603603598</v>
      </c>
      <c r="F1166">
        <v>271295.49549549702</v>
      </c>
      <c r="G1166">
        <v>21</v>
      </c>
      <c r="H1166">
        <v>26</v>
      </c>
      <c r="I1166">
        <v>1</v>
      </c>
      <c r="J1166">
        <v>2</v>
      </c>
      <c r="M1166">
        <v>105</v>
      </c>
      <c r="N1166">
        <v>161</v>
      </c>
      <c r="O1166">
        <v>27203603.603603605</v>
      </c>
      <c r="P1166">
        <v>27150090.090090089</v>
      </c>
      <c r="Q1166">
        <v>72</v>
      </c>
      <c r="R1166">
        <v>197</v>
      </c>
      <c r="S1166">
        <v>18651500</v>
      </c>
      <c r="T1166">
        <v>20614819.819819823</v>
      </c>
      <c r="U1166">
        <v>27408648.648648649</v>
      </c>
      <c r="V1166">
        <v>26021261.261261262</v>
      </c>
      <c r="W1166">
        <v>2058</v>
      </c>
      <c r="X1166">
        <v>2200.5416666629999</v>
      </c>
    </row>
    <row r="1167" spans="1:24">
      <c r="A1167" s="7" t="s">
        <v>2246</v>
      </c>
      <c r="B1167" s="13" t="s">
        <v>1662</v>
      </c>
      <c r="C1167">
        <v>81403750.920043081</v>
      </c>
      <c r="D1167">
        <v>81083886.101652652</v>
      </c>
      <c r="E1167">
        <v>80180.180180180003</v>
      </c>
      <c r="F1167">
        <v>64864.864864864998</v>
      </c>
      <c r="G1167">
        <v>42</v>
      </c>
      <c r="H1167">
        <v>45</v>
      </c>
      <c r="I1167">
        <v>2</v>
      </c>
      <c r="J1167">
        <v>3</v>
      </c>
      <c r="M1167">
        <v>49</v>
      </c>
      <c r="N1167">
        <v>54</v>
      </c>
      <c r="O1167">
        <v>90990.990990991006</v>
      </c>
      <c r="P1167">
        <v>2200360.3603603612</v>
      </c>
      <c r="R1167">
        <v>50</v>
      </c>
      <c r="S1167">
        <v>14390617.117117118</v>
      </c>
      <c r="T1167">
        <v>14866090.090090092</v>
      </c>
      <c r="U1167">
        <v>618378.37837837893</v>
      </c>
      <c r="V1167">
        <v>2274594.5945945941</v>
      </c>
      <c r="W1167">
        <v>3416.0416666639999</v>
      </c>
      <c r="X1167">
        <v>3315.2083333370001</v>
      </c>
    </row>
    <row r="1168" spans="1:24">
      <c r="A1168" s="7" t="s">
        <v>2247</v>
      </c>
      <c r="B1168" s="13" t="s">
        <v>2248</v>
      </c>
      <c r="C1168">
        <v>2838119992.9765348</v>
      </c>
      <c r="D1168">
        <v>2713352745.923584</v>
      </c>
      <c r="E1168">
        <v>358064301.8018018</v>
      </c>
      <c r="F1168">
        <v>5039107.2072072038</v>
      </c>
      <c r="G1168">
        <v>531</v>
      </c>
      <c r="H1168">
        <v>445</v>
      </c>
      <c r="I1168">
        <v>17</v>
      </c>
      <c r="J1168">
        <v>52</v>
      </c>
      <c r="K1168">
        <v>5</v>
      </c>
      <c r="M1168">
        <v>1388</v>
      </c>
      <c r="N1168">
        <v>979</v>
      </c>
      <c r="O1168">
        <v>84112792.792792782</v>
      </c>
      <c r="P1168">
        <v>187345309.90990993</v>
      </c>
      <c r="Q1168">
        <v>699</v>
      </c>
      <c r="R1168">
        <v>2921</v>
      </c>
      <c r="S1168">
        <v>511282173.87387389</v>
      </c>
      <c r="T1168">
        <v>503014321.62162161</v>
      </c>
      <c r="U1168">
        <v>98099009.009009004</v>
      </c>
      <c r="V1168">
        <v>182792522.52252251</v>
      </c>
      <c r="W1168">
        <v>57293.791666681995</v>
      </c>
      <c r="X1168">
        <v>57752.916666660996</v>
      </c>
    </row>
    <row r="1169" spans="1:24">
      <c r="A1169" s="7" t="s">
        <v>2249</v>
      </c>
      <c r="B1169" s="13" t="s">
        <v>2006</v>
      </c>
      <c r="C1169">
        <v>365984773.87857163</v>
      </c>
      <c r="D1169">
        <v>372214538.23514944</v>
      </c>
      <c r="E1169">
        <v>39914550.45045045</v>
      </c>
      <c r="F1169">
        <v>1698486.486486488</v>
      </c>
      <c r="G1169">
        <v>73</v>
      </c>
      <c r="H1169">
        <v>86</v>
      </c>
      <c r="I1169">
        <v>6</v>
      </c>
      <c r="J1169">
        <v>11</v>
      </c>
      <c r="K1169">
        <v>1</v>
      </c>
      <c r="M1169">
        <v>128</v>
      </c>
      <c r="N1169">
        <v>141</v>
      </c>
      <c r="O1169">
        <v>14027747.747747745</v>
      </c>
      <c r="P1169">
        <v>42771520.720720716</v>
      </c>
      <c r="Q1169">
        <v>90</v>
      </c>
      <c r="R1169">
        <v>243</v>
      </c>
      <c r="S1169">
        <v>80257554.054054052</v>
      </c>
      <c r="T1169">
        <v>86252854.054054052</v>
      </c>
      <c r="U1169">
        <v>15197387.387387387</v>
      </c>
      <c r="V1169">
        <v>41916396.396396391</v>
      </c>
      <c r="W1169">
        <v>11816.666666669</v>
      </c>
      <c r="X1169">
        <v>11911.458333334</v>
      </c>
    </row>
    <row r="1170" spans="1:24">
      <c r="A1170" s="7" t="s">
        <v>2250</v>
      </c>
      <c r="B1170" s="13" t="s">
        <v>2251</v>
      </c>
      <c r="C1170">
        <v>2651074868.0996203</v>
      </c>
      <c r="D1170">
        <v>2591999367.4181924</v>
      </c>
      <c r="E1170">
        <v>21351873.873873875</v>
      </c>
      <c r="F1170">
        <v>13763681.981981982</v>
      </c>
      <c r="G1170">
        <v>939</v>
      </c>
      <c r="H1170">
        <v>590</v>
      </c>
      <c r="I1170">
        <v>33</v>
      </c>
      <c r="J1170">
        <v>51</v>
      </c>
      <c r="K1170">
        <v>3</v>
      </c>
      <c r="M1170">
        <v>1656</v>
      </c>
      <c r="N1170">
        <v>1653</v>
      </c>
      <c r="O1170">
        <v>3155346100</v>
      </c>
      <c r="P1170">
        <v>1703109466.6666665</v>
      </c>
      <c r="Q1170">
        <v>1028</v>
      </c>
      <c r="R1170">
        <v>1452</v>
      </c>
      <c r="S1170">
        <v>925206705.4054054</v>
      </c>
      <c r="T1170">
        <v>954231612.61261272</v>
      </c>
      <c r="U1170">
        <v>2443303981.9819818</v>
      </c>
      <c r="V1170">
        <v>1606056313.5135136</v>
      </c>
      <c r="W1170">
        <v>59988.125000001004</v>
      </c>
      <c r="X1170">
        <v>59242.583333326998</v>
      </c>
    </row>
    <row r="1171" spans="1:24">
      <c r="A1171" s="7" t="s">
        <v>2252</v>
      </c>
      <c r="B1171" s="13" t="s">
        <v>1961</v>
      </c>
      <c r="C1171">
        <v>189897073.62216285</v>
      </c>
      <c r="D1171">
        <v>187085890.44898748</v>
      </c>
      <c r="E1171">
        <v>150900.90090090199</v>
      </c>
      <c r="F1171">
        <v>265702.70270270301</v>
      </c>
      <c r="G1171">
        <v>54</v>
      </c>
      <c r="H1171">
        <v>39</v>
      </c>
      <c r="I1171">
        <v>3</v>
      </c>
      <c r="J1171">
        <v>1</v>
      </c>
      <c r="M1171">
        <v>63</v>
      </c>
      <c r="N1171">
        <v>39</v>
      </c>
      <c r="O1171">
        <v>7502702.702702702</v>
      </c>
      <c r="P1171">
        <v>11877927.92792793</v>
      </c>
      <c r="Q1171">
        <v>16</v>
      </c>
      <c r="R1171">
        <v>26</v>
      </c>
      <c r="S1171">
        <v>38203180.180180177</v>
      </c>
      <c r="T1171">
        <v>40724378.378378376</v>
      </c>
      <c r="U1171">
        <v>7140630.6306306301</v>
      </c>
      <c r="V1171">
        <v>9276306.3063063081</v>
      </c>
      <c r="W1171">
        <v>2782</v>
      </c>
      <c r="X1171">
        <v>2865.4166666679998</v>
      </c>
    </row>
    <row r="1172" spans="1:24">
      <c r="A1172" s="7" t="s">
        <v>2253</v>
      </c>
      <c r="B1172" s="13" t="s">
        <v>2254</v>
      </c>
      <c r="C1172">
        <v>191969065.73259392</v>
      </c>
      <c r="D1172">
        <v>207904534.37546438</v>
      </c>
      <c r="E1172">
        <v>3310360.3603603612</v>
      </c>
      <c r="F1172">
        <v>1072216.216216218</v>
      </c>
      <c r="G1172">
        <v>51</v>
      </c>
      <c r="H1172">
        <v>58</v>
      </c>
      <c r="I1172">
        <v>3</v>
      </c>
      <c r="J1172">
        <v>7</v>
      </c>
      <c r="K1172">
        <v>1</v>
      </c>
      <c r="M1172">
        <v>82</v>
      </c>
      <c r="N1172">
        <v>69</v>
      </c>
      <c r="O1172">
        <v>39805855.855855852</v>
      </c>
      <c r="P1172">
        <v>50823108.108108111</v>
      </c>
      <c r="Q1172">
        <v>14</v>
      </c>
      <c r="R1172">
        <v>144</v>
      </c>
      <c r="S1172">
        <v>50049581.081081085</v>
      </c>
      <c r="T1172">
        <v>53504617.117117122</v>
      </c>
      <c r="U1172">
        <v>20344324.324324328</v>
      </c>
      <c r="V1172">
        <v>25445765.765765768</v>
      </c>
      <c r="W1172">
        <v>5939.374999998</v>
      </c>
      <c r="X1172">
        <v>5832.7499999989996</v>
      </c>
    </row>
    <row r="1173" spans="1:24">
      <c r="A1173" s="7" t="s">
        <v>2255</v>
      </c>
      <c r="B1173" s="13" t="s">
        <v>1059</v>
      </c>
      <c r="C1173">
        <v>1284007918.7332985</v>
      </c>
      <c r="D1173">
        <v>1277700268.3302684</v>
      </c>
      <c r="E1173">
        <v>47018918.918918923</v>
      </c>
      <c r="F1173">
        <v>47554807.20720721</v>
      </c>
      <c r="G1173">
        <v>243</v>
      </c>
      <c r="H1173">
        <v>338</v>
      </c>
      <c r="I1173">
        <v>20</v>
      </c>
      <c r="J1173">
        <v>33</v>
      </c>
      <c r="M1173">
        <v>458</v>
      </c>
      <c r="N1173">
        <v>653</v>
      </c>
      <c r="O1173">
        <v>69820675.675675675</v>
      </c>
      <c r="P1173">
        <v>80541925.22522521</v>
      </c>
      <c r="Q1173">
        <v>917</v>
      </c>
      <c r="R1173">
        <v>1379</v>
      </c>
      <c r="S1173">
        <v>252649561.26126128</v>
      </c>
      <c r="T1173">
        <v>256538313.51351351</v>
      </c>
      <c r="U1173">
        <v>54230270.270270273</v>
      </c>
      <c r="V1173">
        <v>1001850774.7747748</v>
      </c>
      <c r="W1173">
        <v>33967.708333329996</v>
      </c>
      <c r="X1173">
        <v>33573.416666666002</v>
      </c>
    </row>
    <row r="1174" spans="1:24">
      <c r="A1174" s="7" t="s">
        <v>2256</v>
      </c>
      <c r="B1174" s="13" t="s">
        <v>1247</v>
      </c>
      <c r="C1174">
        <v>1007106441.4763701</v>
      </c>
      <c r="D1174">
        <v>1034861877.5846589</v>
      </c>
      <c r="E1174">
        <v>3685315.315315315</v>
      </c>
      <c r="F1174">
        <v>6239184.6846846836</v>
      </c>
      <c r="G1174">
        <v>362</v>
      </c>
      <c r="H1174">
        <v>453</v>
      </c>
      <c r="I1174">
        <v>19</v>
      </c>
      <c r="J1174">
        <v>28</v>
      </c>
      <c r="M1174">
        <v>452</v>
      </c>
      <c r="N1174">
        <v>557</v>
      </c>
      <c r="O1174">
        <v>97639639.639639631</v>
      </c>
      <c r="P1174">
        <v>112287043.24324326</v>
      </c>
      <c r="Q1174">
        <v>403</v>
      </c>
      <c r="R1174">
        <v>679</v>
      </c>
      <c r="S1174">
        <v>275241916.21621621</v>
      </c>
      <c r="T1174">
        <v>283103900.90090084</v>
      </c>
      <c r="U1174">
        <v>94036252.252252251</v>
      </c>
      <c r="V1174">
        <v>97945392.792792797</v>
      </c>
      <c r="W1174">
        <v>36234.125000004999</v>
      </c>
      <c r="X1174">
        <v>36434.708333331</v>
      </c>
    </row>
    <row r="1175" spans="1:24">
      <c r="A1175" s="7" t="s">
        <v>2257</v>
      </c>
      <c r="B1175" s="13" t="s">
        <v>1233</v>
      </c>
      <c r="C1175">
        <v>351760558.56090897</v>
      </c>
      <c r="D1175">
        <v>355334688.0949893</v>
      </c>
      <c r="E1175">
        <v>24170045.045045048</v>
      </c>
      <c r="F1175">
        <v>389396.39639639697</v>
      </c>
      <c r="G1175">
        <v>42</v>
      </c>
      <c r="H1175">
        <v>196</v>
      </c>
      <c r="I1175">
        <v>1</v>
      </c>
      <c r="J1175">
        <v>2</v>
      </c>
      <c r="M1175">
        <v>63</v>
      </c>
      <c r="N1175">
        <v>49</v>
      </c>
      <c r="O1175">
        <v>3622522.5225225221</v>
      </c>
      <c r="P1175">
        <v>7547072.072072072</v>
      </c>
      <c r="Q1175">
        <v>5</v>
      </c>
      <c r="R1175">
        <v>26</v>
      </c>
      <c r="S1175">
        <v>59559044.14414414</v>
      </c>
      <c r="T1175">
        <v>62821246.846846841</v>
      </c>
      <c r="U1175">
        <v>2757657.6576576568</v>
      </c>
      <c r="V1175">
        <v>7091171.1711711744</v>
      </c>
      <c r="W1175">
        <v>6508.1666666660003</v>
      </c>
      <c r="X1175">
        <v>6443.499999998</v>
      </c>
    </row>
    <row r="1176" spans="1:24">
      <c r="A1176" s="7" t="s">
        <v>2258</v>
      </c>
      <c r="B1176" s="13" t="s">
        <v>2259</v>
      </c>
      <c r="C1176">
        <v>828317973.82084942</v>
      </c>
      <c r="D1176">
        <v>819038157.22751093</v>
      </c>
      <c r="E1176">
        <v>237098909.90990993</v>
      </c>
      <c r="F1176">
        <v>3119208.1081081131</v>
      </c>
      <c r="G1176">
        <v>186</v>
      </c>
      <c r="H1176">
        <v>165</v>
      </c>
      <c r="I1176">
        <v>8</v>
      </c>
      <c r="J1176">
        <v>11</v>
      </c>
      <c r="M1176">
        <v>422</v>
      </c>
      <c r="N1176">
        <v>298</v>
      </c>
      <c r="O1176">
        <v>24914234.234234236</v>
      </c>
      <c r="P1176">
        <v>36965315.315315314</v>
      </c>
      <c r="Q1176">
        <v>26</v>
      </c>
      <c r="R1176">
        <v>284</v>
      </c>
      <c r="S1176">
        <v>211777284.68468466</v>
      </c>
      <c r="T1176">
        <v>215745381.98198199</v>
      </c>
      <c r="U1176">
        <v>22589279.27927928</v>
      </c>
      <c r="V1176">
        <v>30067027.027027026</v>
      </c>
      <c r="W1176">
        <v>21666.333333333998</v>
      </c>
      <c r="X1176">
        <v>21353.541666648998</v>
      </c>
    </row>
    <row r="1177" spans="1:24">
      <c r="A1177" s="7" t="s">
        <v>2260</v>
      </c>
      <c r="B1177" s="13" t="s">
        <v>1323</v>
      </c>
      <c r="C1177">
        <v>841039505.17467129</v>
      </c>
      <c r="D1177">
        <v>846539257.03066814</v>
      </c>
      <c r="E1177">
        <v>5670000.0000000028</v>
      </c>
      <c r="F1177">
        <v>4669489.1891891882</v>
      </c>
      <c r="G1177">
        <v>256</v>
      </c>
      <c r="H1177">
        <v>204</v>
      </c>
      <c r="I1177">
        <v>26</v>
      </c>
      <c r="J1177">
        <v>37</v>
      </c>
      <c r="K1177">
        <v>9</v>
      </c>
      <c r="M1177">
        <v>401</v>
      </c>
      <c r="N1177">
        <v>435</v>
      </c>
      <c r="O1177">
        <v>132023063.06306307</v>
      </c>
      <c r="P1177">
        <v>157279324.32432431</v>
      </c>
      <c r="Q1177">
        <v>585</v>
      </c>
      <c r="R1177">
        <v>837</v>
      </c>
      <c r="S1177">
        <v>227044576.57657656</v>
      </c>
      <c r="T1177">
        <v>231725399.0990991</v>
      </c>
      <c r="U1177">
        <v>129511300.9009009</v>
      </c>
      <c r="V1177">
        <v>159773691.8918919</v>
      </c>
      <c r="W1177">
        <v>25048.250000002001</v>
      </c>
      <c r="X1177">
        <v>24822.458333336999</v>
      </c>
    </row>
    <row r="1178" spans="1:24">
      <c r="A1178" s="7" t="s">
        <v>2261</v>
      </c>
      <c r="B1178" s="13" t="s">
        <v>2026</v>
      </c>
      <c r="C1178">
        <v>844348091.30708647</v>
      </c>
      <c r="D1178">
        <v>819448734.64848733</v>
      </c>
      <c r="E1178">
        <v>2540540.540540542</v>
      </c>
      <c r="F1178">
        <v>76324.324324326997</v>
      </c>
      <c r="G1178">
        <v>123</v>
      </c>
      <c r="H1178">
        <v>104</v>
      </c>
      <c r="I1178">
        <v>11</v>
      </c>
      <c r="J1178">
        <v>16</v>
      </c>
      <c r="M1178">
        <v>324</v>
      </c>
      <c r="N1178">
        <v>319</v>
      </c>
      <c r="O1178">
        <v>102613423.42342344</v>
      </c>
      <c r="P1178">
        <v>122603044.14414415</v>
      </c>
      <c r="Q1178">
        <v>235</v>
      </c>
      <c r="R1178">
        <v>482</v>
      </c>
      <c r="S1178">
        <v>140302148.64864865</v>
      </c>
      <c r="T1178">
        <v>144360165.76576579</v>
      </c>
      <c r="U1178">
        <v>89301171.171171173</v>
      </c>
      <c r="V1178">
        <v>106666396.3963964</v>
      </c>
      <c r="W1178">
        <v>19459.499999992</v>
      </c>
      <c r="X1178">
        <v>19738.999999989999</v>
      </c>
    </row>
    <row r="1179" spans="1:24">
      <c r="A1179" s="7" t="s">
        <v>2262</v>
      </c>
      <c r="B1179" s="13" t="s">
        <v>964</v>
      </c>
      <c r="C1179">
        <v>4249686208.0082893</v>
      </c>
      <c r="D1179">
        <v>4206630400.1166463</v>
      </c>
      <c r="E1179">
        <v>1024826483.7837839</v>
      </c>
      <c r="F1179">
        <v>31717218.918918945</v>
      </c>
      <c r="G1179">
        <v>616</v>
      </c>
      <c r="H1179">
        <v>569</v>
      </c>
      <c r="I1179">
        <v>29</v>
      </c>
      <c r="J1179">
        <v>53</v>
      </c>
      <c r="K1179">
        <v>4</v>
      </c>
      <c r="M1179">
        <v>1100</v>
      </c>
      <c r="N1179">
        <v>1122</v>
      </c>
      <c r="O1179">
        <v>310266306.3063063</v>
      </c>
      <c r="P1179">
        <v>233915408.1081081</v>
      </c>
      <c r="Q1179">
        <v>325</v>
      </c>
      <c r="R1179">
        <v>1723</v>
      </c>
      <c r="S1179">
        <v>993091345.04504502</v>
      </c>
      <c r="T1179">
        <v>1032596245.945946</v>
      </c>
      <c r="U1179">
        <v>293820493.6936937</v>
      </c>
      <c r="V1179">
        <v>213549099.0990991</v>
      </c>
      <c r="W1179">
        <v>98545.166666667996</v>
      </c>
      <c r="X1179">
        <v>101174.79166666299</v>
      </c>
    </row>
    <row r="1180" spans="1:24">
      <c r="A1180" s="7" t="s">
        <v>2263</v>
      </c>
      <c r="B1180" s="13" t="s">
        <v>2264</v>
      </c>
      <c r="C1180">
        <v>60927147.715154037</v>
      </c>
      <c r="D1180">
        <v>60454999.190206796</v>
      </c>
      <c r="E1180">
        <v>20720.720720721001</v>
      </c>
      <c r="F1180">
        <v>8108.1081081089997</v>
      </c>
      <c r="G1180">
        <v>10</v>
      </c>
      <c r="H1180">
        <v>16</v>
      </c>
      <c r="I1180">
        <v>0</v>
      </c>
      <c r="J1180">
        <v>0</v>
      </c>
      <c r="K1180">
        <v>1</v>
      </c>
      <c r="M1180">
        <v>15</v>
      </c>
      <c r="N1180">
        <v>19</v>
      </c>
      <c r="O1180">
        <v>2243243.2432432426</v>
      </c>
      <c r="P1180">
        <v>3761711.7117117122</v>
      </c>
      <c r="Q1180">
        <v>15</v>
      </c>
      <c r="R1180">
        <v>15</v>
      </c>
      <c r="S1180">
        <v>17752288.288288288</v>
      </c>
      <c r="T1180">
        <v>15913306.306306306</v>
      </c>
      <c r="U1180">
        <v>3009909.9099099091</v>
      </c>
      <c r="V1180">
        <v>3661621.6216216208</v>
      </c>
      <c r="W1180">
        <v>1062.2916666670001</v>
      </c>
      <c r="X1180">
        <v>1005.624999999</v>
      </c>
    </row>
    <row r="1181" spans="1:24">
      <c r="A1181" s="7" t="s">
        <v>2265</v>
      </c>
      <c r="B1181" s="13" t="s">
        <v>2026</v>
      </c>
      <c r="C1181">
        <v>634978553.81031597</v>
      </c>
      <c r="D1181">
        <v>645538892.17901397</v>
      </c>
      <c r="E1181">
        <v>80849026.126126125</v>
      </c>
      <c r="F1181">
        <v>24731162.16216217</v>
      </c>
      <c r="G1181">
        <v>71</v>
      </c>
      <c r="H1181">
        <v>74</v>
      </c>
      <c r="I1181">
        <v>18</v>
      </c>
      <c r="J1181">
        <v>21</v>
      </c>
      <c r="K1181">
        <v>2</v>
      </c>
      <c r="M1181">
        <v>170</v>
      </c>
      <c r="N1181">
        <v>170</v>
      </c>
      <c r="O1181">
        <v>81252162.162162155</v>
      </c>
      <c r="P1181">
        <v>113568727.92792793</v>
      </c>
      <c r="Q1181">
        <v>217</v>
      </c>
      <c r="R1181">
        <v>416</v>
      </c>
      <c r="S1181">
        <v>81212396.396396399</v>
      </c>
      <c r="T1181">
        <v>83383810.810810819</v>
      </c>
      <c r="U1181">
        <v>78813873.873873875</v>
      </c>
      <c r="V1181">
        <v>101970450.45045045</v>
      </c>
      <c r="W1181">
        <v>11216.583333336999</v>
      </c>
      <c r="X1181">
        <v>11925.333333325001</v>
      </c>
    </row>
    <row r="1182" spans="1:24">
      <c r="A1182" s="7" t="s">
        <v>2266</v>
      </c>
      <c r="B1182" s="13" t="s">
        <v>2267</v>
      </c>
      <c r="C1182">
        <v>366684152.6604439</v>
      </c>
      <c r="D1182">
        <v>369638897.18621886</v>
      </c>
      <c r="E1182">
        <v>18767347.747747753</v>
      </c>
      <c r="F1182">
        <v>21411314.414414417</v>
      </c>
      <c r="G1182">
        <v>94</v>
      </c>
      <c r="H1182">
        <v>72</v>
      </c>
      <c r="I1182">
        <v>2</v>
      </c>
      <c r="J1182">
        <v>4</v>
      </c>
      <c r="K1182">
        <v>1</v>
      </c>
      <c r="M1182">
        <v>210</v>
      </c>
      <c r="N1182">
        <v>153</v>
      </c>
      <c r="O1182">
        <v>23059909.909909911</v>
      </c>
      <c r="P1182">
        <v>26272927.92792793</v>
      </c>
      <c r="Q1182">
        <v>42</v>
      </c>
      <c r="R1182">
        <v>144</v>
      </c>
      <c r="S1182">
        <v>81563306.306306303</v>
      </c>
      <c r="T1182">
        <v>82586855.855855852</v>
      </c>
      <c r="U1182">
        <v>13298198.198198203</v>
      </c>
      <c r="V1182">
        <v>24825495.495495498</v>
      </c>
      <c r="W1182">
        <v>8847.9583333310002</v>
      </c>
      <c r="X1182">
        <v>9053.2916666720012</v>
      </c>
    </row>
    <row r="1183" spans="1:24">
      <c r="A1183" s="7" t="s">
        <v>2268</v>
      </c>
      <c r="B1183" s="13" t="s">
        <v>2034</v>
      </c>
      <c r="C1183">
        <v>154629560.67107075</v>
      </c>
      <c r="D1183">
        <v>148040894.01354811</v>
      </c>
      <c r="E1183">
        <v>2232432.4324324308</v>
      </c>
      <c r="F1183">
        <v>516171.17117117101</v>
      </c>
      <c r="G1183">
        <v>55</v>
      </c>
      <c r="H1183">
        <v>31</v>
      </c>
      <c r="I1183">
        <v>2</v>
      </c>
      <c r="J1183">
        <v>2</v>
      </c>
      <c r="M1183">
        <v>72</v>
      </c>
      <c r="N1183">
        <v>49</v>
      </c>
      <c r="O1183">
        <v>18859009.009009007</v>
      </c>
      <c r="P1183">
        <v>13318513.513513513</v>
      </c>
      <c r="Q1183">
        <v>111</v>
      </c>
      <c r="R1183">
        <v>37</v>
      </c>
      <c r="S1183">
        <v>38470090.090090096</v>
      </c>
      <c r="T1183">
        <v>41171716.216216221</v>
      </c>
      <c r="U1183">
        <v>13279639.639639638</v>
      </c>
      <c r="V1183">
        <v>9785448.6486486495</v>
      </c>
      <c r="W1183">
        <v>6362.8333333299997</v>
      </c>
      <c r="X1183">
        <v>6392.625000004</v>
      </c>
    </row>
    <row r="1184" spans="1:24">
      <c r="A1184" s="7" t="s">
        <v>2269</v>
      </c>
      <c r="B1184" s="13" t="s">
        <v>2270</v>
      </c>
      <c r="C1184">
        <v>714580697.4491421</v>
      </c>
      <c r="D1184">
        <v>694374549.41088474</v>
      </c>
      <c r="E1184">
        <v>1532432.4324324341</v>
      </c>
      <c r="F1184">
        <v>920477.47747748101</v>
      </c>
      <c r="G1184">
        <v>214</v>
      </c>
      <c r="H1184">
        <v>269</v>
      </c>
      <c r="I1184">
        <v>13</v>
      </c>
      <c r="J1184">
        <v>11</v>
      </c>
      <c r="K1184">
        <v>1</v>
      </c>
      <c r="M1184">
        <v>376</v>
      </c>
      <c r="N1184">
        <v>420</v>
      </c>
      <c r="O1184">
        <v>111083783.78378379</v>
      </c>
      <c r="P1184">
        <v>27688288.288288288</v>
      </c>
      <c r="Q1184">
        <v>60</v>
      </c>
      <c r="R1184">
        <v>203</v>
      </c>
      <c r="S1184">
        <v>184261486.48648649</v>
      </c>
      <c r="T1184">
        <v>204055166.66666669</v>
      </c>
      <c r="U1184">
        <v>18981171.171171173</v>
      </c>
      <c r="V1184">
        <v>30189816.216216221</v>
      </c>
      <c r="W1184">
        <v>19670.458333346</v>
      </c>
      <c r="X1184">
        <v>19339.458333327999</v>
      </c>
    </row>
    <row r="1185" spans="1:24">
      <c r="A1185" s="7" t="s">
        <v>2271</v>
      </c>
      <c r="B1185" s="13" t="s">
        <v>2272</v>
      </c>
      <c r="C1185">
        <v>236820524.3443794</v>
      </c>
      <c r="D1185">
        <v>241697175.07514244</v>
      </c>
      <c r="E1185">
        <v>8155301.8018018026</v>
      </c>
      <c r="F1185">
        <v>242658665.76576576</v>
      </c>
      <c r="G1185">
        <v>469</v>
      </c>
      <c r="H1185">
        <v>190</v>
      </c>
      <c r="I1185">
        <v>12</v>
      </c>
      <c r="J1185">
        <v>13</v>
      </c>
      <c r="M1185">
        <v>922</v>
      </c>
      <c r="N1185">
        <v>283</v>
      </c>
      <c r="O1185">
        <v>36211171.171171173</v>
      </c>
      <c r="P1185">
        <v>35586764.864864856</v>
      </c>
      <c r="Q1185">
        <v>300</v>
      </c>
      <c r="R1185">
        <v>126</v>
      </c>
      <c r="S1185">
        <v>107385500</v>
      </c>
      <c r="T1185">
        <v>82668391.891891897</v>
      </c>
      <c r="U1185">
        <v>30603772.972972967</v>
      </c>
      <c r="V1185">
        <v>28322699.0990991</v>
      </c>
      <c r="W1185">
        <v>13693.583333336001</v>
      </c>
      <c r="X1185">
        <v>14235.125000003</v>
      </c>
    </row>
    <row r="1186" spans="1:24">
      <c r="A1186" s="7" t="s">
        <v>2273</v>
      </c>
      <c r="B1186" s="13" t="s">
        <v>2274</v>
      </c>
      <c r="C1186">
        <v>92967621.461256355</v>
      </c>
      <c r="D1186">
        <v>90611361.969278008</v>
      </c>
      <c r="E1186">
        <v>4504.5045045050001</v>
      </c>
      <c r="F1186">
        <v>150450.45045045199</v>
      </c>
      <c r="G1186">
        <v>25</v>
      </c>
      <c r="H1186">
        <v>40</v>
      </c>
      <c r="I1186">
        <v>1</v>
      </c>
      <c r="J1186">
        <v>3</v>
      </c>
      <c r="M1186">
        <v>36</v>
      </c>
      <c r="N1186">
        <v>49</v>
      </c>
      <c r="O1186">
        <v>2590990.9909909926</v>
      </c>
      <c r="P1186">
        <v>3529729.7297297297</v>
      </c>
      <c r="Q1186">
        <v>7</v>
      </c>
      <c r="R1186">
        <v>78</v>
      </c>
      <c r="S1186">
        <v>28206725.225225221</v>
      </c>
      <c r="T1186">
        <v>27187342.342342343</v>
      </c>
      <c r="U1186">
        <v>2234774.774774774</v>
      </c>
      <c r="V1186">
        <v>2548108.1081081079</v>
      </c>
      <c r="W1186">
        <v>4371.875000002</v>
      </c>
      <c r="X1186">
        <v>4519.5416666649999</v>
      </c>
    </row>
    <row r="1187" spans="1:24">
      <c r="A1187" s="7" t="s">
        <v>2275</v>
      </c>
      <c r="B1187" s="13" t="s">
        <v>1150</v>
      </c>
      <c r="C1187">
        <v>2794251915.9647508</v>
      </c>
      <c r="D1187">
        <v>2618582341.5352569</v>
      </c>
      <c r="E1187">
        <v>507743727.02702701</v>
      </c>
      <c r="F1187">
        <v>17236371.171171185</v>
      </c>
      <c r="G1187">
        <v>341</v>
      </c>
      <c r="H1187">
        <v>322</v>
      </c>
      <c r="I1187">
        <v>21</v>
      </c>
      <c r="J1187">
        <v>24</v>
      </c>
      <c r="K1187">
        <v>21</v>
      </c>
      <c r="M1187">
        <v>710</v>
      </c>
      <c r="N1187">
        <v>658</v>
      </c>
      <c r="O1187">
        <v>124409099.0990991</v>
      </c>
      <c r="P1187">
        <v>89230048.648648649</v>
      </c>
      <c r="Q1187">
        <v>442</v>
      </c>
      <c r="R1187">
        <v>1055</v>
      </c>
      <c r="S1187">
        <v>321690960.36036038</v>
      </c>
      <c r="T1187">
        <v>312385324.32432431</v>
      </c>
      <c r="U1187">
        <v>115581531.53153153</v>
      </c>
      <c r="V1187">
        <v>80728558.558558553</v>
      </c>
      <c r="W1187">
        <v>55628</v>
      </c>
      <c r="X1187">
        <v>54406.291666666999</v>
      </c>
    </row>
    <row r="1188" spans="1:24">
      <c r="A1188" s="7" t="s">
        <v>2276</v>
      </c>
      <c r="B1188" s="13" t="s">
        <v>1229</v>
      </c>
      <c r="C1188">
        <v>1812524477.4041607</v>
      </c>
      <c r="D1188">
        <v>1772478200.7842286</v>
      </c>
      <c r="E1188">
        <v>2879279.279279287</v>
      </c>
      <c r="F1188">
        <v>2176180.1801801841</v>
      </c>
      <c r="G1188">
        <v>507</v>
      </c>
      <c r="H1188">
        <v>230</v>
      </c>
      <c r="I1188">
        <v>19</v>
      </c>
      <c r="J1188">
        <v>27</v>
      </c>
      <c r="K1188">
        <v>2</v>
      </c>
      <c r="M1188">
        <v>709</v>
      </c>
      <c r="N1188">
        <v>450</v>
      </c>
      <c r="O1188">
        <v>364549009.009009</v>
      </c>
      <c r="P1188">
        <v>330969681.08108103</v>
      </c>
      <c r="Q1188">
        <v>455</v>
      </c>
      <c r="R1188">
        <v>966</v>
      </c>
      <c r="S1188">
        <v>356862241.44144148</v>
      </c>
      <c r="T1188">
        <v>354502081.98198199</v>
      </c>
      <c r="U1188">
        <v>23062374.774774775</v>
      </c>
      <c r="V1188">
        <v>54862522.522522524</v>
      </c>
      <c r="W1188">
        <v>41976.208333339004</v>
      </c>
      <c r="X1188">
        <v>42898.916666667996</v>
      </c>
    </row>
    <row r="1189" spans="1:24">
      <c r="A1189" s="7" t="s">
        <v>2277</v>
      </c>
      <c r="B1189" s="13" t="s">
        <v>848</v>
      </c>
      <c r="C1189">
        <v>976173670.56947291</v>
      </c>
      <c r="D1189">
        <v>948525736.88438094</v>
      </c>
      <c r="E1189">
        <v>102449549.54954956</v>
      </c>
      <c r="F1189">
        <v>115625249.54954958</v>
      </c>
      <c r="G1189">
        <v>727</v>
      </c>
      <c r="H1189">
        <v>337</v>
      </c>
      <c r="I1189">
        <v>27</v>
      </c>
      <c r="J1189">
        <v>18</v>
      </c>
      <c r="M1189">
        <v>986</v>
      </c>
      <c r="N1189">
        <v>476</v>
      </c>
      <c r="O1189">
        <v>1383484684.6846848</v>
      </c>
      <c r="P1189">
        <v>576898227.02702701</v>
      </c>
      <c r="Q1189">
        <v>536</v>
      </c>
      <c r="R1189">
        <v>538</v>
      </c>
      <c r="S1189">
        <v>383619097.29729736</v>
      </c>
      <c r="T1189">
        <v>395804082.88288283</v>
      </c>
      <c r="U1189">
        <v>1448692104.5045044</v>
      </c>
      <c r="V1189">
        <v>229557459.45945948</v>
      </c>
      <c r="W1189">
        <v>30491.291666664998</v>
      </c>
      <c r="X1189">
        <v>30498.916666664001</v>
      </c>
    </row>
    <row r="1190" spans="1:24">
      <c r="A1190" s="7" t="s">
        <v>2278</v>
      </c>
      <c r="B1190" s="13" t="s">
        <v>1599</v>
      </c>
      <c r="C1190">
        <v>183712711.27911073</v>
      </c>
      <c r="D1190">
        <v>168523546.11579445</v>
      </c>
      <c r="E1190">
        <v>15020896.396396399</v>
      </c>
      <c r="F1190">
        <v>203663.063063065</v>
      </c>
      <c r="G1190">
        <v>103</v>
      </c>
      <c r="H1190">
        <v>47</v>
      </c>
      <c r="I1190">
        <v>2</v>
      </c>
      <c r="J1190">
        <v>4</v>
      </c>
      <c r="M1190">
        <v>135</v>
      </c>
      <c r="N1190">
        <v>83</v>
      </c>
      <c r="O1190">
        <v>13898648.648648649</v>
      </c>
      <c r="P1190">
        <v>11585263.963963963</v>
      </c>
      <c r="Q1190">
        <v>276</v>
      </c>
      <c r="R1190">
        <v>113</v>
      </c>
      <c r="S1190">
        <v>53943049.54954955</v>
      </c>
      <c r="T1190">
        <v>45597995.495495498</v>
      </c>
      <c r="U1190">
        <v>14798828.82882883</v>
      </c>
      <c r="V1190">
        <v>20572385.585585579</v>
      </c>
      <c r="W1190">
        <v>7203.9166666629999</v>
      </c>
      <c r="X1190">
        <v>6828.1666666639994</v>
      </c>
    </row>
    <row r="1191" spans="1:24">
      <c r="A1191" s="7" t="s">
        <v>2279</v>
      </c>
      <c r="B1191" s="13" t="s">
        <v>2178</v>
      </c>
      <c r="C1191">
        <v>114707678.56548972</v>
      </c>
      <c r="D1191">
        <v>119070918.51606348</v>
      </c>
      <c r="E1191">
        <v>996396.39639639598</v>
      </c>
      <c r="F1191">
        <v>219630.63063063001</v>
      </c>
      <c r="G1191">
        <v>19</v>
      </c>
      <c r="H1191">
        <v>11</v>
      </c>
      <c r="I1191">
        <v>0</v>
      </c>
      <c r="J1191">
        <v>0</v>
      </c>
      <c r="M1191">
        <v>40</v>
      </c>
      <c r="N1191">
        <v>19</v>
      </c>
      <c r="O1191">
        <v>10378468.468468467</v>
      </c>
      <c r="P1191">
        <v>10348468.468468469</v>
      </c>
      <c r="Q1191">
        <v>47</v>
      </c>
      <c r="R1191">
        <v>45</v>
      </c>
      <c r="S1191">
        <v>22105175.675675672</v>
      </c>
      <c r="T1191">
        <v>22528603.603603605</v>
      </c>
      <c r="U1191">
        <v>9706846.8468468469</v>
      </c>
      <c r="V1191">
        <v>10533063.063063063</v>
      </c>
      <c r="W1191">
        <v>2954.6666666669998</v>
      </c>
      <c r="X1191">
        <v>2781.6666666709998</v>
      </c>
    </row>
    <row r="1192" spans="1:24">
      <c r="A1192" s="7" t="s">
        <v>2280</v>
      </c>
      <c r="B1192" s="13" t="s">
        <v>1047</v>
      </c>
      <c r="C1192">
        <v>53132498.472124726</v>
      </c>
      <c r="D1192">
        <v>53476252.446240604</v>
      </c>
      <c r="E1192">
        <v>4704504.5045045055</v>
      </c>
      <c r="F1192">
        <v>1688288.288288289</v>
      </c>
      <c r="G1192">
        <v>16</v>
      </c>
      <c r="H1192">
        <v>29</v>
      </c>
      <c r="I1192">
        <v>8</v>
      </c>
      <c r="J1192">
        <v>3</v>
      </c>
      <c r="K1192">
        <v>3</v>
      </c>
      <c r="M1192">
        <v>28</v>
      </c>
      <c r="N1192">
        <v>37</v>
      </c>
      <c r="O1192">
        <v>15498198.198198197</v>
      </c>
      <c r="P1192">
        <v>16347927.927927926</v>
      </c>
      <c r="Q1192">
        <v>22</v>
      </c>
      <c r="R1192">
        <v>18</v>
      </c>
      <c r="S1192">
        <v>23382477.477477476</v>
      </c>
      <c r="T1192">
        <v>24458162.162162162</v>
      </c>
      <c r="U1192">
        <v>15066846.846846845</v>
      </c>
      <c r="V1192">
        <v>19075855.855855856</v>
      </c>
      <c r="W1192">
        <v>1117.4583333320002</v>
      </c>
      <c r="X1192">
        <v>1156.4166666649999</v>
      </c>
    </row>
    <row r="1193" spans="1:24">
      <c r="A1193" s="7" t="s">
        <v>2281</v>
      </c>
      <c r="B1193" s="13" t="s">
        <v>2024</v>
      </c>
      <c r="C1193">
        <v>994276656.39048147</v>
      </c>
      <c r="D1193">
        <v>987983304.91600192</v>
      </c>
      <c r="E1193">
        <v>1800000.000000004</v>
      </c>
      <c r="F1193">
        <v>1225000.000000003</v>
      </c>
      <c r="G1193">
        <v>250</v>
      </c>
      <c r="H1193">
        <v>270</v>
      </c>
      <c r="I1193">
        <v>18</v>
      </c>
      <c r="J1193">
        <v>15</v>
      </c>
      <c r="K1193">
        <v>3</v>
      </c>
      <c r="M1193">
        <v>334</v>
      </c>
      <c r="N1193">
        <v>393</v>
      </c>
      <c r="O1193">
        <v>143780720.72072071</v>
      </c>
      <c r="P1193">
        <v>140310270.27027029</v>
      </c>
      <c r="Q1193">
        <v>338</v>
      </c>
      <c r="R1193">
        <v>1110</v>
      </c>
      <c r="S1193">
        <v>180967602.7027027</v>
      </c>
      <c r="T1193">
        <v>186442813.51351351</v>
      </c>
      <c r="U1193">
        <v>135726165.76576579</v>
      </c>
      <c r="V1193">
        <v>139154666.66666666</v>
      </c>
      <c r="W1193">
        <v>25657.749999994001</v>
      </c>
      <c r="X1193">
        <v>25522.541666666999</v>
      </c>
    </row>
    <row r="1194" spans="1:24">
      <c r="A1194" s="7" t="s">
        <v>2282</v>
      </c>
      <c r="B1194" s="13" t="s">
        <v>1251</v>
      </c>
      <c r="C1194">
        <v>21805937.126746994</v>
      </c>
      <c r="D1194">
        <v>22701814.623217065</v>
      </c>
      <c r="E1194">
        <v>11711.711711712</v>
      </c>
      <c r="F1194">
        <v>281081.08108108101</v>
      </c>
      <c r="G1194">
        <v>13</v>
      </c>
      <c r="H1194">
        <v>10</v>
      </c>
      <c r="I1194">
        <v>0</v>
      </c>
      <c r="J1194">
        <v>2</v>
      </c>
      <c r="M1194">
        <v>17</v>
      </c>
      <c r="N1194">
        <v>15</v>
      </c>
      <c r="O1194">
        <v>4031081.0810810812</v>
      </c>
      <c r="P1194">
        <v>2255225.2252252251</v>
      </c>
      <c r="Q1194">
        <v>121</v>
      </c>
      <c r="R1194">
        <v>15</v>
      </c>
      <c r="S1194">
        <v>3820617.1171171167</v>
      </c>
      <c r="T1194">
        <v>4146743.243243244</v>
      </c>
      <c r="U1194">
        <v>3977207.2072072066</v>
      </c>
      <c r="V1194">
        <v>1976756.756756756</v>
      </c>
      <c r="W1194">
        <v>958.33333333300004</v>
      </c>
      <c r="X1194">
        <v>944.66666666399999</v>
      </c>
    </row>
    <row r="1195" spans="1:24">
      <c r="A1195" s="7" t="s">
        <v>2283</v>
      </c>
      <c r="B1195" s="13" t="s">
        <v>1582</v>
      </c>
      <c r="C1195">
        <v>94340673.746099204</v>
      </c>
      <c r="D1195">
        <v>88558598.579925373</v>
      </c>
      <c r="E1195">
        <v>5431531.5315315314</v>
      </c>
      <c r="F1195">
        <v>3415315.315315316</v>
      </c>
      <c r="G1195">
        <v>132</v>
      </c>
      <c r="H1195">
        <v>86</v>
      </c>
      <c r="I1195">
        <v>2</v>
      </c>
      <c r="J1195">
        <v>4</v>
      </c>
      <c r="M1195">
        <v>214</v>
      </c>
      <c r="N1195">
        <v>166</v>
      </c>
      <c r="O1195">
        <v>14840540.540540541</v>
      </c>
      <c r="P1195">
        <v>16598288.288288288</v>
      </c>
      <c r="Q1195">
        <v>72</v>
      </c>
      <c r="R1195">
        <v>40</v>
      </c>
      <c r="S1195">
        <v>30555351.351351351</v>
      </c>
      <c r="T1195">
        <v>28468355.855855852</v>
      </c>
      <c r="U1195">
        <v>12434054.054054052</v>
      </c>
      <c r="V1195">
        <v>13336126.126126127</v>
      </c>
      <c r="W1195">
        <v>4746.4583333319997</v>
      </c>
      <c r="X1195">
        <v>4926.5416666709998</v>
      </c>
    </row>
    <row r="1196" spans="1:24">
      <c r="A1196" s="7" t="s">
        <v>2284</v>
      </c>
      <c r="B1196" s="13" t="s">
        <v>782</v>
      </c>
      <c r="C1196">
        <v>143493362.76804301</v>
      </c>
      <c r="D1196">
        <v>151269254.74843493</v>
      </c>
      <c r="E1196">
        <v>270270.27027027</v>
      </c>
      <c r="F1196">
        <v>450450.45045045001</v>
      </c>
      <c r="G1196">
        <v>32</v>
      </c>
      <c r="H1196">
        <v>45</v>
      </c>
      <c r="M1196">
        <v>39</v>
      </c>
      <c r="N1196">
        <v>58</v>
      </c>
      <c r="O1196">
        <v>540540.54054054001</v>
      </c>
      <c r="P1196">
        <v>1234234.2342342329</v>
      </c>
      <c r="R1196">
        <v>7</v>
      </c>
      <c r="S1196">
        <v>23207705.40540541</v>
      </c>
      <c r="T1196">
        <v>22986585.585585579</v>
      </c>
      <c r="U1196">
        <v>948648.64864864899</v>
      </c>
      <c r="V1196">
        <v>1081171.1711711711</v>
      </c>
      <c r="W1196">
        <v>3088.250000002</v>
      </c>
      <c r="X1196">
        <v>3089.7916666649999</v>
      </c>
    </row>
    <row r="1197" spans="1:24">
      <c r="A1197" s="7" t="s">
        <v>2285</v>
      </c>
      <c r="B1197" s="13" t="s">
        <v>2010</v>
      </c>
      <c r="C1197">
        <v>435190963.89353955</v>
      </c>
      <c r="D1197">
        <v>437561304.2965101</v>
      </c>
      <c r="E1197">
        <v>5381081.081081083</v>
      </c>
      <c r="F1197">
        <v>1139009.009009009</v>
      </c>
      <c r="G1197">
        <v>83</v>
      </c>
      <c r="H1197">
        <v>131</v>
      </c>
      <c r="I1197">
        <v>4</v>
      </c>
      <c r="J1197">
        <v>10</v>
      </c>
      <c r="M1197">
        <v>109</v>
      </c>
      <c r="N1197">
        <v>190</v>
      </c>
      <c r="O1197">
        <v>39314414.414414421</v>
      </c>
      <c r="P1197">
        <v>47381711.71171172</v>
      </c>
      <c r="Q1197">
        <v>29</v>
      </c>
      <c r="R1197">
        <v>144</v>
      </c>
      <c r="S1197">
        <v>130030626.12612613</v>
      </c>
      <c r="T1197">
        <v>134249781.98198199</v>
      </c>
      <c r="U1197">
        <v>32769729.729729727</v>
      </c>
      <c r="V1197">
        <v>39232702.702702701</v>
      </c>
      <c r="W1197">
        <v>10784.54166667</v>
      </c>
      <c r="X1197">
        <v>10603.708333338</v>
      </c>
    </row>
    <row r="1198" spans="1:24">
      <c r="A1198" s="7" t="s">
        <v>2286</v>
      </c>
      <c r="B1198" s="13" t="s">
        <v>2223</v>
      </c>
      <c r="C1198">
        <v>609610568.6661284</v>
      </c>
      <c r="D1198">
        <v>610772570.92854142</v>
      </c>
      <c r="E1198">
        <v>831081.08108108002</v>
      </c>
      <c r="F1198">
        <v>731306.30630630802</v>
      </c>
      <c r="G1198">
        <v>90</v>
      </c>
      <c r="H1198">
        <v>77</v>
      </c>
      <c r="I1198">
        <v>13</v>
      </c>
      <c r="J1198">
        <v>15</v>
      </c>
      <c r="K1198">
        <v>1</v>
      </c>
      <c r="M1198">
        <v>186</v>
      </c>
      <c r="N1198">
        <v>161</v>
      </c>
      <c r="O1198">
        <v>42550450.45045045</v>
      </c>
      <c r="P1198">
        <v>46795225.225225225</v>
      </c>
      <c r="Q1198">
        <v>299</v>
      </c>
      <c r="R1198">
        <v>332</v>
      </c>
      <c r="S1198">
        <v>88774162.16216217</v>
      </c>
      <c r="T1198">
        <v>89045172.972972959</v>
      </c>
      <c r="U1198">
        <v>41919009.009009019</v>
      </c>
      <c r="V1198">
        <v>50940720.720720716</v>
      </c>
      <c r="W1198">
        <v>12810.166666664001</v>
      </c>
      <c r="X1198">
        <v>13294.374999996999</v>
      </c>
    </row>
    <row r="1199" spans="1:24">
      <c r="A1199" s="7" t="s">
        <v>2287</v>
      </c>
      <c r="B1199" s="13" t="s">
        <v>2288</v>
      </c>
      <c r="C1199">
        <v>5364970960.9007301</v>
      </c>
      <c r="D1199">
        <v>5227734271.3159332</v>
      </c>
      <c r="E1199">
        <v>2769957439.6396399</v>
      </c>
      <c r="F1199">
        <v>75256348.648648679</v>
      </c>
      <c r="G1199">
        <v>666</v>
      </c>
      <c r="H1199">
        <v>1000</v>
      </c>
      <c r="I1199">
        <v>21</v>
      </c>
      <c r="J1199">
        <v>53</v>
      </c>
      <c r="K1199">
        <v>14</v>
      </c>
      <c r="M1199">
        <v>1173</v>
      </c>
      <c r="N1199">
        <v>1832</v>
      </c>
      <c r="O1199">
        <v>133351351.35135135</v>
      </c>
      <c r="P1199">
        <v>291672000.9009009</v>
      </c>
      <c r="Q1199">
        <v>764</v>
      </c>
      <c r="R1199">
        <v>5205</v>
      </c>
      <c r="S1199">
        <v>775832751.35135138</v>
      </c>
      <c r="T1199">
        <v>779764037.83783782</v>
      </c>
      <c r="U1199">
        <v>123017070.27027027</v>
      </c>
      <c r="V1199">
        <v>148407072.07207206</v>
      </c>
      <c r="W1199">
        <v>102130.87500000099</v>
      </c>
      <c r="X1199">
        <v>105880.29166666701</v>
      </c>
    </row>
    <row r="1200" spans="1:24">
      <c r="A1200" s="7" t="s">
        <v>2289</v>
      </c>
      <c r="B1200" s="13" t="s">
        <v>2064</v>
      </c>
      <c r="C1200">
        <v>316599483.56018239</v>
      </c>
      <c r="D1200">
        <v>324066831.85378724</v>
      </c>
      <c r="E1200">
        <v>5785022.5225225268</v>
      </c>
      <c r="F1200">
        <v>5090200.9009009013</v>
      </c>
      <c r="G1200">
        <v>118</v>
      </c>
      <c r="H1200">
        <v>136</v>
      </c>
      <c r="I1200">
        <v>7</v>
      </c>
      <c r="J1200">
        <v>12</v>
      </c>
      <c r="M1200">
        <v>245</v>
      </c>
      <c r="N1200">
        <v>189</v>
      </c>
      <c r="O1200">
        <v>37106547.747747749</v>
      </c>
      <c r="P1200">
        <v>53131756.756756753</v>
      </c>
      <c r="Q1200">
        <v>139</v>
      </c>
      <c r="R1200">
        <v>490</v>
      </c>
      <c r="S1200">
        <v>89158800</v>
      </c>
      <c r="T1200">
        <v>91158503.603603616</v>
      </c>
      <c r="U1200">
        <v>35140854.054054059</v>
      </c>
      <c r="V1200">
        <v>51603686.486486487</v>
      </c>
      <c r="W1200">
        <v>12035.791666659999</v>
      </c>
      <c r="X1200">
        <v>12346.125000005</v>
      </c>
    </row>
    <row r="1201" spans="1:24">
      <c r="A1201" s="7" t="s">
        <v>2290</v>
      </c>
      <c r="B1201" s="13" t="s">
        <v>1552</v>
      </c>
      <c r="C1201">
        <v>319732864.48235178</v>
      </c>
      <c r="D1201">
        <v>347801165.51779205</v>
      </c>
      <c r="E1201">
        <v>950855.85585585597</v>
      </c>
      <c r="F1201">
        <v>932826.12612612604</v>
      </c>
      <c r="G1201">
        <v>77</v>
      </c>
      <c r="H1201">
        <v>92</v>
      </c>
      <c r="I1201">
        <v>4</v>
      </c>
      <c r="J1201">
        <v>4</v>
      </c>
      <c r="K1201">
        <v>1</v>
      </c>
      <c r="M1201">
        <v>247</v>
      </c>
      <c r="N1201">
        <v>132</v>
      </c>
      <c r="O1201">
        <v>12531081.081081079</v>
      </c>
      <c r="P1201">
        <v>18926450.45045045</v>
      </c>
      <c r="Q1201">
        <v>51</v>
      </c>
      <c r="R1201">
        <v>49</v>
      </c>
      <c r="S1201">
        <v>140778855.85585585</v>
      </c>
      <c r="T1201">
        <v>148450274.77477476</v>
      </c>
      <c r="U1201">
        <v>12286486.486486487</v>
      </c>
      <c r="V1201">
        <v>19977207.207207203</v>
      </c>
      <c r="W1201">
        <v>7463.000000002</v>
      </c>
      <c r="X1201">
        <v>7561.1666666680003</v>
      </c>
    </row>
    <row r="1202" spans="1:24">
      <c r="A1202" s="7" t="s">
        <v>2291</v>
      </c>
      <c r="B1202" s="13" t="s">
        <v>1552</v>
      </c>
      <c r="C1202">
        <v>423925312.33437145</v>
      </c>
      <c r="D1202">
        <v>451163507.8103981</v>
      </c>
      <c r="E1202">
        <v>12823009.90990991</v>
      </c>
      <c r="F1202">
        <v>63554118.918918923</v>
      </c>
      <c r="G1202">
        <v>64</v>
      </c>
      <c r="H1202">
        <v>49</v>
      </c>
      <c r="I1202">
        <v>3</v>
      </c>
      <c r="J1202">
        <v>3</v>
      </c>
      <c r="K1202">
        <v>13</v>
      </c>
      <c r="M1202">
        <v>155</v>
      </c>
      <c r="N1202">
        <v>183</v>
      </c>
      <c r="O1202">
        <v>375678819.81981981</v>
      </c>
      <c r="P1202">
        <v>43246300.9009009</v>
      </c>
      <c r="Q1202">
        <v>143</v>
      </c>
      <c r="R1202">
        <v>165</v>
      </c>
      <c r="S1202">
        <v>134108959.45945945</v>
      </c>
      <c r="T1202">
        <v>136479310.8108108</v>
      </c>
      <c r="U1202">
        <v>359483423.42342341</v>
      </c>
      <c r="V1202">
        <v>28670990.990990989</v>
      </c>
      <c r="W1202">
        <v>9506.1666666660003</v>
      </c>
      <c r="X1202">
        <v>9869.874999996</v>
      </c>
    </row>
    <row r="1203" spans="1:24">
      <c r="A1203" s="7" t="s">
        <v>2292</v>
      </c>
      <c r="B1203" s="13" t="s">
        <v>1552</v>
      </c>
      <c r="C1203">
        <v>245435579.60709012</v>
      </c>
      <c r="D1203">
        <v>263457745.07063287</v>
      </c>
      <c r="E1203">
        <v>1429802.702702703</v>
      </c>
      <c r="F1203">
        <v>1136036.0360360369</v>
      </c>
      <c r="G1203">
        <v>35</v>
      </c>
      <c r="H1203">
        <v>55</v>
      </c>
      <c r="I1203">
        <v>4</v>
      </c>
      <c r="J1203">
        <v>8</v>
      </c>
      <c r="M1203">
        <v>69</v>
      </c>
      <c r="N1203">
        <v>89</v>
      </c>
      <c r="O1203">
        <v>7590664.8648648653</v>
      </c>
      <c r="P1203">
        <v>31513617.117117114</v>
      </c>
      <c r="Q1203">
        <v>32</v>
      </c>
      <c r="R1203">
        <v>296</v>
      </c>
      <c r="S1203">
        <v>108381945.94594595</v>
      </c>
      <c r="T1203">
        <v>109855588.2882883</v>
      </c>
      <c r="U1203">
        <v>7262252.2522522518</v>
      </c>
      <c r="V1203">
        <v>15132612.612612613</v>
      </c>
      <c r="W1203">
        <v>5254.7083333320006</v>
      </c>
      <c r="X1203">
        <v>5463.6249999970005</v>
      </c>
    </row>
    <row r="1204" spans="1:24">
      <c r="A1204" s="7" t="s">
        <v>2293</v>
      </c>
      <c r="B1204" s="13" t="s">
        <v>1552</v>
      </c>
      <c r="C1204">
        <v>240863403.63718438</v>
      </c>
      <c r="D1204">
        <v>257956508.31543005</v>
      </c>
      <c r="E1204">
        <v>1470045.045045044</v>
      </c>
      <c r="F1204">
        <v>880180.18018018105</v>
      </c>
      <c r="G1204">
        <v>60</v>
      </c>
      <c r="H1204">
        <v>72</v>
      </c>
      <c r="I1204">
        <v>1</v>
      </c>
      <c r="J1204">
        <v>4</v>
      </c>
      <c r="K1204">
        <v>1</v>
      </c>
      <c r="M1204">
        <v>86</v>
      </c>
      <c r="N1204">
        <v>105</v>
      </c>
      <c r="O1204">
        <v>14298198.198198197</v>
      </c>
      <c r="P1204">
        <v>7230788.2882882887</v>
      </c>
      <c r="Q1204">
        <v>13</v>
      </c>
      <c r="R1204">
        <v>88</v>
      </c>
      <c r="S1204">
        <v>97007103.603603601</v>
      </c>
      <c r="T1204">
        <v>108367462.16216215</v>
      </c>
      <c r="U1204">
        <v>6624954.9549549539</v>
      </c>
      <c r="V1204">
        <v>7911394.5945945941</v>
      </c>
      <c r="W1204">
        <v>5703.0833333330002</v>
      </c>
      <c r="X1204">
        <v>5666.7083333299997</v>
      </c>
    </row>
    <row r="1205" spans="1:24">
      <c r="A1205" s="7" t="s">
        <v>2294</v>
      </c>
      <c r="B1205" s="13" t="s">
        <v>1552</v>
      </c>
      <c r="C1205">
        <v>277997013.50615281</v>
      </c>
      <c r="D1205">
        <v>296400007.48322701</v>
      </c>
      <c r="E1205">
        <v>594144.14414414496</v>
      </c>
      <c r="F1205">
        <v>1259909.0090090099</v>
      </c>
      <c r="G1205">
        <v>38</v>
      </c>
      <c r="H1205">
        <v>66</v>
      </c>
      <c r="I1205">
        <v>3</v>
      </c>
      <c r="J1205">
        <v>4</v>
      </c>
      <c r="K1205">
        <v>1</v>
      </c>
      <c r="M1205">
        <v>117</v>
      </c>
      <c r="N1205">
        <v>110</v>
      </c>
      <c r="O1205">
        <v>9620270.2702702731</v>
      </c>
      <c r="P1205">
        <v>9225247.7477477491</v>
      </c>
      <c r="Q1205">
        <v>24</v>
      </c>
      <c r="R1205">
        <v>67</v>
      </c>
      <c r="S1205">
        <v>95910378.378378361</v>
      </c>
      <c r="T1205">
        <v>95452761.261261255</v>
      </c>
      <c r="U1205">
        <v>8867927.9279279299</v>
      </c>
      <c r="V1205">
        <v>9118558.5585585572</v>
      </c>
      <c r="W1205">
        <v>6650.8333333310002</v>
      </c>
      <c r="X1205">
        <v>6117.3749999970005</v>
      </c>
    </row>
    <row r="1206" spans="1:24">
      <c r="A1206" s="7" t="s">
        <v>2295</v>
      </c>
      <c r="B1206" s="13" t="s">
        <v>983</v>
      </c>
      <c r="C1206">
        <v>42711194.283256158</v>
      </c>
      <c r="D1206">
        <v>38993424.202746302</v>
      </c>
      <c r="F1206">
        <v>180180.18018018</v>
      </c>
      <c r="G1206">
        <v>17</v>
      </c>
      <c r="H1206">
        <v>8</v>
      </c>
      <c r="I1206">
        <v>0</v>
      </c>
      <c r="M1206">
        <v>24</v>
      </c>
      <c r="N1206">
        <v>13</v>
      </c>
      <c r="O1206">
        <v>270270.27027027</v>
      </c>
      <c r="P1206">
        <v>855855.85585585504</v>
      </c>
      <c r="S1206">
        <v>8931698.1981981993</v>
      </c>
      <c r="T1206">
        <v>8062554.0540540535</v>
      </c>
      <c r="U1206">
        <v>341171.17117117101</v>
      </c>
      <c r="V1206">
        <v>1030630.630630631</v>
      </c>
      <c r="W1206">
        <v>724.58333333199994</v>
      </c>
      <c r="X1206">
        <v>706.58333333299993</v>
      </c>
    </row>
    <row r="1207" spans="1:24">
      <c r="A1207" s="7" t="s">
        <v>181</v>
      </c>
      <c r="B1207" s="13" t="s">
        <v>1337</v>
      </c>
      <c r="C1207">
        <v>170399763.64745024</v>
      </c>
      <c r="D1207">
        <v>184768326.42533255</v>
      </c>
      <c r="E1207">
        <v>60969594.59459459</v>
      </c>
      <c r="F1207">
        <v>500900.900900901</v>
      </c>
      <c r="G1207">
        <v>31</v>
      </c>
      <c r="H1207">
        <v>60</v>
      </c>
      <c r="I1207">
        <v>0</v>
      </c>
      <c r="J1207">
        <v>2</v>
      </c>
      <c r="M1207">
        <v>37</v>
      </c>
      <c r="N1207">
        <v>65</v>
      </c>
      <c r="O1207">
        <v>6735135.1351351347</v>
      </c>
      <c r="P1207">
        <v>10606846.846846847</v>
      </c>
      <c r="R1207">
        <v>14</v>
      </c>
      <c r="S1207">
        <v>31478738.738738742</v>
      </c>
      <c r="T1207">
        <v>35613423.423423424</v>
      </c>
      <c r="U1207">
        <v>8022162.1621621624</v>
      </c>
      <c r="V1207">
        <v>8577117.11711712</v>
      </c>
      <c r="W1207">
        <v>2664.6666666669998</v>
      </c>
      <c r="X1207">
        <v>2750.0416666659999</v>
      </c>
    </row>
    <row r="1208" spans="1:24">
      <c r="A1208" s="7" t="s">
        <v>2296</v>
      </c>
      <c r="B1208" s="13" t="s">
        <v>2297</v>
      </c>
      <c r="C1208">
        <v>123436856.9804828</v>
      </c>
      <c r="D1208">
        <v>122925987.04963341</v>
      </c>
      <c r="E1208">
        <v>58558.558558559998</v>
      </c>
      <c r="F1208">
        <v>125225.225225227</v>
      </c>
      <c r="G1208">
        <v>31</v>
      </c>
      <c r="H1208">
        <v>55</v>
      </c>
      <c r="I1208">
        <v>5</v>
      </c>
      <c r="J1208">
        <v>9</v>
      </c>
      <c r="M1208">
        <v>64</v>
      </c>
      <c r="N1208">
        <v>103</v>
      </c>
      <c r="O1208">
        <v>56577207.207207203</v>
      </c>
      <c r="P1208">
        <v>18760810.810810808</v>
      </c>
      <c r="Q1208">
        <v>68</v>
      </c>
      <c r="R1208">
        <v>112</v>
      </c>
      <c r="S1208">
        <v>33913279.279279277</v>
      </c>
      <c r="T1208">
        <v>35686500</v>
      </c>
      <c r="U1208">
        <v>34981034.234234236</v>
      </c>
      <c r="V1208">
        <v>39384774.774774775</v>
      </c>
      <c r="W1208">
        <v>6410.9166666700003</v>
      </c>
      <c r="X1208">
        <v>6429.4999999940001</v>
      </c>
    </row>
    <row r="1209" spans="1:24">
      <c r="A1209" s="7" t="s">
        <v>2298</v>
      </c>
      <c r="B1209" s="13" t="s">
        <v>58</v>
      </c>
      <c r="C1209">
        <v>0</v>
      </c>
      <c r="D1209">
        <v>0</v>
      </c>
      <c r="W1209">
        <v>0.41666667000000002</v>
      </c>
      <c r="X1209">
        <v>0.45833333599999998</v>
      </c>
    </row>
    <row r="1210" spans="1:24">
      <c r="A1210" s="7" t="s">
        <v>182</v>
      </c>
      <c r="B1210" s="13" t="s">
        <v>58</v>
      </c>
      <c r="C1210">
        <v>160412568.37341213</v>
      </c>
      <c r="D1210">
        <v>165734240.57213098</v>
      </c>
      <c r="E1210">
        <v>634657.65765765798</v>
      </c>
      <c r="F1210">
        <v>319819.81981982099</v>
      </c>
      <c r="G1210">
        <v>26</v>
      </c>
      <c r="H1210">
        <v>32</v>
      </c>
      <c r="I1210">
        <v>6</v>
      </c>
      <c r="J1210">
        <v>2</v>
      </c>
      <c r="K1210">
        <v>1</v>
      </c>
      <c r="M1210">
        <v>42</v>
      </c>
      <c r="N1210">
        <v>46</v>
      </c>
      <c r="O1210">
        <v>19945018.018018022</v>
      </c>
      <c r="P1210">
        <v>49767567.567567557</v>
      </c>
      <c r="Q1210">
        <v>219</v>
      </c>
      <c r="R1210">
        <v>117</v>
      </c>
      <c r="S1210">
        <v>25214148.648648649</v>
      </c>
      <c r="T1210">
        <v>24180265.765765764</v>
      </c>
      <c r="U1210">
        <v>18578738.738738738</v>
      </c>
      <c r="V1210">
        <v>45841441.441441447</v>
      </c>
      <c r="W1210">
        <v>4717.9166666669998</v>
      </c>
      <c r="X1210">
        <v>4609.3333333299997</v>
      </c>
    </row>
    <row r="1211" spans="1:24">
      <c r="A1211" s="7" t="s">
        <v>183</v>
      </c>
      <c r="B1211" s="13" t="s">
        <v>58</v>
      </c>
      <c r="C1211">
        <v>54013038.011930108</v>
      </c>
      <c r="D1211">
        <v>57603241.38666445</v>
      </c>
      <c r="E1211">
        <v>21621.621621621998</v>
      </c>
      <c r="F1211">
        <v>225405.405405406</v>
      </c>
      <c r="G1211">
        <v>4</v>
      </c>
      <c r="H1211">
        <v>17</v>
      </c>
      <c r="I1211">
        <v>1</v>
      </c>
      <c r="J1211">
        <v>1</v>
      </c>
      <c r="M1211">
        <v>6</v>
      </c>
      <c r="N1211">
        <v>20</v>
      </c>
      <c r="O1211">
        <v>3985585.5855855863</v>
      </c>
      <c r="P1211">
        <v>2955135.1351351361</v>
      </c>
      <c r="Q1211">
        <v>84</v>
      </c>
      <c r="R1211">
        <v>26</v>
      </c>
      <c r="S1211">
        <v>8140279.2792792805</v>
      </c>
      <c r="T1211">
        <v>9957536.036036035</v>
      </c>
      <c r="U1211">
        <v>2622972.9729729728</v>
      </c>
      <c r="V1211">
        <v>2253603.6036036029</v>
      </c>
      <c r="W1211">
        <v>1556.999999997</v>
      </c>
      <c r="X1211">
        <v>1640.9166666649999</v>
      </c>
    </row>
    <row r="1212" spans="1:24">
      <c r="A1212" s="7" t="s">
        <v>2299</v>
      </c>
      <c r="B1212" s="13" t="s">
        <v>1296</v>
      </c>
      <c r="C1212">
        <v>18194887.30577454</v>
      </c>
      <c r="D1212">
        <v>15399929.809236847</v>
      </c>
      <c r="E1212">
        <v>563963.96396396402</v>
      </c>
      <c r="F1212">
        <v>274774.77477477503</v>
      </c>
      <c r="G1212">
        <v>112</v>
      </c>
      <c r="H1212">
        <v>6</v>
      </c>
      <c r="I1212">
        <v>1</v>
      </c>
      <c r="J1212">
        <v>1</v>
      </c>
      <c r="M1212">
        <v>124</v>
      </c>
      <c r="N1212">
        <v>8</v>
      </c>
      <c r="O1212">
        <v>1870270.270270271</v>
      </c>
      <c r="P1212">
        <v>1190090.0900900899</v>
      </c>
      <c r="Q1212">
        <v>5</v>
      </c>
      <c r="R1212">
        <v>10</v>
      </c>
      <c r="S1212">
        <v>5015324.3243243247</v>
      </c>
      <c r="T1212">
        <v>3074846.8468468469</v>
      </c>
      <c r="U1212">
        <v>1031981.9819819819</v>
      </c>
      <c r="V1212">
        <v>1596666.666666667</v>
      </c>
      <c r="W1212">
        <v>406.45833333400003</v>
      </c>
      <c r="X1212">
        <v>342.33333333100001</v>
      </c>
    </row>
    <row r="1213" spans="1:24">
      <c r="A1213" s="7" t="s">
        <v>184</v>
      </c>
      <c r="B1213" s="13" t="s">
        <v>111</v>
      </c>
      <c r="C1213">
        <v>87076664.123911992</v>
      </c>
      <c r="D1213">
        <v>86289046.645939648</v>
      </c>
      <c r="E1213">
        <v>5405.4054054059998</v>
      </c>
      <c r="F1213">
        <v>127027.02702702599</v>
      </c>
      <c r="G1213">
        <v>42</v>
      </c>
      <c r="H1213">
        <v>45</v>
      </c>
      <c r="I1213">
        <v>1</v>
      </c>
      <c r="J1213">
        <v>4</v>
      </c>
      <c r="K1213">
        <v>1</v>
      </c>
      <c r="M1213">
        <v>44</v>
      </c>
      <c r="N1213">
        <v>52</v>
      </c>
      <c r="O1213">
        <v>5405.4054054059998</v>
      </c>
      <c r="P1213">
        <v>370270.27027026995</v>
      </c>
      <c r="R1213">
        <v>3</v>
      </c>
      <c r="S1213">
        <v>5944279.2792792795</v>
      </c>
      <c r="T1213">
        <v>7237954.9549549557</v>
      </c>
      <c r="V1213">
        <v>382612.61261261301</v>
      </c>
      <c r="W1213">
        <v>1885.8333333339999</v>
      </c>
      <c r="X1213">
        <v>1857.1666666670001</v>
      </c>
    </row>
    <row r="1214" spans="1:24">
      <c r="A1214" s="7" t="s">
        <v>2300</v>
      </c>
      <c r="B1214" s="13" t="s">
        <v>2301</v>
      </c>
      <c r="C1214">
        <v>18282544.715725806</v>
      </c>
      <c r="D1214">
        <v>17148747.206287231</v>
      </c>
      <c r="F1214">
        <v>9009.0090090100002</v>
      </c>
      <c r="H1214">
        <v>2</v>
      </c>
      <c r="J1214">
        <v>0</v>
      </c>
      <c r="N1214">
        <v>5</v>
      </c>
      <c r="O1214">
        <v>9009.0090090089998</v>
      </c>
      <c r="P1214">
        <v>1775045.0450450459</v>
      </c>
      <c r="R1214">
        <v>12</v>
      </c>
      <c r="S1214">
        <v>5258027.0270270277</v>
      </c>
      <c r="T1214">
        <v>5246873.8738738736</v>
      </c>
      <c r="U1214">
        <v>22072.072072071998</v>
      </c>
      <c r="V1214">
        <v>1759279.2792792791</v>
      </c>
      <c r="W1214">
        <v>329.74999999900001</v>
      </c>
      <c r="X1214">
        <v>360.58333333600001</v>
      </c>
    </row>
    <row r="1215" spans="1:24">
      <c r="A1215" s="7" t="s">
        <v>2302</v>
      </c>
      <c r="B1215" s="13" t="s">
        <v>1296</v>
      </c>
      <c r="C1215">
        <v>183173289.61353391</v>
      </c>
      <c r="D1215">
        <v>165375601.12969109</v>
      </c>
      <c r="E1215">
        <v>161261.261261262</v>
      </c>
      <c r="F1215">
        <v>679279.27927928197</v>
      </c>
      <c r="G1215">
        <v>24</v>
      </c>
      <c r="H1215">
        <v>25</v>
      </c>
      <c r="I1215">
        <v>3</v>
      </c>
      <c r="J1215">
        <v>3</v>
      </c>
      <c r="K1215">
        <v>3</v>
      </c>
      <c r="M1215">
        <v>36</v>
      </c>
      <c r="N1215">
        <v>47</v>
      </c>
      <c r="O1215">
        <v>3408108.1081081079</v>
      </c>
      <c r="P1215">
        <v>6103603.6036036052</v>
      </c>
      <c r="Q1215">
        <v>33</v>
      </c>
      <c r="R1215">
        <v>165</v>
      </c>
      <c r="S1215">
        <v>27540801.801801804</v>
      </c>
      <c r="T1215">
        <v>30007827.027027026</v>
      </c>
      <c r="U1215">
        <v>4772522.5225225221</v>
      </c>
      <c r="V1215">
        <v>5584594.5945945932</v>
      </c>
      <c r="W1215">
        <v>3743.3333333330002</v>
      </c>
      <c r="X1215">
        <v>3621.125000001</v>
      </c>
    </row>
    <row r="1216" spans="1:24">
      <c r="A1216" s="7" t="s">
        <v>2303</v>
      </c>
      <c r="B1216" s="13" t="s">
        <v>1296</v>
      </c>
      <c r="C1216">
        <v>126194399.36293548</v>
      </c>
      <c r="D1216">
        <v>115162305.24050575</v>
      </c>
      <c r="E1216">
        <v>5201801.8018018026</v>
      </c>
      <c r="F1216">
        <v>1939639.639639643</v>
      </c>
      <c r="G1216">
        <v>10</v>
      </c>
      <c r="H1216">
        <v>12</v>
      </c>
      <c r="I1216">
        <v>0</v>
      </c>
      <c r="J1216">
        <v>3</v>
      </c>
      <c r="M1216">
        <v>10</v>
      </c>
      <c r="N1216">
        <v>19</v>
      </c>
      <c r="O1216">
        <v>12674324.324324323</v>
      </c>
      <c r="P1216">
        <v>17582882.882882886</v>
      </c>
      <c r="Q1216">
        <v>15</v>
      </c>
      <c r="R1216">
        <v>15</v>
      </c>
      <c r="S1216">
        <v>29878642.342342343</v>
      </c>
      <c r="T1216">
        <v>33233262.162162162</v>
      </c>
      <c r="U1216">
        <v>14313423.423423423</v>
      </c>
      <c r="V1216">
        <v>17105405.40540541</v>
      </c>
      <c r="W1216">
        <v>2000.4166666690001</v>
      </c>
      <c r="X1216">
        <v>1979.91666667</v>
      </c>
    </row>
    <row r="1217" spans="1:24">
      <c r="A1217" s="7" t="s">
        <v>2304</v>
      </c>
      <c r="B1217" s="13" t="s">
        <v>1052</v>
      </c>
      <c r="C1217">
        <v>217682156.72565833</v>
      </c>
      <c r="D1217">
        <v>210652879.4220877</v>
      </c>
      <c r="E1217">
        <v>5396396.3963963967</v>
      </c>
      <c r="F1217">
        <v>880180.18018018105</v>
      </c>
      <c r="G1217">
        <v>39</v>
      </c>
      <c r="H1217">
        <v>50</v>
      </c>
      <c r="I1217">
        <v>2</v>
      </c>
      <c r="J1217">
        <v>2</v>
      </c>
      <c r="K1217">
        <v>1</v>
      </c>
      <c r="M1217">
        <v>54</v>
      </c>
      <c r="N1217">
        <v>77</v>
      </c>
      <c r="O1217">
        <v>9758558.5585585572</v>
      </c>
      <c r="P1217">
        <v>15709459.459459461</v>
      </c>
      <c r="Q1217">
        <v>61</v>
      </c>
      <c r="R1217">
        <v>111</v>
      </c>
      <c r="S1217">
        <v>39337846.846846849</v>
      </c>
      <c r="T1217">
        <v>39655336.036036037</v>
      </c>
      <c r="U1217">
        <v>10309279.279279277</v>
      </c>
      <c r="V1217">
        <v>12479009.009009007</v>
      </c>
      <c r="W1217">
        <v>4089.9166666640003</v>
      </c>
      <c r="X1217">
        <v>4081.0416666700003</v>
      </c>
    </row>
    <row r="1218" spans="1:24">
      <c r="A1218" s="7" t="s">
        <v>2305</v>
      </c>
      <c r="B1218" s="13" t="s">
        <v>846</v>
      </c>
      <c r="C1218">
        <v>529086455.56660521</v>
      </c>
      <c r="D1218">
        <v>547119568.57371438</v>
      </c>
      <c r="E1218">
        <v>127379111.71171172</v>
      </c>
      <c r="F1218">
        <v>150403527.02702707</v>
      </c>
      <c r="G1218">
        <v>551</v>
      </c>
      <c r="H1218">
        <v>295</v>
      </c>
      <c r="I1218">
        <v>24</v>
      </c>
      <c r="J1218">
        <v>31</v>
      </c>
      <c r="M1218">
        <v>934</v>
      </c>
      <c r="N1218">
        <v>395</v>
      </c>
      <c r="O1218">
        <v>40028828.828828827</v>
      </c>
      <c r="P1218">
        <v>45830765.765765764</v>
      </c>
      <c r="Q1218">
        <v>821</v>
      </c>
      <c r="R1218">
        <v>568</v>
      </c>
      <c r="S1218">
        <v>127964472.97297296</v>
      </c>
      <c r="T1218">
        <v>137187229.72972974</v>
      </c>
      <c r="U1218">
        <v>36301441.441441447</v>
      </c>
      <c r="V1218">
        <v>40204729.729729727</v>
      </c>
      <c r="W1218">
        <v>22095.666666657002</v>
      </c>
      <c r="X1218">
        <v>22363.66666667</v>
      </c>
    </row>
    <row r="1219" spans="1:24">
      <c r="A1219" s="7" t="s">
        <v>2306</v>
      </c>
      <c r="B1219" s="13" t="s">
        <v>1832</v>
      </c>
      <c r="C1219">
        <v>179602842.21544421</v>
      </c>
      <c r="D1219">
        <v>185913266.29516986</v>
      </c>
      <c r="E1219">
        <v>394594.59459459502</v>
      </c>
      <c r="F1219">
        <v>488288.28828828799</v>
      </c>
      <c r="G1219">
        <v>8</v>
      </c>
      <c r="H1219">
        <v>7</v>
      </c>
      <c r="I1219">
        <v>2</v>
      </c>
      <c r="J1219">
        <v>1</v>
      </c>
      <c r="K1219">
        <v>1</v>
      </c>
      <c r="M1219">
        <v>41</v>
      </c>
      <c r="N1219">
        <v>17</v>
      </c>
      <c r="O1219">
        <v>34734234.234234229</v>
      </c>
      <c r="P1219">
        <v>43446846.846846849</v>
      </c>
      <c r="Q1219">
        <v>1005</v>
      </c>
      <c r="R1219">
        <v>2208</v>
      </c>
      <c r="S1219">
        <v>57950779.279279284</v>
      </c>
      <c r="T1219">
        <v>53068981.981981985</v>
      </c>
      <c r="U1219">
        <v>33436486.486486483</v>
      </c>
      <c r="V1219">
        <v>45981081.081081085</v>
      </c>
      <c r="W1219">
        <v>2388.7916666660003</v>
      </c>
      <c r="X1219">
        <v>2451.1666666669998</v>
      </c>
    </row>
    <row r="1220" spans="1:24">
      <c r="A1220" s="7" t="s">
        <v>2307</v>
      </c>
      <c r="B1220" s="13" t="s">
        <v>722</v>
      </c>
      <c r="C1220">
        <v>42863422.889127731</v>
      </c>
      <c r="D1220">
        <v>42870691.861266002</v>
      </c>
      <c r="E1220">
        <v>41306.306306307997</v>
      </c>
      <c r="F1220">
        <v>9909.9099099110008</v>
      </c>
      <c r="G1220">
        <v>15</v>
      </c>
      <c r="H1220">
        <v>9</v>
      </c>
      <c r="I1220">
        <v>4</v>
      </c>
      <c r="J1220">
        <v>3</v>
      </c>
      <c r="M1220">
        <v>19</v>
      </c>
      <c r="N1220">
        <v>15</v>
      </c>
      <c r="O1220">
        <v>2839639.6396396402</v>
      </c>
      <c r="P1220">
        <v>2808198.1981981993</v>
      </c>
      <c r="Q1220">
        <v>31</v>
      </c>
      <c r="R1220">
        <v>85</v>
      </c>
      <c r="S1220">
        <v>6990013.5135135129</v>
      </c>
      <c r="T1220">
        <v>5463054.0540540535</v>
      </c>
      <c r="U1220">
        <v>2366036.036036036</v>
      </c>
      <c r="V1220">
        <v>3172072.0720720729</v>
      </c>
      <c r="W1220">
        <v>1240.7500000059999</v>
      </c>
      <c r="X1220">
        <v>1191.7916666639999</v>
      </c>
    </row>
    <row r="1221" spans="1:24">
      <c r="A1221" s="7" t="s">
        <v>185</v>
      </c>
      <c r="B1221" s="13" t="s">
        <v>853</v>
      </c>
      <c r="C1221">
        <v>147761525.07317495</v>
      </c>
      <c r="D1221">
        <v>150406923.00608346</v>
      </c>
      <c r="E1221">
        <v>1718918.9189189191</v>
      </c>
      <c r="F1221">
        <v>592792.79279279301</v>
      </c>
      <c r="G1221">
        <v>20</v>
      </c>
      <c r="H1221">
        <v>26</v>
      </c>
      <c r="I1221">
        <v>0</v>
      </c>
      <c r="J1221">
        <v>1</v>
      </c>
      <c r="K1221">
        <v>1</v>
      </c>
      <c r="M1221">
        <v>23</v>
      </c>
      <c r="N1221">
        <v>31</v>
      </c>
      <c r="O1221">
        <v>9818018.0180180166</v>
      </c>
      <c r="P1221">
        <v>10919819.819819817</v>
      </c>
      <c r="Q1221">
        <v>73</v>
      </c>
      <c r="R1221">
        <v>79</v>
      </c>
      <c r="S1221">
        <v>34868259.459459461</v>
      </c>
      <c r="T1221">
        <v>37607936.936936937</v>
      </c>
      <c r="U1221">
        <v>9363603.6036036015</v>
      </c>
      <c r="V1221">
        <v>9905945.9459459484</v>
      </c>
      <c r="W1221">
        <v>4217.2916666680003</v>
      </c>
      <c r="X1221">
        <v>4603.7916666640003</v>
      </c>
    </row>
    <row r="1222" spans="1:24">
      <c r="A1222" s="7" t="s">
        <v>186</v>
      </c>
      <c r="B1222" s="13" t="s">
        <v>124</v>
      </c>
      <c r="C1222">
        <v>486088855.15699804</v>
      </c>
      <c r="D1222">
        <v>479490844.00742787</v>
      </c>
      <c r="E1222">
        <v>3720765.7657657661</v>
      </c>
      <c r="F1222">
        <v>402252.25225225202</v>
      </c>
      <c r="G1222">
        <v>96</v>
      </c>
      <c r="H1222">
        <v>101</v>
      </c>
      <c r="I1222">
        <v>5</v>
      </c>
      <c r="J1222">
        <v>2</v>
      </c>
      <c r="K1222">
        <v>2</v>
      </c>
      <c r="M1222">
        <v>104</v>
      </c>
      <c r="N1222">
        <v>112</v>
      </c>
      <c r="O1222">
        <v>36711756.75675676</v>
      </c>
      <c r="P1222">
        <v>47965495.495495498</v>
      </c>
      <c r="Q1222">
        <v>113</v>
      </c>
      <c r="R1222">
        <v>108</v>
      </c>
      <c r="S1222">
        <v>76410130.630630627</v>
      </c>
      <c r="T1222">
        <v>76634234.234234244</v>
      </c>
      <c r="U1222">
        <v>31672072.072072074</v>
      </c>
      <c r="V1222">
        <v>39396126.126126133</v>
      </c>
      <c r="W1222">
        <v>6235.7499999949996</v>
      </c>
      <c r="X1222">
        <v>5815.374999998</v>
      </c>
    </row>
    <row r="1223" spans="1:24">
      <c r="A1223" s="7" t="s">
        <v>187</v>
      </c>
      <c r="B1223" s="13" t="s">
        <v>124</v>
      </c>
      <c r="C1223">
        <v>229759231.08492902</v>
      </c>
      <c r="D1223">
        <v>229021378.45113146</v>
      </c>
      <c r="E1223">
        <v>297297.29729729902</v>
      </c>
      <c r="F1223">
        <v>278378.37837837799</v>
      </c>
      <c r="G1223">
        <v>33</v>
      </c>
      <c r="H1223">
        <v>54</v>
      </c>
      <c r="I1223">
        <v>1</v>
      </c>
      <c r="J1223">
        <v>2</v>
      </c>
      <c r="M1223">
        <v>33</v>
      </c>
      <c r="N1223">
        <v>64</v>
      </c>
      <c r="O1223">
        <v>3132531.53153153</v>
      </c>
      <c r="P1223">
        <v>11195495.495495496</v>
      </c>
      <c r="Q1223">
        <v>3</v>
      </c>
      <c r="R1223">
        <v>61</v>
      </c>
      <c r="S1223">
        <v>41332283.783783793</v>
      </c>
      <c r="T1223">
        <v>39842061.261261262</v>
      </c>
      <c r="U1223">
        <v>4098198.1981981979</v>
      </c>
      <c r="V1223">
        <v>7491981.9819819834</v>
      </c>
      <c r="W1223">
        <v>3350.9166666659999</v>
      </c>
      <c r="X1223">
        <v>3422.75</v>
      </c>
    </row>
    <row r="1224" spans="1:24">
      <c r="A1224" s="7" t="s">
        <v>2308</v>
      </c>
      <c r="B1224" s="13" t="s">
        <v>771</v>
      </c>
      <c r="C1224">
        <v>493108050.96924675</v>
      </c>
      <c r="D1224">
        <v>483493511.811252</v>
      </c>
      <c r="E1224">
        <v>128150.450450452</v>
      </c>
      <c r="F1224">
        <v>27375.675675677001</v>
      </c>
      <c r="G1224">
        <v>43</v>
      </c>
      <c r="H1224">
        <v>142</v>
      </c>
      <c r="I1224">
        <v>9</v>
      </c>
      <c r="J1224">
        <v>15</v>
      </c>
      <c r="K1224">
        <v>64</v>
      </c>
      <c r="M1224">
        <v>265</v>
      </c>
      <c r="N1224">
        <v>634</v>
      </c>
      <c r="O1224">
        <v>237638598.1981982</v>
      </c>
      <c r="P1224">
        <v>177648527.02702701</v>
      </c>
      <c r="Q1224">
        <v>12</v>
      </c>
      <c r="R1224">
        <v>231</v>
      </c>
      <c r="S1224">
        <v>103806436.93693694</v>
      </c>
      <c r="T1224">
        <v>104767563.96396399</v>
      </c>
      <c r="U1224">
        <v>57354414.414414406</v>
      </c>
      <c r="V1224">
        <v>151056239.63963962</v>
      </c>
      <c r="W1224">
        <v>11209.291666657</v>
      </c>
      <c r="X1224">
        <v>10845.416666666</v>
      </c>
    </row>
    <row r="1225" spans="1:24">
      <c r="A1225" s="7" t="s">
        <v>2309</v>
      </c>
      <c r="B1225" s="13" t="s">
        <v>2310</v>
      </c>
      <c r="C1225">
        <v>69020446.971350789</v>
      </c>
      <c r="D1225">
        <v>70268284.649713129</v>
      </c>
      <c r="E1225">
        <v>75633902.702702701</v>
      </c>
      <c r="F1225">
        <v>71013513.513513505</v>
      </c>
      <c r="G1225">
        <v>5</v>
      </c>
      <c r="H1225">
        <v>12</v>
      </c>
      <c r="I1225">
        <v>0</v>
      </c>
      <c r="J1225">
        <v>0</v>
      </c>
      <c r="M1225">
        <v>26</v>
      </c>
      <c r="N1225">
        <v>32</v>
      </c>
      <c r="O1225">
        <v>464069974.77477473</v>
      </c>
      <c r="P1225">
        <v>465814549.54954952</v>
      </c>
      <c r="R1225">
        <v>80</v>
      </c>
      <c r="S1225">
        <v>20370590.090090089</v>
      </c>
      <c r="T1225">
        <v>21046000</v>
      </c>
      <c r="U1225">
        <v>451076556.75675678</v>
      </c>
      <c r="V1225">
        <v>454349500.9009009</v>
      </c>
      <c r="W1225">
        <v>1614.0416666670001</v>
      </c>
      <c r="X1225">
        <v>1711.7083333329999</v>
      </c>
    </row>
    <row r="1226" spans="1:24">
      <c r="A1226" s="7" t="s">
        <v>2311</v>
      </c>
      <c r="B1226" s="13" t="s">
        <v>1656</v>
      </c>
      <c r="C1226">
        <v>577657403.38609755</v>
      </c>
      <c r="D1226">
        <v>587062450.95664954</v>
      </c>
      <c r="E1226">
        <v>2791891.8918918958</v>
      </c>
      <c r="F1226">
        <v>1389864.864864869</v>
      </c>
      <c r="G1226">
        <v>191</v>
      </c>
      <c r="H1226">
        <v>232</v>
      </c>
      <c r="I1226">
        <v>13</v>
      </c>
      <c r="J1226">
        <v>8</v>
      </c>
      <c r="M1226">
        <v>334</v>
      </c>
      <c r="N1226">
        <v>413</v>
      </c>
      <c r="O1226">
        <v>50833243.243243247</v>
      </c>
      <c r="P1226">
        <v>108737160.36036037</v>
      </c>
      <c r="Q1226">
        <v>461</v>
      </c>
      <c r="R1226">
        <v>232</v>
      </c>
      <c r="S1226">
        <v>143494824.32432434</v>
      </c>
      <c r="T1226">
        <v>148001209.9099099</v>
      </c>
      <c r="U1226">
        <v>38241801.801801801</v>
      </c>
      <c r="V1226">
        <v>78043052.252252251</v>
      </c>
      <c r="W1226">
        <v>23477.541666666002</v>
      </c>
      <c r="X1226">
        <v>23683.833333336999</v>
      </c>
    </row>
    <row r="1227" spans="1:24">
      <c r="A1227" s="7" t="s">
        <v>2312</v>
      </c>
      <c r="B1227" s="13" t="s">
        <v>701</v>
      </c>
      <c r="C1227">
        <v>33106826.124059543</v>
      </c>
      <c r="D1227">
        <v>33670826.640099443</v>
      </c>
      <c r="E1227">
        <v>561261.26126126095</v>
      </c>
      <c r="F1227">
        <v>900.900900901</v>
      </c>
      <c r="G1227">
        <v>6</v>
      </c>
      <c r="H1227">
        <v>8</v>
      </c>
      <c r="I1227">
        <v>1</v>
      </c>
      <c r="J1227">
        <v>0</v>
      </c>
      <c r="M1227">
        <v>12</v>
      </c>
      <c r="N1227">
        <v>12</v>
      </c>
      <c r="O1227">
        <v>3557657.6576576568</v>
      </c>
      <c r="P1227">
        <v>3437837.8378378381</v>
      </c>
      <c r="Q1227">
        <v>10</v>
      </c>
      <c r="R1227">
        <v>16</v>
      </c>
      <c r="S1227">
        <v>6661617.1171171162</v>
      </c>
      <c r="T1227">
        <v>6902418.9189189188</v>
      </c>
      <c r="U1227">
        <v>2860000</v>
      </c>
      <c r="V1227">
        <v>2483423.4234234234</v>
      </c>
      <c r="W1227">
        <v>550.375</v>
      </c>
      <c r="X1227">
        <v>564.95833333099995</v>
      </c>
    </row>
    <row r="1228" spans="1:24">
      <c r="A1228" s="7" t="s">
        <v>2313</v>
      </c>
      <c r="B1228" s="13" t="s">
        <v>2314</v>
      </c>
      <c r="C1228">
        <v>430972824.51742607</v>
      </c>
      <c r="D1228">
        <v>378289063.13907564</v>
      </c>
      <c r="E1228">
        <v>526576.57657657703</v>
      </c>
      <c r="F1228">
        <v>77927.927927929995</v>
      </c>
      <c r="G1228">
        <v>36</v>
      </c>
      <c r="H1228">
        <v>39</v>
      </c>
      <c r="I1228">
        <v>7</v>
      </c>
      <c r="J1228">
        <v>5</v>
      </c>
      <c r="M1228">
        <v>94</v>
      </c>
      <c r="N1228">
        <v>79</v>
      </c>
      <c r="O1228">
        <v>4798018.0180180166</v>
      </c>
      <c r="P1228">
        <v>13486756.756756758</v>
      </c>
      <c r="Q1228">
        <v>67</v>
      </c>
      <c r="R1228">
        <v>56</v>
      </c>
      <c r="S1228">
        <v>66343283.783783786</v>
      </c>
      <c r="T1228">
        <v>58221972.972972974</v>
      </c>
      <c r="U1228">
        <v>4243513.513513512</v>
      </c>
      <c r="V1228">
        <v>5405225.2252252251</v>
      </c>
      <c r="W1228">
        <v>8793.3333333310002</v>
      </c>
      <c r="X1228">
        <v>7108.9999999970005</v>
      </c>
    </row>
    <row r="1229" spans="1:24">
      <c r="A1229" s="7" t="s">
        <v>2315</v>
      </c>
      <c r="B1229" s="13" t="s">
        <v>1309</v>
      </c>
      <c r="C1229">
        <v>365297340.74501777</v>
      </c>
      <c r="D1229">
        <v>365038742.20305657</v>
      </c>
      <c r="E1229">
        <v>6235135.1351351347</v>
      </c>
      <c r="F1229">
        <v>98163326.126126125</v>
      </c>
      <c r="G1229">
        <v>56</v>
      </c>
      <c r="H1229">
        <v>53</v>
      </c>
      <c r="I1229">
        <v>5</v>
      </c>
      <c r="J1229">
        <v>9</v>
      </c>
      <c r="M1229">
        <v>80</v>
      </c>
      <c r="N1229">
        <v>75</v>
      </c>
      <c r="O1229">
        <v>56940090.090090089</v>
      </c>
      <c r="P1229">
        <v>64257522.522522524</v>
      </c>
      <c r="Q1229">
        <v>47</v>
      </c>
      <c r="R1229">
        <v>11</v>
      </c>
      <c r="S1229">
        <v>89788153.153153151</v>
      </c>
      <c r="T1229">
        <v>95893106.306306303</v>
      </c>
      <c r="U1229">
        <v>47929369.369369373</v>
      </c>
      <c r="V1229">
        <v>59143018.018018022</v>
      </c>
      <c r="W1229">
        <v>5134.9583333310002</v>
      </c>
      <c r="X1229">
        <v>5031.2916666669998</v>
      </c>
    </row>
    <row r="1230" spans="1:24">
      <c r="A1230" s="7" t="s">
        <v>2316</v>
      </c>
      <c r="B1230" s="13" t="s">
        <v>2317</v>
      </c>
      <c r="C1230">
        <v>471251026.47897947</v>
      </c>
      <c r="D1230">
        <v>492556307.60171604</v>
      </c>
      <c r="E1230">
        <v>3501351.351351351</v>
      </c>
      <c r="F1230">
        <v>8631441.4414414428</v>
      </c>
      <c r="G1230">
        <v>65</v>
      </c>
      <c r="H1230">
        <v>84</v>
      </c>
      <c r="I1230">
        <v>4</v>
      </c>
      <c r="J1230">
        <v>8</v>
      </c>
      <c r="M1230">
        <v>94</v>
      </c>
      <c r="N1230">
        <v>110</v>
      </c>
      <c r="O1230">
        <v>16683153.153153151</v>
      </c>
      <c r="P1230">
        <v>45952974.774774775</v>
      </c>
      <c r="Q1230">
        <v>324</v>
      </c>
      <c r="R1230">
        <v>222</v>
      </c>
      <c r="S1230">
        <v>70523536.036036044</v>
      </c>
      <c r="T1230">
        <v>77739207.207207203</v>
      </c>
      <c r="U1230">
        <v>8241351.3513513505</v>
      </c>
      <c r="V1230">
        <v>36924684.684684686</v>
      </c>
      <c r="W1230">
        <v>9898.7083333299997</v>
      </c>
      <c r="X1230">
        <v>9539.416666658999</v>
      </c>
    </row>
    <row r="1231" spans="1:24">
      <c r="A1231" s="7" t="s">
        <v>2318</v>
      </c>
      <c r="B1231" s="13" t="s">
        <v>2087</v>
      </c>
      <c r="C1231">
        <v>344181424.64215612</v>
      </c>
      <c r="D1231">
        <v>341874518.57247663</v>
      </c>
      <c r="E1231">
        <v>2660810.8108108109</v>
      </c>
      <c r="F1231">
        <v>1718261.2612612599</v>
      </c>
      <c r="G1231">
        <v>99</v>
      </c>
      <c r="H1231">
        <v>84</v>
      </c>
      <c r="I1231">
        <v>3</v>
      </c>
      <c r="J1231">
        <v>4</v>
      </c>
      <c r="M1231">
        <v>165</v>
      </c>
      <c r="N1231">
        <v>166</v>
      </c>
      <c r="O1231">
        <v>22603243.24324324</v>
      </c>
      <c r="P1231">
        <v>36940000</v>
      </c>
      <c r="Q1231">
        <v>133</v>
      </c>
      <c r="R1231">
        <v>75</v>
      </c>
      <c r="S1231">
        <v>81330151.351351351</v>
      </c>
      <c r="T1231">
        <v>85626427.927927926</v>
      </c>
      <c r="U1231">
        <v>24817387.387387387</v>
      </c>
      <c r="V1231">
        <v>33385675.675675675</v>
      </c>
      <c r="W1231">
        <v>15746.041666661</v>
      </c>
      <c r="X1231">
        <v>15621.83333333</v>
      </c>
    </row>
    <row r="1232" spans="1:24">
      <c r="A1232" s="7" t="s">
        <v>2319</v>
      </c>
      <c r="B1232" s="13" t="s">
        <v>2055</v>
      </c>
      <c r="C1232">
        <v>225471828.91813037</v>
      </c>
      <c r="D1232">
        <v>243060899.30928865</v>
      </c>
      <c r="E1232">
        <v>67136236.036036029</v>
      </c>
      <c r="F1232">
        <v>61062297.297297299</v>
      </c>
      <c r="G1232">
        <v>87</v>
      </c>
      <c r="H1232">
        <v>68</v>
      </c>
      <c r="I1232">
        <v>7</v>
      </c>
      <c r="J1232">
        <v>11</v>
      </c>
      <c r="K1232">
        <v>1</v>
      </c>
      <c r="M1232">
        <v>141</v>
      </c>
      <c r="N1232">
        <v>88</v>
      </c>
      <c r="O1232">
        <v>71290990.990990996</v>
      </c>
      <c r="P1232">
        <v>66359549.54954955</v>
      </c>
      <c r="Q1232">
        <v>190</v>
      </c>
      <c r="R1232">
        <v>287</v>
      </c>
      <c r="S1232">
        <v>61862243.24324324</v>
      </c>
      <c r="T1232">
        <v>66355238.738738738</v>
      </c>
      <c r="U1232">
        <v>52117477.477477483</v>
      </c>
      <c r="V1232">
        <v>46570630.630630635</v>
      </c>
      <c r="W1232">
        <v>6278.5000000029995</v>
      </c>
      <c r="X1232">
        <v>6220.500000002</v>
      </c>
    </row>
    <row r="1233" spans="1:24">
      <c r="A1233" s="7" t="s">
        <v>2320</v>
      </c>
      <c r="B1233" s="13" t="s">
        <v>1102</v>
      </c>
      <c r="C1233">
        <v>67329641.514589384</v>
      </c>
      <c r="D1233">
        <v>68434892.796194091</v>
      </c>
      <c r="E1233">
        <v>857657.65765765798</v>
      </c>
      <c r="F1233">
        <v>453153.15315315302</v>
      </c>
      <c r="G1233">
        <v>7</v>
      </c>
      <c r="H1233">
        <v>4</v>
      </c>
      <c r="I1233">
        <v>0</v>
      </c>
      <c r="J1233">
        <v>0</v>
      </c>
      <c r="M1233">
        <v>38</v>
      </c>
      <c r="N1233">
        <v>14</v>
      </c>
      <c r="O1233">
        <v>16198648.648648649</v>
      </c>
      <c r="P1233">
        <v>12405315.315315315</v>
      </c>
      <c r="Q1233">
        <v>26</v>
      </c>
      <c r="R1233">
        <v>121</v>
      </c>
      <c r="S1233">
        <v>33965236.936936937</v>
      </c>
      <c r="T1233">
        <v>32561518.018018022</v>
      </c>
      <c r="U1233">
        <v>15351531.53153153</v>
      </c>
      <c r="V1233">
        <v>13211531.53153153</v>
      </c>
      <c r="W1233">
        <v>1250.0416666650001</v>
      </c>
      <c r="X1233">
        <v>1277.5</v>
      </c>
    </row>
    <row r="1234" spans="1:24">
      <c r="A1234" s="7" t="s">
        <v>2321</v>
      </c>
      <c r="B1234" s="13" t="s">
        <v>1102</v>
      </c>
      <c r="C1234">
        <v>13595195.006093051</v>
      </c>
      <c r="D1234">
        <v>15369167.36305156</v>
      </c>
      <c r="M1234">
        <v>2</v>
      </c>
      <c r="N1234">
        <v>1</v>
      </c>
      <c r="S1234">
        <v>6719000</v>
      </c>
      <c r="T1234">
        <v>7351594.594594595</v>
      </c>
      <c r="W1234">
        <v>240.99999999900001</v>
      </c>
      <c r="X1234">
        <v>250.54166666699999</v>
      </c>
    </row>
    <row r="1235" spans="1:24">
      <c r="A1235" s="7" t="s">
        <v>2322</v>
      </c>
      <c r="B1235" s="13" t="s">
        <v>983</v>
      </c>
      <c r="C1235">
        <v>79778813.522090122</v>
      </c>
      <c r="D1235">
        <v>76938124.538274437</v>
      </c>
      <c r="E1235">
        <v>1309009.0090090081</v>
      </c>
      <c r="F1235">
        <v>205405.405405406</v>
      </c>
      <c r="G1235">
        <v>40</v>
      </c>
      <c r="H1235">
        <v>32</v>
      </c>
      <c r="I1235">
        <v>5</v>
      </c>
      <c r="J1235">
        <v>6</v>
      </c>
      <c r="M1235">
        <v>50</v>
      </c>
      <c r="N1235">
        <v>34</v>
      </c>
      <c r="O1235">
        <v>21503153.153153151</v>
      </c>
      <c r="P1235">
        <v>23229531.531531528</v>
      </c>
      <c r="Q1235">
        <v>10</v>
      </c>
      <c r="R1235">
        <v>41</v>
      </c>
      <c r="S1235">
        <v>28875972.97297297</v>
      </c>
      <c r="T1235">
        <v>27116789.189189192</v>
      </c>
      <c r="U1235">
        <v>19200270.270270269</v>
      </c>
      <c r="V1235">
        <v>19938918.918918923</v>
      </c>
      <c r="W1235">
        <v>1612.7916666690001</v>
      </c>
      <c r="X1235">
        <v>1376.4166666639999</v>
      </c>
    </row>
    <row r="1236" spans="1:24">
      <c r="A1236" s="7" t="s">
        <v>2323</v>
      </c>
      <c r="B1236" s="13" t="s">
        <v>923</v>
      </c>
      <c r="C1236">
        <v>23855492.341422182</v>
      </c>
      <c r="D1236">
        <v>24468018.35006018</v>
      </c>
      <c r="G1236">
        <v>10</v>
      </c>
      <c r="H1236">
        <v>7</v>
      </c>
      <c r="M1236">
        <v>16</v>
      </c>
      <c r="N1236">
        <v>16</v>
      </c>
      <c r="S1236">
        <v>6313166.666666667</v>
      </c>
      <c r="T1236">
        <v>5602355.8558558561</v>
      </c>
      <c r="W1236">
        <v>556.25000000099999</v>
      </c>
      <c r="X1236">
        <v>610.41666666600008</v>
      </c>
    </row>
    <row r="1237" spans="1:24">
      <c r="A1237" s="7" t="s">
        <v>2324</v>
      </c>
      <c r="B1237" s="13" t="s">
        <v>1102</v>
      </c>
      <c r="C1237">
        <v>20776812.328710981</v>
      </c>
      <c r="D1237">
        <v>16139409.858118482</v>
      </c>
      <c r="F1237">
        <v>4504.5045045050001</v>
      </c>
      <c r="H1237">
        <v>2</v>
      </c>
      <c r="J1237">
        <v>0</v>
      </c>
      <c r="M1237">
        <v>10</v>
      </c>
      <c r="N1237">
        <v>8</v>
      </c>
      <c r="O1237">
        <v>1801801.8018018019</v>
      </c>
      <c r="P1237">
        <v>1215315.315315315</v>
      </c>
      <c r="S1237">
        <v>9326297.297297297</v>
      </c>
      <c r="T1237">
        <v>7252328.8288288284</v>
      </c>
      <c r="U1237">
        <v>639009.00900900899</v>
      </c>
      <c r="V1237">
        <v>1390540.5405405411</v>
      </c>
      <c r="W1237">
        <v>310.70833333300004</v>
      </c>
      <c r="X1237">
        <v>284.16666666899999</v>
      </c>
    </row>
    <row r="1238" spans="1:24">
      <c r="A1238" s="7" t="s">
        <v>2325</v>
      </c>
      <c r="B1238" s="13" t="s">
        <v>2326</v>
      </c>
      <c r="C1238">
        <v>437190556.66740948</v>
      </c>
      <c r="D1238">
        <v>417616647.88894725</v>
      </c>
      <c r="E1238">
        <v>243421899.0990991</v>
      </c>
      <c r="F1238">
        <v>29657342.342342339</v>
      </c>
      <c r="G1238">
        <v>40</v>
      </c>
      <c r="H1238">
        <v>61</v>
      </c>
      <c r="I1238">
        <v>23</v>
      </c>
      <c r="J1238">
        <v>16</v>
      </c>
      <c r="M1238">
        <v>337</v>
      </c>
      <c r="N1238">
        <v>293</v>
      </c>
      <c r="O1238">
        <v>132223513.51351351</v>
      </c>
      <c r="P1238">
        <v>118328070.27027026</v>
      </c>
      <c r="Q1238">
        <v>103</v>
      </c>
      <c r="R1238">
        <v>288</v>
      </c>
      <c r="S1238">
        <v>162897666.66666669</v>
      </c>
      <c r="T1238">
        <v>162060207.20720723</v>
      </c>
      <c r="U1238">
        <v>103160810.8108108</v>
      </c>
      <c r="V1238">
        <v>120241621.62162161</v>
      </c>
      <c r="W1238">
        <v>10916.583333336999</v>
      </c>
      <c r="X1238">
        <v>11283.041666663999</v>
      </c>
    </row>
    <row r="1239" spans="1:24">
      <c r="A1239" s="7" t="s">
        <v>2327</v>
      </c>
      <c r="B1239" s="13" t="s">
        <v>2326</v>
      </c>
      <c r="C1239">
        <v>41214975.450239755</v>
      </c>
      <c r="D1239">
        <v>42015629.219815075</v>
      </c>
      <c r="E1239">
        <v>136036.03603603601</v>
      </c>
      <c r="F1239">
        <v>155855.855855856</v>
      </c>
      <c r="G1239">
        <v>4</v>
      </c>
      <c r="H1239">
        <v>7</v>
      </c>
      <c r="I1239">
        <v>1</v>
      </c>
      <c r="J1239">
        <v>1</v>
      </c>
      <c r="M1239">
        <v>37</v>
      </c>
      <c r="N1239">
        <v>19</v>
      </c>
      <c r="O1239">
        <v>1696846.8468468459</v>
      </c>
      <c r="P1239">
        <v>678378.37837837799</v>
      </c>
      <c r="Q1239">
        <v>10</v>
      </c>
      <c r="R1239">
        <v>3</v>
      </c>
      <c r="S1239">
        <v>18048770.270270269</v>
      </c>
      <c r="T1239">
        <v>18282162.162162162</v>
      </c>
      <c r="U1239">
        <v>1708738.738738738</v>
      </c>
      <c r="V1239">
        <v>563153.15315315407</v>
      </c>
      <c r="W1239">
        <v>1063.624999999</v>
      </c>
      <c r="X1239">
        <v>1119.5833333350001</v>
      </c>
    </row>
    <row r="1240" spans="1:24">
      <c r="A1240" s="7" t="s">
        <v>2328</v>
      </c>
      <c r="B1240" s="13" t="s">
        <v>923</v>
      </c>
      <c r="C1240">
        <v>499862632.94394433</v>
      </c>
      <c r="D1240">
        <v>485307259.51661175</v>
      </c>
      <c r="E1240">
        <v>13617702.702702701</v>
      </c>
      <c r="F1240">
        <v>6198567.5675675729</v>
      </c>
      <c r="G1240">
        <v>87</v>
      </c>
      <c r="H1240">
        <v>129</v>
      </c>
      <c r="I1240">
        <v>3</v>
      </c>
      <c r="J1240">
        <v>5</v>
      </c>
      <c r="K1240">
        <v>2</v>
      </c>
      <c r="M1240">
        <v>115</v>
      </c>
      <c r="N1240">
        <v>93</v>
      </c>
      <c r="O1240">
        <v>35168018.018018022</v>
      </c>
      <c r="P1240">
        <v>46980009.009009004</v>
      </c>
      <c r="Q1240">
        <v>46</v>
      </c>
      <c r="R1240">
        <v>136</v>
      </c>
      <c r="S1240">
        <v>242564255.85585585</v>
      </c>
      <c r="T1240">
        <v>244731887.38738739</v>
      </c>
      <c r="U1240">
        <v>34597837.83783783</v>
      </c>
      <c r="V1240">
        <v>43135315.315315321</v>
      </c>
      <c r="W1240">
        <v>9494.7500000029995</v>
      </c>
      <c r="X1240">
        <v>9869.25</v>
      </c>
    </row>
    <row r="1241" spans="1:24">
      <c r="A1241" s="7" t="s">
        <v>2329</v>
      </c>
      <c r="B1241" s="13" t="s">
        <v>1021</v>
      </c>
      <c r="C1241">
        <v>258953461.08231896</v>
      </c>
      <c r="D1241">
        <v>257049613.52518842</v>
      </c>
      <c r="E1241">
        <v>613963.96396396495</v>
      </c>
      <c r="F1241">
        <v>71171.171171176</v>
      </c>
      <c r="G1241">
        <v>38</v>
      </c>
      <c r="H1241">
        <v>39</v>
      </c>
      <c r="I1241">
        <v>4</v>
      </c>
      <c r="J1241">
        <v>12</v>
      </c>
      <c r="K1241">
        <v>1</v>
      </c>
      <c r="M1241">
        <v>143</v>
      </c>
      <c r="N1241">
        <v>148</v>
      </c>
      <c r="O1241">
        <v>35941441.441441439</v>
      </c>
      <c r="P1241">
        <v>38388941.441441439</v>
      </c>
      <c r="Q1241">
        <v>35</v>
      </c>
      <c r="R1241">
        <v>300</v>
      </c>
      <c r="S1241">
        <v>88668694.594594598</v>
      </c>
      <c r="T1241">
        <v>89411487.38738738</v>
      </c>
      <c r="U1241">
        <v>33704864.864864863</v>
      </c>
      <c r="V1241">
        <v>38288558.558558553</v>
      </c>
      <c r="W1241">
        <v>5767.4583333319997</v>
      </c>
      <c r="X1241">
        <v>6033.583333343</v>
      </c>
    </row>
    <row r="1242" spans="1:24">
      <c r="A1242" s="7" t="s">
        <v>2330</v>
      </c>
      <c r="B1242" s="13" t="s">
        <v>1351</v>
      </c>
      <c r="C1242">
        <v>12901247.528250944</v>
      </c>
      <c r="D1242">
        <v>13211560.404967979</v>
      </c>
      <c r="E1242">
        <v>216216.216216217</v>
      </c>
      <c r="F1242">
        <v>17117.117117116999</v>
      </c>
      <c r="G1242">
        <v>2</v>
      </c>
      <c r="H1242">
        <v>1</v>
      </c>
      <c r="I1242">
        <v>1</v>
      </c>
      <c r="J1242">
        <v>1</v>
      </c>
      <c r="M1242">
        <v>2</v>
      </c>
      <c r="N1242">
        <v>2</v>
      </c>
      <c r="O1242">
        <v>3379279.2792792795</v>
      </c>
      <c r="P1242">
        <v>21471171.17117117</v>
      </c>
      <c r="Q1242">
        <v>71</v>
      </c>
      <c r="R1242">
        <v>25</v>
      </c>
      <c r="S1242">
        <v>2978135.1351351361</v>
      </c>
      <c r="T1242">
        <v>3501576.5765765766</v>
      </c>
      <c r="U1242">
        <v>3519549.5495495498</v>
      </c>
      <c r="V1242">
        <v>2451891.8918918916</v>
      </c>
      <c r="W1242">
        <v>503.58333333600001</v>
      </c>
      <c r="X1242">
        <v>474.62499999900001</v>
      </c>
    </row>
    <row r="1243" spans="1:24">
      <c r="A1243" s="7" t="s">
        <v>2331</v>
      </c>
      <c r="B1243" s="13" t="s">
        <v>692</v>
      </c>
      <c r="C1243">
        <v>132947729.95628342</v>
      </c>
      <c r="D1243">
        <v>127755312.06654796</v>
      </c>
      <c r="E1243">
        <v>1176576.5765765761</v>
      </c>
      <c r="F1243">
        <v>186486.486486487</v>
      </c>
      <c r="G1243">
        <v>25</v>
      </c>
      <c r="H1243">
        <v>15</v>
      </c>
      <c r="I1243">
        <v>3</v>
      </c>
      <c r="J1243">
        <v>5</v>
      </c>
      <c r="M1243">
        <v>137</v>
      </c>
      <c r="N1243">
        <v>140</v>
      </c>
      <c r="O1243">
        <v>23197297.297297299</v>
      </c>
      <c r="P1243">
        <v>22958198.198198196</v>
      </c>
      <c r="Q1243">
        <v>3</v>
      </c>
      <c r="R1243">
        <v>32</v>
      </c>
      <c r="S1243">
        <v>42822462.162162162</v>
      </c>
      <c r="T1243">
        <v>41720624.324324325</v>
      </c>
      <c r="U1243">
        <v>21063063.063063063</v>
      </c>
      <c r="V1243">
        <v>22352702.702702701</v>
      </c>
      <c r="W1243">
        <v>2878.5833333350001</v>
      </c>
      <c r="X1243">
        <v>2994.8333333330002</v>
      </c>
    </row>
    <row r="1244" spans="1:24">
      <c r="A1244" s="7" t="s">
        <v>2332</v>
      </c>
      <c r="B1244" s="13" t="s">
        <v>692</v>
      </c>
      <c r="C1244">
        <v>255177564.94793695</v>
      </c>
      <c r="D1244">
        <v>265631542.04146117</v>
      </c>
      <c r="E1244">
        <v>951351.35135135194</v>
      </c>
      <c r="F1244">
        <v>563063.06306306401</v>
      </c>
      <c r="G1244">
        <v>52</v>
      </c>
      <c r="H1244">
        <v>44</v>
      </c>
      <c r="I1244">
        <v>3</v>
      </c>
      <c r="J1244">
        <v>10</v>
      </c>
      <c r="M1244">
        <v>155</v>
      </c>
      <c r="N1244">
        <v>216</v>
      </c>
      <c r="O1244">
        <v>7963963.9639639631</v>
      </c>
      <c r="P1244">
        <v>21605630.630630631</v>
      </c>
      <c r="Q1244">
        <v>12</v>
      </c>
      <c r="R1244">
        <v>288</v>
      </c>
      <c r="S1244">
        <v>71729774.774774775</v>
      </c>
      <c r="T1244">
        <v>77368549.54954955</v>
      </c>
      <c r="U1244">
        <v>7518918.9189189179</v>
      </c>
      <c r="V1244">
        <v>23718738.738738738</v>
      </c>
      <c r="W1244">
        <v>5225.1666666639994</v>
      </c>
      <c r="X1244">
        <v>5567.4583333370001</v>
      </c>
    </row>
    <row r="1245" spans="1:24">
      <c r="A1245" s="7" t="s">
        <v>2333</v>
      </c>
      <c r="B1245" s="13" t="s">
        <v>2334</v>
      </c>
      <c r="C1245">
        <v>1111513425.7536502</v>
      </c>
      <c r="D1245">
        <v>1105043552.6736352</v>
      </c>
      <c r="E1245">
        <v>37539864.864864871</v>
      </c>
      <c r="F1245">
        <v>142609909.90990993</v>
      </c>
      <c r="G1245">
        <v>183</v>
      </c>
      <c r="H1245">
        <v>247</v>
      </c>
      <c r="I1245">
        <v>26</v>
      </c>
      <c r="J1245">
        <v>31</v>
      </c>
      <c r="K1245">
        <v>2</v>
      </c>
      <c r="M1245">
        <v>411</v>
      </c>
      <c r="N1245">
        <v>467</v>
      </c>
      <c r="O1245">
        <v>43765225.225225225</v>
      </c>
      <c r="P1245">
        <v>92759414.414414406</v>
      </c>
      <c r="Q1245">
        <v>486</v>
      </c>
      <c r="R1245">
        <v>539</v>
      </c>
      <c r="S1245">
        <v>169706870.27027029</v>
      </c>
      <c r="T1245">
        <v>176197234.23423421</v>
      </c>
      <c r="U1245">
        <v>38048918.918918923</v>
      </c>
      <c r="V1245">
        <v>168210810.8108108</v>
      </c>
      <c r="W1245">
        <v>33480.541666666002</v>
      </c>
      <c r="X1245">
        <v>34044.124999995998</v>
      </c>
    </row>
    <row r="1246" spans="1:24">
      <c r="A1246" s="7" t="s">
        <v>2335</v>
      </c>
      <c r="B1246" s="13" t="s">
        <v>1214</v>
      </c>
      <c r="C1246">
        <v>309870898.59196991</v>
      </c>
      <c r="D1246">
        <v>288177777.1572839</v>
      </c>
      <c r="E1246">
        <v>104028738.73873875</v>
      </c>
      <c r="F1246">
        <v>30428828.82882883</v>
      </c>
      <c r="G1246">
        <v>65</v>
      </c>
      <c r="H1246">
        <v>71</v>
      </c>
      <c r="I1246">
        <v>8</v>
      </c>
      <c r="J1246">
        <v>7</v>
      </c>
      <c r="K1246">
        <v>2</v>
      </c>
      <c r="M1246">
        <v>221</v>
      </c>
      <c r="N1246">
        <v>190</v>
      </c>
      <c r="O1246">
        <v>48052252.252252258</v>
      </c>
      <c r="P1246">
        <v>46329279.279279284</v>
      </c>
      <c r="Q1246">
        <v>232</v>
      </c>
      <c r="R1246">
        <v>252</v>
      </c>
      <c r="S1246">
        <v>81044049.54954955</v>
      </c>
      <c r="T1246">
        <v>81990369.369369388</v>
      </c>
      <c r="U1246">
        <v>34705405.40540541</v>
      </c>
      <c r="V1246">
        <v>37288198.198198199</v>
      </c>
      <c r="W1246">
        <v>7395.4166666689998</v>
      </c>
      <c r="X1246">
        <v>7058.2499999940001</v>
      </c>
    </row>
    <row r="1247" spans="1:24">
      <c r="A1247" s="7" t="s">
        <v>2336</v>
      </c>
      <c r="B1247" s="13" t="s">
        <v>2337</v>
      </c>
      <c r="C1247">
        <v>556052563.27255702</v>
      </c>
      <c r="D1247">
        <v>519343974.50932258</v>
      </c>
      <c r="E1247">
        <v>115387292.7927928</v>
      </c>
      <c r="F1247">
        <v>165633768.46846846</v>
      </c>
      <c r="G1247">
        <v>310</v>
      </c>
      <c r="H1247">
        <v>214</v>
      </c>
      <c r="I1247">
        <v>10</v>
      </c>
      <c r="J1247">
        <v>13</v>
      </c>
      <c r="K1247">
        <v>2</v>
      </c>
      <c r="M1247">
        <v>514</v>
      </c>
      <c r="N1247">
        <v>375</v>
      </c>
      <c r="O1247">
        <v>116233495.49549548</v>
      </c>
      <c r="P1247">
        <v>179829459.45945948</v>
      </c>
      <c r="Q1247">
        <v>19</v>
      </c>
      <c r="R1247">
        <v>251</v>
      </c>
      <c r="S1247">
        <v>149218549.54954958</v>
      </c>
      <c r="T1247">
        <v>171585993.69369367</v>
      </c>
      <c r="U1247">
        <v>53714774.774774775</v>
      </c>
      <c r="V1247">
        <v>74733149.54954955</v>
      </c>
      <c r="W1247">
        <v>24018.041666665002</v>
      </c>
      <c r="X1247">
        <v>23871.833333333001</v>
      </c>
    </row>
    <row r="1248" spans="1:24">
      <c r="A1248" s="7" t="s">
        <v>2338</v>
      </c>
      <c r="B1248" s="13" t="s">
        <v>1000</v>
      </c>
      <c r="C1248">
        <v>946068419.18012714</v>
      </c>
      <c r="D1248">
        <v>929222191.51917529</v>
      </c>
      <c r="E1248">
        <v>35703277.477477476</v>
      </c>
      <c r="F1248">
        <v>6718113.5135135157</v>
      </c>
      <c r="G1248">
        <v>494</v>
      </c>
      <c r="H1248">
        <v>336</v>
      </c>
      <c r="I1248">
        <v>35</v>
      </c>
      <c r="J1248">
        <v>40</v>
      </c>
      <c r="K1248">
        <v>5</v>
      </c>
      <c r="M1248">
        <v>754</v>
      </c>
      <c r="N1248">
        <v>520</v>
      </c>
      <c r="O1248">
        <v>824462843.24324322</v>
      </c>
      <c r="P1248">
        <v>2388498818.9189186</v>
      </c>
      <c r="Q1248">
        <v>975</v>
      </c>
      <c r="R1248">
        <v>830</v>
      </c>
      <c r="S1248">
        <v>385056076.57657659</v>
      </c>
      <c r="T1248">
        <v>384431481.98198199</v>
      </c>
      <c r="U1248">
        <v>800172522.52252257</v>
      </c>
      <c r="V1248">
        <v>2077639731.5315313</v>
      </c>
      <c r="W1248">
        <v>45050.541666653997</v>
      </c>
      <c r="X1248">
        <v>44484.583333328999</v>
      </c>
    </row>
    <row r="1249" spans="1:24">
      <c r="A1249" s="7" t="s">
        <v>2339</v>
      </c>
      <c r="B1249" s="13" t="s">
        <v>2077</v>
      </c>
      <c r="C1249">
        <v>658700892.36667991</v>
      </c>
      <c r="D1249">
        <v>655403631.54368019</v>
      </c>
      <c r="E1249">
        <v>171621.62162162201</v>
      </c>
      <c r="F1249">
        <v>146827.92792792901</v>
      </c>
      <c r="G1249">
        <v>99</v>
      </c>
      <c r="H1249">
        <v>119</v>
      </c>
      <c r="I1249">
        <v>5</v>
      </c>
      <c r="J1249">
        <v>11</v>
      </c>
      <c r="M1249">
        <v>193</v>
      </c>
      <c r="N1249">
        <v>220</v>
      </c>
      <c r="O1249">
        <v>50967657.657657661</v>
      </c>
      <c r="P1249">
        <v>52674259.459459461</v>
      </c>
      <c r="Q1249">
        <v>69</v>
      </c>
      <c r="R1249">
        <v>208</v>
      </c>
      <c r="S1249">
        <v>119678459.45945945</v>
      </c>
      <c r="T1249">
        <v>129449585.58558558</v>
      </c>
      <c r="U1249">
        <v>41400090.090090096</v>
      </c>
      <c r="V1249">
        <v>44708108.108108103</v>
      </c>
      <c r="W1249">
        <v>16065.083333333001</v>
      </c>
      <c r="X1249">
        <v>17370.291666672001</v>
      </c>
    </row>
    <row r="1250" spans="1:24">
      <c r="A1250" s="7" t="s">
        <v>2340</v>
      </c>
      <c r="B1250" s="13" t="s">
        <v>2052</v>
      </c>
      <c r="C1250">
        <v>245370385.75513232</v>
      </c>
      <c r="D1250">
        <v>227279472.74660701</v>
      </c>
      <c r="E1250">
        <v>2202702.7027027062</v>
      </c>
      <c r="F1250">
        <v>1276931.5315315309</v>
      </c>
      <c r="G1250">
        <v>61</v>
      </c>
      <c r="H1250">
        <v>43</v>
      </c>
      <c r="I1250">
        <v>4</v>
      </c>
      <c r="J1250">
        <v>5</v>
      </c>
      <c r="M1250">
        <v>93</v>
      </c>
      <c r="N1250">
        <v>65</v>
      </c>
      <c r="O1250">
        <v>10449099.099099098</v>
      </c>
      <c r="P1250">
        <v>11073400.9009009</v>
      </c>
      <c r="Q1250">
        <v>119</v>
      </c>
      <c r="R1250">
        <v>82</v>
      </c>
      <c r="S1250">
        <v>49955256.75675676</v>
      </c>
      <c r="T1250">
        <v>51808256.75675676</v>
      </c>
      <c r="U1250">
        <v>11156396.396396397</v>
      </c>
      <c r="V1250">
        <v>10103153.153153151</v>
      </c>
      <c r="W1250">
        <v>5324.2083333359997</v>
      </c>
      <c r="X1250">
        <v>5180.2916666689998</v>
      </c>
    </row>
    <row r="1251" spans="1:24">
      <c r="A1251" s="7" t="s">
        <v>2341</v>
      </c>
      <c r="B1251" s="13" t="s">
        <v>2342</v>
      </c>
      <c r="C1251">
        <v>2100845231.0930459</v>
      </c>
      <c r="D1251">
        <v>2019983269.6117806</v>
      </c>
      <c r="E1251">
        <v>21254234.234234236</v>
      </c>
      <c r="F1251">
        <v>1867713.5135135171</v>
      </c>
      <c r="G1251">
        <v>196</v>
      </c>
      <c r="H1251">
        <v>210</v>
      </c>
      <c r="I1251">
        <v>22</v>
      </c>
      <c r="J1251">
        <v>24</v>
      </c>
      <c r="K1251">
        <v>2</v>
      </c>
      <c r="M1251">
        <v>716</v>
      </c>
      <c r="N1251">
        <v>597</v>
      </c>
      <c r="O1251">
        <v>33400900.9009009</v>
      </c>
      <c r="P1251">
        <v>255334616.21621621</v>
      </c>
      <c r="Q1251">
        <v>231</v>
      </c>
      <c r="R1251">
        <v>1088</v>
      </c>
      <c r="S1251">
        <v>322307520.72072071</v>
      </c>
      <c r="T1251">
        <v>323867405.4054054</v>
      </c>
      <c r="U1251">
        <v>30721531.531531531</v>
      </c>
      <c r="V1251">
        <v>127574681.08108108</v>
      </c>
      <c r="W1251">
        <v>47018.708333333001</v>
      </c>
      <c r="X1251">
        <v>48150.541666680001</v>
      </c>
    </row>
    <row r="1252" spans="1:24">
      <c r="A1252" s="7" t="s">
        <v>2343</v>
      </c>
      <c r="B1252" s="13" t="s">
        <v>2344</v>
      </c>
      <c r="C1252">
        <v>296079001.55092013</v>
      </c>
      <c r="D1252">
        <v>288565014.52122706</v>
      </c>
      <c r="E1252">
        <v>4118468.46846847</v>
      </c>
      <c r="F1252">
        <v>481981.98198198201</v>
      </c>
      <c r="G1252">
        <v>90</v>
      </c>
      <c r="H1252">
        <v>68</v>
      </c>
      <c r="I1252">
        <v>15</v>
      </c>
      <c r="J1252">
        <v>7</v>
      </c>
      <c r="M1252">
        <v>111</v>
      </c>
      <c r="N1252">
        <v>81</v>
      </c>
      <c r="O1252">
        <v>15780180.180180181</v>
      </c>
      <c r="P1252">
        <v>18624324.324324328</v>
      </c>
      <c r="Q1252">
        <v>21</v>
      </c>
      <c r="R1252">
        <v>51</v>
      </c>
      <c r="S1252">
        <v>64829595.495495491</v>
      </c>
      <c r="T1252">
        <v>61945914.414414413</v>
      </c>
      <c r="U1252">
        <v>12335268.468468469</v>
      </c>
      <c r="V1252">
        <v>14582972.972972972</v>
      </c>
      <c r="W1252">
        <v>7747.1666666660003</v>
      </c>
      <c r="X1252">
        <v>7585.5833333370001</v>
      </c>
    </row>
    <row r="1253" spans="1:24">
      <c r="A1253" s="7" t="s">
        <v>2345</v>
      </c>
      <c r="B1253" s="13" t="s">
        <v>1885</v>
      </c>
      <c r="C1253">
        <v>290420957.41982996</v>
      </c>
      <c r="D1253">
        <v>285890053.17117947</v>
      </c>
      <c r="E1253">
        <v>48327800</v>
      </c>
      <c r="F1253">
        <v>59474791.891891897</v>
      </c>
      <c r="G1253">
        <v>44</v>
      </c>
      <c r="H1253">
        <v>62</v>
      </c>
      <c r="I1253">
        <v>3</v>
      </c>
      <c r="J1253">
        <v>8</v>
      </c>
      <c r="M1253">
        <v>62</v>
      </c>
      <c r="N1253">
        <v>85</v>
      </c>
      <c r="O1253">
        <v>26710360.360360358</v>
      </c>
      <c r="P1253">
        <v>30204639.639639646</v>
      </c>
      <c r="Q1253">
        <v>198</v>
      </c>
      <c r="R1253">
        <v>240</v>
      </c>
      <c r="S1253">
        <v>76166879.279279277</v>
      </c>
      <c r="T1253">
        <v>76292373.873873875</v>
      </c>
      <c r="U1253">
        <v>23693603.603603605</v>
      </c>
      <c r="V1253">
        <v>30736306.306306303</v>
      </c>
      <c r="W1253">
        <v>4789.8333333339997</v>
      </c>
      <c r="X1253">
        <v>4885.374999998</v>
      </c>
    </row>
    <row r="1254" spans="1:24">
      <c r="A1254" s="7" t="s">
        <v>188</v>
      </c>
      <c r="B1254" s="13" t="s">
        <v>1591</v>
      </c>
      <c r="C1254">
        <v>479987836.51150274</v>
      </c>
      <c r="D1254">
        <v>495257196.78830874</v>
      </c>
      <c r="E1254">
        <v>3220503.6036036029</v>
      </c>
      <c r="F1254">
        <v>344144.14414414502</v>
      </c>
      <c r="G1254">
        <v>49</v>
      </c>
      <c r="H1254">
        <v>60</v>
      </c>
      <c r="I1254">
        <v>1</v>
      </c>
      <c r="J1254">
        <v>0</v>
      </c>
      <c r="M1254">
        <v>57</v>
      </c>
      <c r="N1254">
        <v>78</v>
      </c>
      <c r="O1254">
        <v>1858150725.2252252</v>
      </c>
      <c r="P1254">
        <v>2920453153.1531529</v>
      </c>
      <c r="R1254">
        <v>1529</v>
      </c>
      <c r="S1254">
        <v>211269797.2972973</v>
      </c>
      <c r="T1254">
        <v>228846617.11711708</v>
      </c>
      <c r="U1254">
        <v>54598198.198198199</v>
      </c>
      <c r="V1254">
        <v>1237103308.108108</v>
      </c>
      <c r="W1254">
        <v>7482.2083333290002</v>
      </c>
      <c r="X1254">
        <v>7816.9583333399996</v>
      </c>
    </row>
    <row r="1255" spans="1:24">
      <c r="A1255" s="7" t="s">
        <v>2346</v>
      </c>
      <c r="B1255" s="13" t="s">
        <v>2347</v>
      </c>
      <c r="C1255">
        <v>594328171.10069418</v>
      </c>
      <c r="D1255">
        <v>605568199.27804112</v>
      </c>
      <c r="E1255">
        <v>6495945.9459459437</v>
      </c>
      <c r="F1255">
        <v>4272072.0720720729</v>
      </c>
      <c r="G1255">
        <v>168</v>
      </c>
      <c r="H1255">
        <v>150</v>
      </c>
      <c r="I1255">
        <v>8</v>
      </c>
      <c r="J1255">
        <v>7</v>
      </c>
      <c r="M1255">
        <v>221</v>
      </c>
      <c r="N1255">
        <v>198</v>
      </c>
      <c r="O1255">
        <v>22964414.414414413</v>
      </c>
      <c r="P1255">
        <v>31068378.378378376</v>
      </c>
      <c r="Q1255">
        <v>58</v>
      </c>
      <c r="R1255">
        <v>148</v>
      </c>
      <c r="S1255">
        <v>132180208.1081081</v>
      </c>
      <c r="T1255">
        <v>124157944.14414415</v>
      </c>
      <c r="U1255">
        <v>28561981.981981982</v>
      </c>
      <c r="V1255">
        <v>31185135.135135137</v>
      </c>
      <c r="W1255">
        <v>21823.208333340001</v>
      </c>
      <c r="X1255">
        <v>22334.374999995998</v>
      </c>
    </row>
    <row r="1256" spans="1:24">
      <c r="A1256" s="7" t="s">
        <v>2348</v>
      </c>
      <c r="B1256" s="13" t="s">
        <v>1468</v>
      </c>
      <c r="C1256">
        <v>587451670.54686165</v>
      </c>
      <c r="D1256">
        <v>595306345.92730796</v>
      </c>
      <c r="E1256">
        <v>644144.14414414403</v>
      </c>
      <c r="F1256">
        <v>987387.38738739095</v>
      </c>
      <c r="G1256">
        <v>103</v>
      </c>
      <c r="H1256">
        <v>92</v>
      </c>
      <c r="I1256">
        <v>10</v>
      </c>
      <c r="J1256">
        <v>13</v>
      </c>
      <c r="M1256">
        <v>221</v>
      </c>
      <c r="N1256">
        <v>205</v>
      </c>
      <c r="O1256">
        <v>36768018.018018015</v>
      </c>
      <c r="P1256">
        <v>39095315.315315314</v>
      </c>
      <c r="Q1256">
        <v>104</v>
      </c>
      <c r="R1256">
        <v>272</v>
      </c>
      <c r="S1256">
        <v>160409867.56756759</v>
      </c>
      <c r="T1256">
        <v>160327157.65765765</v>
      </c>
      <c r="U1256">
        <v>41550450.45045045</v>
      </c>
      <c r="V1256">
        <v>42823693.693693697</v>
      </c>
      <c r="W1256">
        <v>15385.166666666999</v>
      </c>
      <c r="X1256">
        <v>15336.750000004</v>
      </c>
    </row>
    <row r="1257" spans="1:24">
      <c r="A1257" s="7" t="s">
        <v>2349</v>
      </c>
      <c r="B1257" s="13" t="s">
        <v>983</v>
      </c>
      <c r="C1257">
        <v>32402764.854602784</v>
      </c>
      <c r="D1257">
        <v>28745974.561924346</v>
      </c>
      <c r="G1257">
        <v>17</v>
      </c>
      <c r="H1257">
        <v>24</v>
      </c>
      <c r="M1257">
        <v>18</v>
      </c>
      <c r="N1257">
        <v>98</v>
      </c>
      <c r="S1257">
        <v>10351187.387387387</v>
      </c>
      <c r="T1257">
        <v>10613053.153153153</v>
      </c>
      <c r="V1257">
        <v>71171.171171170994</v>
      </c>
      <c r="W1257">
        <v>777.25000000199998</v>
      </c>
      <c r="X1257">
        <v>810.74999999800002</v>
      </c>
    </row>
    <row r="1258" spans="1:24">
      <c r="A1258" s="7" t="s">
        <v>2350</v>
      </c>
      <c r="B1258" s="13" t="s">
        <v>1620</v>
      </c>
      <c r="C1258">
        <v>1091968823.7358663</v>
      </c>
      <c r="D1258">
        <v>1100389766.1471343</v>
      </c>
      <c r="E1258">
        <v>5591666.666666666</v>
      </c>
      <c r="F1258">
        <v>4363063.0630630646</v>
      </c>
      <c r="G1258">
        <v>229</v>
      </c>
      <c r="H1258">
        <v>267</v>
      </c>
      <c r="I1258">
        <v>12</v>
      </c>
      <c r="J1258">
        <v>40</v>
      </c>
      <c r="K1258">
        <v>4</v>
      </c>
      <c r="M1258">
        <v>736</v>
      </c>
      <c r="N1258">
        <v>525</v>
      </c>
      <c r="O1258">
        <v>123801801.8018018</v>
      </c>
      <c r="P1258">
        <v>74188333.333333343</v>
      </c>
      <c r="Q1258">
        <v>119</v>
      </c>
      <c r="R1258">
        <v>1795</v>
      </c>
      <c r="S1258">
        <v>353149889.1891892</v>
      </c>
      <c r="T1258">
        <v>350435141.44144148</v>
      </c>
      <c r="U1258">
        <v>44712702.702702701</v>
      </c>
      <c r="V1258">
        <v>83196376.576576591</v>
      </c>
      <c r="W1258">
        <v>25991.75</v>
      </c>
      <c r="X1258">
        <v>26688.708333317998</v>
      </c>
    </row>
    <row r="1259" spans="1:24">
      <c r="A1259" s="7" t="s">
        <v>2351</v>
      </c>
      <c r="B1259" s="13" t="s">
        <v>1386</v>
      </c>
      <c r="C1259">
        <v>157414785.33725494</v>
      </c>
      <c r="D1259">
        <v>155136110.24103975</v>
      </c>
      <c r="F1259">
        <v>425225.22522522602</v>
      </c>
      <c r="G1259">
        <v>3</v>
      </c>
      <c r="H1259">
        <v>3</v>
      </c>
      <c r="I1259">
        <v>0</v>
      </c>
      <c r="J1259">
        <v>3</v>
      </c>
      <c r="K1259">
        <v>1</v>
      </c>
      <c r="M1259">
        <v>53</v>
      </c>
      <c r="N1259">
        <v>32</v>
      </c>
      <c r="O1259">
        <v>15555854.954954958</v>
      </c>
      <c r="P1259">
        <v>23448018.018018018</v>
      </c>
      <c r="Q1259">
        <v>1</v>
      </c>
      <c r="R1259">
        <v>69</v>
      </c>
      <c r="S1259">
        <v>79482809.909909904</v>
      </c>
      <c r="T1259">
        <v>81778025.22522524</v>
      </c>
      <c r="U1259">
        <v>12875670.270270269</v>
      </c>
      <c r="V1259">
        <v>22469709.909909911</v>
      </c>
      <c r="W1259">
        <v>2907.000000002</v>
      </c>
      <c r="X1259">
        <v>2974.0833333320002</v>
      </c>
    </row>
    <row r="1260" spans="1:24">
      <c r="A1260" s="7" t="s">
        <v>189</v>
      </c>
      <c r="B1260" s="13" t="s">
        <v>147</v>
      </c>
      <c r="C1260">
        <v>1899811512.4686444</v>
      </c>
      <c r="D1260">
        <v>1858523683.6860049</v>
      </c>
      <c r="E1260">
        <v>290417819.81981987</v>
      </c>
      <c r="F1260">
        <v>137333791.8918919</v>
      </c>
      <c r="G1260">
        <v>262</v>
      </c>
      <c r="H1260">
        <v>272</v>
      </c>
      <c r="I1260">
        <v>25</v>
      </c>
      <c r="J1260">
        <v>21</v>
      </c>
      <c r="K1260">
        <v>3</v>
      </c>
      <c r="M1260">
        <v>2295</v>
      </c>
      <c r="N1260">
        <v>903</v>
      </c>
      <c r="O1260">
        <v>247893513.51351354</v>
      </c>
      <c r="P1260">
        <v>292074736.93693691</v>
      </c>
      <c r="Q1260">
        <v>501</v>
      </c>
      <c r="R1260">
        <v>725</v>
      </c>
      <c r="S1260">
        <v>674151012.61261249</v>
      </c>
      <c r="T1260">
        <v>649788882.88288283</v>
      </c>
      <c r="U1260">
        <v>236569592.79279277</v>
      </c>
      <c r="V1260">
        <v>223216569.36936936</v>
      </c>
      <c r="W1260">
        <v>52112.791666678997</v>
      </c>
      <c r="X1260">
        <v>50735.874999983003</v>
      </c>
    </row>
    <row r="1261" spans="1:24">
      <c r="A1261" s="7" t="s">
        <v>2352</v>
      </c>
      <c r="B1261" s="13" t="s">
        <v>1700</v>
      </c>
      <c r="C1261">
        <v>1367726170.9255514</v>
      </c>
      <c r="D1261">
        <v>1322497550.7333193</v>
      </c>
      <c r="E1261">
        <v>481622205.4054054</v>
      </c>
      <c r="F1261">
        <v>12262019.819819888</v>
      </c>
      <c r="G1261">
        <v>1826</v>
      </c>
      <c r="H1261">
        <v>659</v>
      </c>
      <c r="I1261">
        <v>42</v>
      </c>
      <c r="J1261">
        <v>45</v>
      </c>
      <c r="K1261">
        <v>5</v>
      </c>
      <c r="M1261">
        <v>3413</v>
      </c>
      <c r="N1261">
        <v>1820</v>
      </c>
      <c r="O1261">
        <v>58866936.93693693</v>
      </c>
      <c r="P1261">
        <v>301139153.15315318</v>
      </c>
      <c r="Q1261">
        <v>112</v>
      </c>
      <c r="R1261">
        <v>778</v>
      </c>
      <c r="S1261">
        <v>345783355.85585582</v>
      </c>
      <c r="T1261">
        <v>336897770.27027023</v>
      </c>
      <c r="U1261">
        <v>96887117.117117107</v>
      </c>
      <c r="V1261">
        <v>245815585.58558556</v>
      </c>
      <c r="W1261">
        <v>37596.750000001004</v>
      </c>
      <c r="X1261">
        <v>36772.249999998996</v>
      </c>
    </row>
    <row r="1262" spans="1:24">
      <c r="A1262" s="7" t="s">
        <v>2353</v>
      </c>
      <c r="B1262" s="13" t="s">
        <v>1700</v>
      </c>
      <c r="C1262">
        <v>297577487.99618363</v>
      </c>
      <c r="D1262">
        <v>305673259.60971814</v>
      </c>
      <c r="E1262">
        <v>2027477.47747748</v>
      </c>
      <c r="F1262">
        <v>1484684.684684688</v>
      </c>
      <c r="G1262">
        <v>122</v>
      </c>
      <c r="H1262">
        <v>127</v>
      </c>
      <c r="I1262">
        <v>14</v>
      </c>
      <c r="J1262">
        <v>21</v>
      </c>
      <c r="M1262">
        <v>237</v>
      </c>
      <c r="N1262">
        <v>268</v>
      </c>
      <c r="O1262">
        <v>106746216.21621621</v>
      </c>
      <c r="P1262">
        <v>19054504.504504502</v>
      </c>
      <c r="Q1262">
        <v>106</v>
      </c>
      <c r="R1262">
        <v>244</v>
      </c>
      <c r="S1262">
        <v>82424518.018018022</v>
      </c>
      <c r="T1262">
        <v>87272436.936936945</v>
      </c>
      <c r="U1262">
        <v>16984684.684684683</v>
      </c>
      <c r="V1262">
        <v>19255315.315315314</v>
      </c>
      <c r="W1262">
        <v>13334.458333328001</v>
      </c>
      <c r="X1262">
        <v>13301.333333333001</v>
      </c>
    </row>
    <row r="1263" spans="1:24">
      <c r="A1263" s="7" t="s">
        <v>2354</v>
      </c>
      <c r="B1263" s="13" t="s">
        <v>2355</v>
      </c>
      <c r="C1263">
        <v>229666144.25060824</v>
      </c>
      <c r="D1263">
        <v>242592788.78739467</v>
      </c>
      <c r="E1263">
        <v>293662612.61261261</v>
      </c>
      <c r="F1263">
        <v>150450.450450451</v>
      </c>
      <c r="G1263">
        <v>46</v>
      </c>
      <c r="H1263">
        <v>55</v>
      </c>
      <c r="I1263">
        <v>1</v>
      </c>
      <c r="J1263">
        <v>1</v>
      </c>
      <c r="K1263">
        <v>2</v>
      </c>
      <c r="M1263">
        <v>59</v>
      </c>
      <c r="N1263">
        <v>63</v>
      </c>
      <c r="O1263">
        <v>8718018.0180180166</v>
      </c>
      <c r="P1263">
        <v>16525675.675675679</v>
      </c>
      <c r="Q1263">
        <v>99</v>
      </c>
      <c r="R1263">
        <v>98</v>
      </c>
      <c r="S1263">
        <v>83866088.288288295</v>
      </c>
      <c r="T1263">
        <v>88184869.369369358</v>
      </c>
      <c r="U1263">
        <v>8945855.8558558561</v>
      </c>
      <c r="V1263">
        <v>15267387.387387387</v>
      </c>
      <c r="W1263">
        <v>4935.000000002</v>
      </c>
      <c r="X1263">
        <v>5109.8333333279998</v>
      </c>
    </row>
    <row r="1264" spans="1:24">
      <c r="A1264" s="7" t="s">
        <v>2356</v>
      </c>
      <c r="B1264" s="13" t="s">
        <v>2355</v>
      </c>
      <c r="C1264">
        <v>69482499.548751786</v>
      </c>
      <c r="D1264">
        <v>65473366.115934387</v>
      </c>
      <c r="E1264">
        <v>4504.5045045050001</v>
      </c>
      <c r="F1264">
        <v>4504.5045045050001</v>
      </c>
      <c r="G1264">
        <v>15</v>
      </c>
      <c r="H1264">
        <v>11</v>
      </c>
      <c r="I1264">
        <v>1</v>
      </c>
      <c r="J1264">
        <v>0</v>
      </c>
      <c r="K1264">
        <v>1</v>
      </c>
      <c r="M1264">
        <v>20</v>
      </c>
      <c r="N1264">
        <v>16</v>
      </c>
      <c r="O1264">
        <v>1645045.0450450461</v>
      </c>
      <c r="P1264">
        <v>1799099.0990991001</v>
      </c>
      <c r="Q1264">
        <v>20</v>
      </c>
      <c r="R1264">
        <v>36</v>
      </c>
      <c r="S1264">
        <v>17313770.270270273</v>
      </c>
      <c r="T1264">
        <v>18029518.018018018</v>
      </c>
      <c r="U1264">
        <v>1691441.4414414419</v>
      </c>
      <c r="V1264">
        <v>1968018.018018018</v>
      </c>
      <c r="W1264">
        <v>1350.124999996</v>
      </c>
      <c r="X1264">
        <v>1329.750000003</v>
      </c>
    </row>
    <row r="1265" spans="1:24">
      <c r="A1265" s="7" t="s">
        <v>2357</v>
      </c>
      <c r="B1265" s="13" t="s">
        <v>2355</v>
      </c>
      <c r="C1265">
        <v>168498240.31591827</v>
      </c>
      <c r="D1265">
        <v>170382743.57072854</v>
      </c>
      <c r="E1265">
        <v>1942123.4234234239</v>
      </c>
      <c r="F1265">
        <v>212612.61261261499</v>
      </c>
      <c r="G1265">
        <v>25</v>
      </c>
      <c r="H1265">
        <v>36</v>
      </c>
      <c r="I1265">
        <v>2</v>
      </c>
      <c r="J1265">
        <v>3</v>
      </c>
      <c r="K1265">
        <v>2</v>
      </c>
      <c r="M1265">
        <v>40</v>
      </c>
      <c r="N1265">
        <v>44</v>
      </c>
      <c r="O1265">
        <v>13518972.972972974</v>
      </c>
      <c r="P1265">
        <v>18227927.927927926</v>
      </c>
      <c r="Q1265">
        <v>143</v>
      </c>
      <c r="R1265">
        <v>198</v>
      </c>
      <c r="S1265">
        <v>49379146.846846841</v>
      </c>
      <c r="T1265">
        <v>54311570.270270266</v>
      </c>
      <c r="U1265">
        <v>13257837.837837838</v>
      </c>
      <c r="V1265">
        <v>18178558.558558557</v>
      </c>
      <c r="W1265">
        <v>3818.999999999</v>
      </c>
      <c r="X1265">
        <v>3830.500000001</v>
      </c>
    </row>
    <row r="1266" spans="1:24">
      <c r="A1266" s="7" t="s">
        <v>2358</v>
      </c>
      <c r="B1266" s="13" t="s">
        <v>2301</v>
      </c>
      <c r="C1266">
        <v>41223744.113120049</v>
      </c>
      <c r="D1266">
        <v>41752588.185227782</v>
      </c>
      <c r="E1266">
        <v>3603.603603604</v>
      </c>
      <c r="F1266">
        <v>8108.1081081089997</v>
      </c>
      <c r="G1266">
        <v>3</v>
      </c>
      <c r="H1266">
        <v>2</v>
      </c>
      <c r="I1266">
        <v>0</v>
      </c>
      <c r="J1266">
        <v>0</v>
      </c>
      <c r="K1266">
        <v>1</v>
      </c>
      <c r="M1266">
        <v>4</v>
      </c>
      <c r="N1266">
        <v>2</v>
      </c>
      <c r="O1266">
        <v>8123873.8738738745</v>
      </c>
      <c r="P1266">
        <v>4700270.2702702684</v>
      </c>
      <c r="R1266">
        <v>30</v>
      </c>
      <c r="S1266">
        <v>11018261.26126126</v>
      </c>
      <c r="T1266">
        <v>11722477.477477478</v>
      </c>
      <c r="U1266">
        <v>8249099.0990990996</v>
      </c>
      <c r="V1266">
        <v>4595855.8558558552</v>
      </c>
      <c r="W1266">
        <v>644.25000000099999</v>
      </c>
      <c r="X1266">
        <v>694.33333333300004</v>
      </c>
    </row>
    <row r="1267" spans="1:24">
      <c r="A1267" s="7" t="s">
        <v>2359</v>
      </c>
      <c r="B1267" s="13" t="s">
        <v>2360</v>
      </c>
      <c r="C1267">
        <v>82971786.199911177</v>
      </c>
      <c r="D1267">
        <v>86889504.738946602</v>
      </c>
      <c r="E1267">
        <v>283557.65765765897</v>
      </c>
      <c r="F1267">
        <v>45045.045045047002</v>
      </c>
      <c r="G1267">
        <v>35</v>
      </c>
      <c r="H1267">
        <v>41</v>
      </c>
      <c r="I1267">
        <v>1</v>
      </c>
      <c r="J1267">
        <v>5</v>
      </c>
      <c r="M1267">
        <v>66</v>
      </c>
      <c r="N1267">
        <v>55</v>
      </c>
      <c r="O1267">
        <v>51208605.405405402</v>
      </c>
      <c r="P1267">
        <v>100927027.02702704</v>
      </c>
      <c r="Q1267">
        <v>50</v>
      </c>
      <c r="R1267">
        <v>100</v>
      </c>
      <c r="S1267">
        <v>20204040.540540539</v>
      </c>
      <c r="T1267">
        <v>19889198.198198199</v>
      </c>
      <c r="U1267">
        <v>7441304.5045045037</v>
      </c>
      <c r="V1267">
        <v>51064320.720720723</v>
      </c>
      <c r="W1267">
        <v>2635.7083333370001</v>
      </c>
      <c r="X1267">
        <v>2629.0833333290002</v>
      </c>
    </row>
    <row r="1268" spans="1:24">
      <c r="A1268" s="7" t="s">
        <v>2361</v>
      </c>
      <c r="B1268" s="13" t="s">
        <v>954</v>
      </c>
      <c r="C1268">
        <v>41451566.624811821</v>
      </c>
      <c r="D1268">
        <v>43409245.886210516</v>
      </c>
      <c r="G1268">
        <v>6</v>
      </c>
      <c r="H1268">
        <v>13</v>
      </c>
      <c r="I1268">
        <v>0</v>
      </c>
      <c r="J1268">
        <v>1</v>
      </c>
      <c r="M1268">
        <v>17</v>
      </c>
      <c r="N1268">
        <v>22</v>
      </c>
      <c r="O1268">
        <v>349549.549549549</v>
      </c>
      <c r="P1268">
        <v>935585.58558558603</v>
      </c>
      <c r="R1268">
        <v>3</v>
      </c>
      <c r="S1268">
        <v>5895837.8378378376</v>
      </c>
      <c r="T1268">
        <v>7427022.5225225221</v>
      </c>
      <c r="U1268">
        <v>352252.25225225202</v>
      </c>
      <c r="V1268">
        <v>967567.56756756804</v>
      </c>
      <c r="W1268">
        <v>604.25</v>
      </c>
      <c r="X1268">
        <v>627.08333333299993</v>
      </c>
    </row>
    <row r="1269" spans="1:24">
      <c r="A1269" s="7" t="s">
        <v>2362</v>
      </c>
      <c r="B1269" s="13" t="s">
        <v>1915</v>
      </c>
      <c r="C1269">
        <v>45107416.630163759</v>
      </c>
      <c r="D1269">
        <v>41999086.182986729</v>
      </c>
      <c r="E1269">
        <v>6756.7567567570004</v>
      </c>
      <c r="G1269">
        <v>24</v>
      </c>
      <c r="H1269">
        <v>28</v>
      </c>
      <c r="I1269">
        <v>2</v>
      </c>
      <c r="J1269">
        <v>1</v>
      </c>
      <c r="M1269">
        <v>27</v>
      </c>
      <c r="N1269">
        <v>32</v>
      </c>
      <c r="O1269">
        <v>1646396.396396396</v>
      </c>
      <c r="P1269">
        <v>1036036.036036035</v>
      </c>
      <c r="Q1269">
        <v>37</v>
      </c>
      <c r="S1269">
        <v>12599936.936936935</v>
      </c>
      <c r="T1269">
        <v>11548612.612612611</v>
      </c>
      <c r="U1269">
        <v>1815855.8558558561</v>
      </c>
      <c r="V1269">
        <v>539189.189189189</v>
      </c>
      <c r="W1269">
        <v>969.458333337</v>
      </c>
      <c r="X1269">
        <v>971.125</v>
      </c>
    </row>
    <row r="1270" spans="1:24">
      <c r="A1270" s="7" t="s">
        <v>2363</v>
      </c>
      <c r="B1270" s="13" t="s">
        <v>2364</v>
      </c>
      <c r="C1270">
        <v>5703198867.074502</v>
      </c>
      <c r="D1270">
        <v>5529929418.3409386</v>
      </c>
      <c r="E1270">
        <v>2224770136.9369369</v>
      </c>
      <c r="F1270">
        <v>1218957171.1711714</v>
      </c>
      <c r="G1270">
        <v>2362</v>
      </c>
      <c r="H1270">
        <v>1706</v>
      </c>
      <c r="I1270">
        <v>85</v>
      </c>
      <c r="J1270">
        <v>81</v>
      </c>
      <c r="K1270">
        <v>18</v>
      </c>
      <c r="M1270">
        <v>3576</v>
      </c>
      <c r="N1270">
        <v>3218</v>
      </c>
      <c r="O1270">
        <v>2616587367.5675673</v>
      </c>
      <c r="P1270">
        <v>1216615363.963964</v>
      </c>
      <c r="Q1270">
        <v>2223</v>
      </c>
      <c r="R1270">
        <v>8823</v>
      </c>
      <c r="S1270">
        <v>865949408.10810804</v>
      </c>
      <c r="T1270">
        <v>861642090.990991</v>
      </c>
      <c r="U1270">
        <v>2473589589.189189</v>
      </c>
      <c r="V1270">
        <v>962325578.37837839</v>
      </c>
      <c r="W1270">
        <v>102702.416666673</v>
      </c>
      <c r="X1270">
        <v>104052.999999969</v>
      </c>
    </row>
    <row r="1271" spans="1:24">
      <c r="A1271" s="7" t="s">
        <v>2365</v>
      </c>
      <c r="B1271" s="13" t="s">
        <v>2366</v>
      </c>
      <c r="C1271">
        <v>6708812849.3423929</v>
      </c>
      <c r="D1271">
        <v>6504979785.7378616</v>
      </c>
      <c r="E1271">
        <v>828353336.93693697</v>
      </c>
      <c r="F1271">
        <v>850103584.68468475</v>
      </c>
      <c r="G1271">
        <v>2707</v>
      </c>
      <c r="H1271">
        <v>2334</v>
      </c>
      <c r="I1271">
        <v>106</v>
      </c>
      <c r="J1271">
        <v>126</v>
      </c>
      <c r="K1271">
        <v>32</v>
      </c>
      <c r="M1271">
        <v>5751</v>
      </c>
      <c r="N1271">
        <v>5626</v>
      </c>
      <c r="O1271">
        <v>488318547.74774778</v>
      </c>
      <c r="P1271">
        <v>697812467.56756759</v>
      </c>
      <c r="Q1271">
        <v>264</v>
      </c>
      <c r="R1271">
        <v>3633</v>
      </c>
      <c r="S1271">
        <v>1033885945.045045</v>
      </c>
      <c r="T1271">
        <v>1028187282.882883</v>
      </c>
      <c r="U1271">
        <v>497641061.26126122</v>
      </c>
      <c r="V1271">
        <v>551203609.009009</v>
      </c>
      <c r="W1271">
        <v>118802.583333341</v>
      </c>
      <c r="X1271">
        <v>121615.541666665</v>
      </c>
    </row>
    <row r="1272" spans="1:24">
      <c r="A1272" s="7" t="s">
        <v>2367</v>
      </c>
      <c r="B1272" s="13" t="s">
        <v>2368</v>
      </c>
      <c r="C1272">
        <v>3728330706.1854458</v>
      </c>
      <c r="D1272">
        <v>3630083115.6264257</v>
      </c>
      <c r="E1272">
        <v>522930472.07207209</v>
      </c>
      <c r="F1272">
        <v>12143243.243243264</v>
      </c>
      <c r="G1272">
        <v>461</v>
      </c>
      <c r="H1272">
        <v>471</v>
      </c>
      <c r="I1272">
        <v>51</v>
      </c>
      <c r="J1272">
        <v>59</v>
      </c>
      <c r="K1272">
        <v>10</v>
      </c>
      <c r="M1272">
        <v>1100</v>
      </c>
      <c r="N1272">
        <v>878</v>
      </c>
      <c r="O1272">
        <v>277812162.16216218</v>
      </c>
      <c r="P1272">
        <v>335008108.1081081</v>
      </c>
      <c r="Q1272">
        <v>103</v>
      </c>
      <c r="R1272">
        <v>983</v>
      </c>
      <c r="S1272">
        <v>591796814.41441441</v>
      </c>
      <c r="T1272">
        <v>609092507.2072072</v>
      </c>
      <c r="U1272">
        <v>278845315.31531531</v>
      </c>
      <c r="V1272">
        <v>318194054.05405408</v>
      </c>
      <c r="W1272">
        <v>61435.583333317001</v>
      </c>
      <c r="X1272">
        <v>63648.000000012995</v>
      </c>
    </row>
    <row r="1273" spans="1:24">
      <c r="A1273" s="7" t="s">
        <v>2369</v>
      </c>
      <c r="B1273" s="13" t="s">
        <v>2370</v>
      </c>
      <c r="C1273">
        <v>3690804158.2335434</v>
      </c>
      <c r="D1273">
        <v>3557186345.7658248</v>
      </c>
      <c r="E1273">
        <v>365399702.7027027</v>
      </c>
      <c r="F1273">
        <v>31976463.963963978</v>
      </c>
      <c r="G1273">
        <v>624</v>
      </c>
      <c r="H1273">
        <v>613</v>
      </c>
      <c r="I1273">
        <v>68</v>
      </c>
      <c r="J1273">
        <v>51</v>
      </c>
      <c r="K1273">
        <v>13</v>
      </c>
      <c r="M1273">
        <v>1226</v>
      </c>
      <c r="N1273">
        <v>1430</v>
      </c>
      <c r="O1273">
        <v>339925491.8918919</v>
      </c>
      <c r="P1273">
        <v>474659444.14414418</v>
      </c>
      <c r="Q1273">
        <v>45</v>
      </c>
      <c r="R1273">
        <v>4884</v>
      </c>
      <c r="S1273">
        <v>635680652.25225234</v>
      </c>
      <c r="T1273">
        <v>648189744.14414418</v>
      </c>
      <c r="U1273">
        <v>358528511.7117117</v>
      </c>
      <c r="V1273">
        <v>448021304.50450456</v>
      </c>
      <c r="W1273">
        <v>68804.500000015003</v>
      </c>
      <c r="X1273">
        <v>70498.500000005995</v>
      </c>
    </row>
    <row r="1274" spans="1:24">
      <c r="A1274" s="7" t="s">
        <v>2371</v>
      </c>
      <c r="B1274" s="13" t="s">
        <v>2372</v>
      </c>
      <c r="C1274">
        <v>982555092.73516941</v>
      </c>
      <c r="D1274">
        <v>1030801254.7183378</v>
      </c>
      <c r="E1274">
        <v>95258989.189189196</v>
      </c>
      <c r="F1274">
        <v>255500072.97297299</v>
      </c>
      <c r="G1274">
        <v>137</v>
      </c>
      <c r="H1274">
        <v>96</v>
      </c>
      <c r="I1274">
        <v>16</v>
      </c>
      <c r="J1274">
        <v>5</v>
      </c>
      <c r="K1274">
        <v>1</v>
      </c>
      <c r="M1274">
        <v>198</v>
      </c>
      <c r="N1274">
        <v>172</v>
      </c>
      <c r="O1274">
        <v>101668648.64864865</v>
      </c>
      <c r="P1274">
        <v>116308851.35135135</v>
      </c>
      <c r="Q1274">
        <v>78</v>
      </c>
      <c r="R1274">
        <v>165</v>
      </c>
      <c r="S1274">
        <v>189319704.5045045</v>
      </c>
      <c r="T1274">
        <v>193789218.91891891</v>
      </c>
      <c r="U1274">
        <v>68904320.720720708</v>
      </c>
      <c r="V1274">
        <v>76945675.67567569</v>
      </c>
      <c r="W1274">
        <v>16742.875000002001</v>
      </c>
      <c r="X1274">
        <v>16895.95833333</v>
      </c>
    </row>
    <row r="1275" spans="1:24">
      <c r="A1275" s="7" t="s">
        <v>2373</v>
      </c>
      <c r="B1275" s="13" t="s">
        <v>659</v>
      </c>
      <c r="C1275">
        <v>1345744.4222737169</v>
      </c>
      <c r="D1275">
        <v>1089262.7447719439</v>
      </c>
      <c r="G1275">
        <v>1</v>
      </c>
      <c r="M1275">
        <v>3</v>
      </c>
      <c r="S1275">
        <v>703558.55855855905</v>
      </c>
      <c r="T1275">
        <v>854459.45945945999</v>
      </c>
      <c r="W1275">
        <v>153.74999999299999</v>
      </c>
      <c r="X1275">
        <v>170.79166666099999</v>
      </c>
    </row>
    <row r="1276" spans="1:24">
      <c r="A1276" s="7" t="s">
        <v>2374</v>
      </c>
      <c r="B1276" s="13" t="s">
        <v>722</v>
      </c>
      <c r="C1276">
        <v>67095051.731093407</v>
      </c>
      <c r="D1276">
        <v>66494362.596446529</v>
      </c>
      <c r="E1276">
        <v>282882.88288288302</v>
      </c>
      <c r="F1276">
        <v>34234.234234233998</v>
      </c>
      <c r="G1276">
        <v>17</v>
      </c>
      <c r="H1276">
        <v>20</v>
      </c>
      <c r="I1276">
        <v>2</v>
      </c>
      <c r="J1276">
        <v>3</v>
      </c>
      <c r="M1276">
        <v>36</v>
      </c>
      <c r="N1276">
        <v>33</v>
      </c>
      <c r="O1276">
        <v>4780180.1801801799</v>
      </c>
      <c r="P1276">
        <v>3843040.540540542</v>
      </c>
      <c r="Q1276">
        <v>2</v>
      </c>
      <c r="R1276">
        <v>25</v>
      </c>
      <c r="S1276">
        <v>12960990.990990993</v>
      </c>
      <c r="T1276">
        <v>13104774.774774775</v>
      </c>
      <c r="U1276">
        <v>3598108.108108107</v>
      </c>
      <c r="V1276">
        <v>4453153.1531531522</v>
      </c>
      <c r="W1276">
        <v>2352.6666666659999</v>
      </c>
      <c r="X1276">
        <v>2278.5833333310002</v>
      </c>
    </row>
    <row r="1277" spans="1:24">
      <c r="A1277" s="7" t="s">
        <v>2375</v>
      </c>
      <c r="B1277" s="13" t="s">
        <v>2376</v>
      </c>
      <c r="C1277">
        <v>638349340.50840342</v>
      </c>
      <c r="D1277">
        <v>639288089.33097363</v>
      </c>
      <c r="E1277">
        <v>660360.36036036105</v>
      </c>
      <c r="F1277">
        <v>1341881.0810810821</v>
      </c>
      <c r="G1277">
        <v>83</v>
      </c>
      <c r="H1277">
        <v>64</v>
      </c>
      <c r="I1277">
        <v>12</v>
      </c>
      <c r="J1277">
        <v>13</v>
      </c>
      <c r="M1277">
        <v>173</v>
      </c>
      <c r="N1277">
        <v>163</v>
      </c>
      <c r="O1277">
        <v>1004643616.2162163</v>
      </c>
      <c r="P1277">
        <v>1433175057.6576579</v>
      </c>
      <c r="Q1277">
        <v>208</v>
      </c>
      <c r="R1277">
        <v>231</v>
      </c>
      <c r="S1277">
        <v>153092833.33333334</v>
      </c>
      <c r="T1277">
        <v>154682563.06306306</v>
      </c>
      <c r="U1277">
        <v>1157343603.6036036</v>
      </c>
      <c r="V1277">
        <v>1469690763.9639637</v>
      </c>
      <c r="W1277">
        <v>16290.916666661</v>
      </c>
      <c r="X1277">
        <v>16648.083333335999</v>
      </c>
    </row>
    <row r="1278" spans="1:24">
      <c r="A1278" s="7" t="s">
        <v>2377</v>
      </c>
      <c r="B1278" s="13" t="s">
        <v>1542</v>
      </c>
      <c r="C1278">
        <v>6521200966.7135162</v>
      </c>
      <c r="D1278">
        <v>6355028449.567955</v>
      </c>
      <c r="E1278">
        <v>396861560.36036038</v>
      </c>
      <c r="F1278">
        <v>768070500</v>
      </c>
      <c r="G1278">
        <v>1569</v>
      </c>
      <c r="H1278">
        <v>711</v>
      </c>
      <c r="I1278">
        <v>47</v>
      </c>
      <c r="J1278">
        <v>46</v>
      </c>
      <c r="K1278">
        <v>20</v>
      </c>
      <c r="M1278">
        <v>2996</v>
      </c>
      <c r="N1278">
        <v>1905</v>
      </c>
      <c r="O1278">
        <v>241606306.3063063</v>
      </c>
      <c r="P1278">
        <v>131200090.09009008</v>
      </c>
      <c r="Q1278">
        <v>456</v>
      </c>
      <c r="R1278">
        <v>1861</v>
      </c>
      <c r="S1278">
        <v>817603940.54054046</v>
      </c>
      <c r="T1278">
        <v>794075360.36036038</v>
      </c>
      <c r="U1278">
        <v>80443153.153153151</v>
      </c>
      <c r="V1278">
        <v>113397837.83783783</v>
      </c>
      <c r="W1278">
        <v>130550.999999993</v>
      </c>
      <c r="X1278">
        <v>135729.83333332598</v>
      </c>
    </row>
    <row r="1279" spans="1:24">
      <c r="A1279" s="7" t="s">
        <v>2378</v>
      </c>
      <c r="B1279" s="13" t="s">
        <v>2379</v>
      </c>
      <c r="C1279">
        <v>29308817.549141675</v>
      </c>
      <c r="D1279">
        <v>25395520.328246683</v>
      </c>
      <c r="F1279">
        <v>1801.801801802</v>
      </c>
      <c r="G1279">
        <v>25</v>
      </c>
      <c r="H1279">
        <v>20</v>
      </c>
      <c r="I1279">
        <v>0</v>
      </c>
      <c r="J1279">
        <v>0</v>
      </c>
      <c r="M1279">
        <v>25</v>
      </c>
      <c r="N1279">
        <v>21</v>
      </c>
      <c r="O1279">
        <v>180180.18018018</v>
      </c>
      <c r="P1279">
        <v>803603.60360360297</v>
      </c>
      <c r="Q1279">
        <v>2</v>
      </c>
      <c r="S1279">
        <v>4769459.4594594594</v>
      </c>
      <c r="T1279">
        <v>4846306.3063063063</v>
      </c>
      <c r="V1279">
        <v>827387.38738738699</v>
      </c>
      <c r="W1279">
        <v>706</v>
      </c>
      <c r="X1279">
        <v>732</v>
      </c>
    </row>
    <row r="1280" spans="1:24">
      <c r="A1280" s="7" t="s">
        <v>2378</v>
      </c>
      <c r="B1280" s="13" t="s">
        <v>2380</v>
      </c>
      <c r="C1280">
        <v>25782617.49297509</v>
      </c>
      <c r="D1280">
        <v>28807427.77893535</v>
      </c>
      <c r="M1280">
        <v>8</v>
      </c>
      <c r="N1280">
        <v>6</v>
      </c>
      <c r="O1280">
        <v>45045.045045045001</v>
      </c>
      <c r="P1280">
        <v>54054.054054054002</v>
      </c>
      <c r="Q1280">
        <v>2</v>
      </c>
      <c r="R1280">
        <v>4</v>
      </c>
      <c r="S1280">
        <v>4155747.7477477482</v>
      </c>
      <c r="T1280">
        <v>5737495.4954954954</v>
      </c>
      <c r="U1280">
        <v>45045.045045045001</v>
      </c>
      <c r="V1280">
        <v>403603.60360360402</v>
      </c>
      <c r="W1280">
        <v>696.08333333099995</v>
      </c>
      <c r="X1280">
        <v>741.24999999800002</v>
      </c>
    </row>
    <row r="1281" spans="1:24">
      <c r="A1281" s="7" t="s">
        <v>2381</v>
      </c>
      <c r="B1281" s="13" t="s">
        <v>2379</v>
      </c>
      <c r="C1281">
        <v>40639464.754985809</v>
      </c>
      <c r="D1281">
        <v>37606960.220981754</v>
      </c>
      <c r="E1281">
        <v>73423.423423423999</v>
      </c>
      <c r="F1281">
        <v>127927.92792793</v>
      </c>
      <c r="G1281">
        <v>35</v>
      </c>
      <c r="H1281">
        <v>105</v>
      </c>
      <c r="I1281">
        <v>4</v>
      </c>
      <c r="J1281">
        <v>8</v>
      </c>
      <c r="M1281">
        <v>37</v>
      </c>
      <c r="N1281">
        <v>108</v>
      </c>
      <c r="O1281">
        <v>6941891.8918918911</v>
      </c>
      <c r="P1281">
        <v>19488288.288288288</v>
      </c>
      <c r="Q1281">
        <v>23</v>
      </c>
      <c r="R1281">
        <v>449</v>
      </c>
      <c r="S1281">
        <v>13616484.684684685</v>
      </c>
      <c r="T1281">
        <v>15544459.459459459</v>
      </c>
      <c r="U1281">
        <v>4749819.8198198192</v>
      </c>
      <c r="V1281">
        <v>15033513.513513513</v>
      </c>
      <c r="W1281">
        <v>770</v>
      </c>
      <c r="X1281">
        <v>727</v>
      </c>
    </row>
    <row r="1282" spans="1:24">
      <c r="A1282" s="7" t="s">
        <v>2381</v>
      </c>
      <c r="B1282" s="13" t="s">
        <v>2380</v>
      </c>
      <c r="C1282">
        <v>17147920.302898899</v>
      </c>
      <c r="D1282">
        <v>20673446.28792474</v>
      </c>
      <c r="M1282">
        <v>6</v>
      </c>
      <c r="N1282">
        <v>5</v>
      </c>
      <c r="O1282">
        <v>1713513.5135135129</v>
      </c>
      <c r="P1282">
        <v>3381081.0810810789</v>
      </c>
      <c r="Q1282">
        <v>10</v>
      </c>
      <c r="R1282">
        <v>46</v>
      </c>
      <c r="S1282">
        <v>3839963.963963964</v>
      </c>
      <c r="T1282">
        <v>5074085.5855855858</v>
      </c>
      <c r="U1282">
        <v>1498648.648648649</v>
      </c>
      <c r="V1282">
        <v>2015855.8558558561</v>
      </c>
      <c r="W1282">
        <v>364.41666666399999</v>
      </c>
      <c r="X1282">
        <v>384.12499999699997</v>
      </c>
    </row>
    <row r="1283" spans="1:24">
      <c r="A1283" s="7" t="s">
        <v>2382</v>
      </c>
      <c r="B1283" s="13" t="s">
        <v>1109</v>
      </c>
      <c r="C1283">
        <v>293255823.6509791</v>
      </c>
      <c r="D1283">
        <v>297014633.30170983</v>
      </c>
      <c r="E1283">
        <v>208108.10810811</v>
      </c>
      <c r="F1283">
        <v>124324.324324331</v>
      </c>
      <c r="G1283">
        <v>23</v>
      </c>
      <c r="H1283">
        <v>46</v>
      </c>
      <c r="I1283">
        <v>5</v>
      </c>
      <c r="J1283">
        <v>13</v>
      </c>
      <c r="K1283">
        <v>1</v>
      </c>
      <c r="M1283">
        <v>201</v>
      </c>
      <c r="N1283">
        <v>162</v>
      </c>
      <c r="O1283">
        <v>90804504.504504502</v>
      </c>
      <c r="P1283">
        <v>104202252.25225227</v>
      </c>
      <c r="Q1283">
        <v>25</v>
      </c>
      <c r="R1283">
        <v>87</v>
      </c>
      <c r="S1283">
        <v>99061423.423423424</v>
      </c>
      <c r="T1283">
        <v>97180945.945945948</v>
      </c>
      <c r="U1283">
        <v>88945585.585585594</v>
      </c>
      <c r="V1283">
        <v>106643873.87387386</v>
      </c>
      <c r="W1283">
        <v>6863.2499999940001</v>
      </c>
      <c r="X1283">
        <v>7044.0416666689998</v>
      </c>
    </row>
    <row r="1284" spans="1:24">
      <c r="A1284" s="7" t="s">
        <v>2383</v>
      </c>
      <c r="B1284" s="13" t="s">
        <v>2384</v>
      </c>
      <c r="C1284">
        <v>855774428.79645348</v>
      </c>
      <c r="D1284">
        <v>834540019.11516857</v>
      </c>
      <c r="E1284">
        <v>321924866.66666669</v>
      </c>
      <c r="F1284">
        <v>6207477.4774774835</v>
      </c>
      <c r="G1284">
        <v>97</v>
      </c>
      <c r="H1284">
        <v>167</v>
      </c>
      <c r="I1284">
        <v>22</v>
      </c>
      <c r="J1284">
        <v>11</v>
      </c>
      <c r="K1284">
        <v>1</v>
      </c>
      <c r="M1284">
        <v>276</v>
      </c>
      <c r="N1284">
        <v>400</v>
      </c>
      <c r="O1284">
        <v>281797747.74774772</v>
      </c>
      <c r="P1284">
        <v>102703423.42342341</v>
      </c>
      <c r="Q1284">
        <v>125</v>
      </c>
      <c r="R1284">
        <v>619</v>
      </c>
      <c r="S1284">
        <v>263450381.08108109</v>
      </c>
      <c r="T1284">
        <v>277688624.32432437</v>
      </c>
      <c r="U1284">
        <v>261306796.3963964</v>
      </c>
      <c r="V1284">
        <v>85869279.279279277</v>
      </c>
      <c r="W1284">
        <v>13485.958333335</v>
      </c>
      <c r="X1284">
        <v>14058.708333332001</v>
      </c>
    </row>
    <row r="1285" spans="1:24">
      <c r="A1285" s="7" t="s">
        <v>2385</v>
      </c>
      <c r="B1285" s="13" t="s">
        <v>2386</v>
      </c>
      <c r="C1285">
        <v>1315922394.5899286</v>
      </c>
      <c r="D1285">
        <v>1307911131.5227196</v>
      </c>
      <c r="E1285">
        <v>443711608.1081081</v>
      </c>
      <c r="F1285">
        <v>220489864.86486489</v>
      </c>
      <c r="G1285">
        <v>511</v>
      </c>
      <c r="H1285">
        <v>490</v>
      </c>
      <c r="I1285">
        <v>35</v>
      </c>
      <c r="J1285">
        <v>34</v>
      </c>
      <c r="M1285">
        <v>1390</v>
      </c>
      <c r="N1285">
        <v>773</v>
      </c>
      <c r="O1285">
        <v>72988738.738738745</v>
      </c>
      <c r="P1285">
        <v>80529909.909909919</v>
      </c>
      <c r="Q1285">
        <v>79</v>
      </c>
      <c r="R1285">
        <v>663</v>
      </c>
      <c r="S1285">
        <v>433224320.72072071</v>
      </c>
      <c r="T1285">
        <v>417399836.03603607</v>
      </c>
      <c r="U1285">
        <v>81229819.819819823</v>
      </c>
      <c r="V1285">
        <v>69088738.738738745</v>
      </c>
      <c r="W1285">
        <v>54936.916666666002</v>
      </c>
      <c r="X1285">
        <v>53836.708333335999</v>
      </c>
    </row>
    <row r="1286" spans="1:24">
      <c r="A1286" s="7" t="s">
        <v>2387</v>
      </c>
      <c r="B1286" s="13" t="s">
        <v>1187</v>
      </c>
      <c r="C1286">
        <v>656510602.61786878</v>
      </c>
      <c r="D1286">
        <v>596892778.25912142</v>
      </c>
      <c r="E1286">
        <v>601351.35135135194</v>
      </c>
      <c r="F1286">
        <v>634459.45945946104</v>
      </c>
      <c r="G1286">
        <v>253</v>
      </c>
      <c r="H1286">
        <v>268</v>
      </c>
      <c r="I1286">
        <v>13</v>
      </c>
      <c r="J1286">
        <v>12</v>
      </c>
      <c r="M1286">
        <v>325</v>
      </c>
      <c r="N1286">
        <v>357</v>
      </c>
      <c r="O1286">
        <v>468484684.68468463</v>
      </c>
      <c r="P1286">
        <v>587281216.21621633</v>
      </c>
      <c r="Q1286">
        <v>704</v>
      </c>
      <c r="R1286">
        <v>537</v>
      </c>
      <c r="S1286">
        <v>192015619.81981984</v>
      </c>
      <c r="T1286">
        <v>198404169.36936939</v>
      </c>
      <c r="U1286">
        <v>27857477.477477472</v>
      </c>
      <c r="V1286">
        <v>37878738.738738738</v>
      </c>
      <c r="W1286">
        <v>26571.083333334998</v>
      </c>
      <c r="X1286">
        <v>26524.000000004002</v>
      </c>
    </row>
    <row r="1287" spans="1:24">
      <c r="A1287" s="7" t="s">
        <v>2388</v>
      </c>
      <c r="B1287" s="13" t="s">
        <v>1198</v>
      </c>
      <c r="C1287">
        <v>253609528.76554662</v>
      </c>
      <c r="D1287">
        <v>243311508.36908755</v>
      </c>
      <c r="E1287">
        <v>114414.41441441599</v>
      </c>
      <c r="F1287">
        <v>211711.71171171201</v>
      </c>
      <c r="G1287">
        <v>68</v>
      </c>
      <c r="H1287">
        <v>64</v>
      </c>
      <c r="I1287">
        <v>5</v>
      </c>
      <c r="J1287">
        <v>4</v>
      </c>
      <c r="M1287">
        <v>92</v>
      </c>
      <c r="N1287">
        <v>96</v>
      </c>
      <c r="O1287">
        <v>8853603.6036036033</v>
      </c>
      <c r="P1287">
        <v>10579459.459459459</v>
      </c>
      <c r="Q1287">
        <v>94</v>
      </c>
      <c r="R1287">
        <v>62</v>
      </c>
      <c r="S1287">
        <v>77511372.072072074</v>
      </c>
      <c r="T1287">
        <v>78097399.0990991</v>
      </c>
      <c r="U1287">
        <v>9014864.8648648635</v>
      </c>
      <c r="V1287">
        <v>10092612.612612614</v>
      </c>
      <c r="W1287">
        <v>8063.6666666639994</v>
      </c>
      <c r="X1287">
        <v>7869.374999996</v>
      </c>
    </row>
    <row r="1288" spans="1:24">
      <c r="A1288" s="7" t="s">
        <v>2389</v>
      </c>
      <c r="B1288" s="13" t="s">
        <v>2390</v>
      </c>
      <c r="C1288">
        <v>211419668.96276373</v>
      </c>
      <c r="D1288">
        <v>185293847.30936512</v>
      </c>
      <c r="E1288">
        <v>2749549.5495495498</v>
      </c>
      <c r="F1288">
        <v>115090.09009009101</v>
      </c>
      <c r="G1288">
        <v>79</v>
      </c>
      <c r="H1288">
        <v>87</v>
      </c>
      <c r="I1288">
        <v>3</v>
      </c>
      <c r="J1288">
        <v>3</v>
      </c>
      <c r="M1288">
        <v>109</v>
      </c>
      <c r="N1288">
        <v>117</v>
      </c>
      <c r="O1288">
        <v>16377477.477477478</v>
      </c>
      <c r="P1288">
        <v>17786486.486486487</v>
      </c>
      <c r="Q1288">
        <v>142</v>
      </c>
      <c r="R1288">
        <v>112</v>
      </c>
      <c r="S1288">
        <v>72785045.045045033</v>
      </c>
      <c r="T1288">
        <v>64296253.153153151</v>
      </c>
      <c r="U1288">
        <v>16495495.495495493</v>
      </c>
      <c r="V1288">
        <v>13826936.936936932</v>
      </c>
      <c r="W1288">
        <v>16527.249999999</v>
      </c>
      <c r="X1288">
        <v>10884.999999996</v>
      </c>
    </row>
    <row r="1289" spans="1:24">
      <c r="A1289" s="7" t="s">
        <v>2391</v>
      </c>
      <c r="B1289" s="13" t="s">
        <v>1334</v>
      </c>
      <c r="C1289">
        <v>199959129.38209713</v>
      </c>
      <c r="D1289">
        <v>186718216.38942671</v>
      </c>
      <c r="E1289">
        <v>3523423.423423422</v>
      </c>
      <c r="F1289">
        <v>161634234.23423424</v>
      </c>
      <c r="G1289">
        <v>18</v>
      </c>
      <c r="H1289">
        <v>29</v>
      </c>
      <c r="I1289">
        <v>4</v>
      </c>
      <c r="J1289">
        <v>6</v>
      </c>
      <c r="M1289">
        <v>48</v>
      </c>
      <c r="N1289">
        <v>57</v>
      </c>
      <c r="O1289">
        <v>50064639.639639631</v>
      </c>
      <c r="P1289">
        <v>78225022.522522524</v>
      </c>
      <c r="Q1289">
        <v>3</v>
      </c>
      <c r="R1289">
        <v>61</v>
      </c>
      <c r="S1289">
        <v>76335963.963963956</v>
      </c>
      <c r="T1289">
        <v>72696684.684684679</v>
      </c>
      <c r="U1289">
        <v>34092882.882882886</v>
      </c>
      <c r="V1289">
        <v>34377387.387387387</v>
      </c>
      <c r="W1289">
        <v>3289.9166666669998</v>
      </c>
      <c r="X1289">
        <v>2968.6666666729998</v>
      </c>
    </row>
    <row r="1290" spans="1:24">
      <c r="A1290" s="7" t="s">
        <v>2392</v>
      </c>
      <c r="B1290" s="13" t="s">
        <v>2393</v>
      </c>
      <c r="C1290">
        <v>194334016.79488012</v>
      </c>
      <c r="D1290">
        <v>177546443.67966682</v>
      </c>
      <c r="E1290">
        <v>3292342.3423423418</v>
      </c>
      <c r="F1290">
        <v>83063.063063066002</v>
      </c>
      <c r="G1290">
        <v>70</v>
      </c>
      <c r="H1290">
        <v>46</v>
      </c>
      <c r="I1290">
        <v>9</v>
      </c>
      <c r="J1290">
        <v>8</v>
      </c>
      <c r="M1290">
        <v>83</v>
      </c>
      <c r="N1290">
        <v>62</v>
      </c>
      <c r="O1290">
        <v>82940990.990990981</v>
      </c>
      <c r="P1290">
        <v>21600945.945945948</v>
      </c>
      <c r="Q1290">
        <v>84</v>
      </c>
      <c r="R1290">
        <v>78</v>
      </c>
      <c r="S1290">
        <v>71513183.783783779</v>
      </c>
      <c r="T1290">
        <v>72573846.846846849</v>
      </c>
      <c r="U1290">
        <v>18882068.468468469</v>
      </c>
      <c r="V1290">
        <v>18288513.513513513</v>
      </c>
      <c r="W1290">
        <v>4554.7083333359997</v>
      </c>
      <c r="X1290">
        <v>4917.249999998</v>
      </c>
    </row>
    <row r="1291" spans="1:24">
      <c r="A1291" s="7" t="s">
        <v>2394</v>
      </c>
      <c r="B1291" s="13" t="s">
        <v>2393</v>
      </c>
      <c r="C1291">
        <v>266174176.35315064</v>
      </c>
      <c r="D1291">
        <v>242909579.48445299</v>
      </c>
      <c r="E1291">
        <v>10535682.882882884</v>
      </c>
      <c r="F1291">
        <v>4644054.0540540563</v>
      </c>
      <c r="G1291">
        <v>55</v>
      </c>
      <c r="H1291">
        <v>34</v>
      </c>
      <c r="I1291">
        <v>12</v>
      </c>
      <c r="J1291">
        <v>8</v>
      </c>
      <c r="M1291">
        <v>67</v>
      </c>
      <c r="N1291">
        <v>45</v>
      </c>
      <c r="O1291">
        <v>50106124.324324325</v>
      </c>
      <c r="P1291">
        <v>44564774.774774775</v>
      </c>
      <c r="Q1291">
        <v>1060</v>
      </c>
      <c r="R1291">
        <v>151</v>
      </c>
      <c r="S1291">
        <v>115413861.26126127</v>
      </c>
      <c r="T1291">
        <v>115322802.70270272</v>
      </c>
      <c r="U1291">
        <v>51816486.486486487</v>
      </c>
      <c r="V1291">
        <v>301590079.27927929</v>
      </c>
      <c r="W1291">
        <v>6085.4166666700003</v>
      </c>
      <c r="X1291">
        <v>5843.5416666640003</v>
      </c>
    </row>
    <row r="1292" spans="1:24">
      <c r="A1292" s="7" t="s">
        <v>2395</v>
      </c>
      <c r="B1292" s="13" t="s">
        <v>2393</v>
      </c>
      <c r="C1292">
        <v>248243033.56997889</v>
      </c>
      <c r="D1292">
        <v>234100172.12756237</v>
      </c>
      <c r="E1292">
        <v>2117117.117117119</v>
      </c>
      <c r="F1292">
        <v>1175450.4504504539</v>
      </c>
      <c r="G1292">
        <v>187</v>
      </c>
      <c r="H1292">
        <v>270</v>
      </c>
      <c r="I1292">
        <v>15</v>
      </c>
      <c r="J1292">
        <v>15</v>
      </c>
      <c r="M1292">
        <v>310</v>
      </c>
      <c r="N1292">
        <v>334</v>
      </c>
      <c r="O1292">
        <v>56574774.774774775</v>
      </c>
      <c r="P1292">
        <v>10660360.360360356</v>
      </c>
      <c r="Q1292">
        <v>248</v>
      </c>
      <c r="R1292">
        <v>159</v>
      </c>
      <c r="S1292">
        <v>77934696.396396399</v>
      </c>
      <c r="T1292">
        <v>75741574.774774775</v>
      </c>
      <c r="U1292">
        <v>12029459.459459458</v>
      </c>
      <c r="V1292">
        <v>11083963.963963963</v>
      </c>
      <c r="W1292">
        <v>6203.7916666720002</v>
      </c>
      <c r="X1292">
        <v>6199.6250000029995</v>
      </c>
    </row>
    <row r="1293" spans="1:24">
      <c r="A1293" s="7" t="s">
        <v>2396</v>
      </c>
      <c r="B1293" s="13" t="s">
        <v>1115</v>
      </c>
      <c r="C1293">
        <v>300683454.83330941</v>
      </c>
      <c r="D1293">
        <v>184541308.92366889</v>
      </c>
      <c r="E1293">
        <v>1158761.261261262</v>
      </c>
      <c r="F1293">
        <v>73873.873873877994</v>
      </c>
      <c r="G1293">
        <v>59</v>
      </c>
      <c r="H1293">
        <v>36</v>
      </c>
      <c r="I1293">
        <v>6</v>
      </c>
      <c r="J1293">
        <v>12</v>
      </c>
      <c r="M1293">
        <v>96</v>
      </c>
      <c r="N1293">
        <v>79</v>
      </c>
      <c r="O1293">
        <v>35652432.432432435</v>
      </c>
      <c r="P1293">
        <v>23454144.144144148</v>
      </c>
      <c r="Q1293">
        <v>131</v>
      </c>
      <c r="R1293">
        <v>112</v>
      </c>
      <c r="S1293">
        <v>52621310.810810804</v>
      </c>
      <c r="T1293">
        <v>55912761.261261255</v>
      </c>
      <c r="U1293">
        <v>33288198.198198199</v>
      </c>
      <c r="V1293">
        <v>23585405.40540541</v>
      </c>
      <c r="W1293">
        <v>3612.6666666629999</v>
      </c>
      <c r="X1293">
        <v>3664.9166666700003</v>
      </c>
    </row>
    <row r="1294" spans="1:24">
      <c r="A1294" s="7" t="s">
        <v>2397</v>
      </c>
      <c r="B1294" s="13" t="s">
        <v>1606</v>
      </c>
      <c r="C1294">
        <v>291623924.84604603</v>
      </c>
      <c r="D1294">
        <v>304061439.97160339</v>
      </c>
      <c r="E1294">
        <v>768915379.27927923</v>
      </c>
      <c r="F1294">
        <v>5540945.9459459521</v>
      </c>
      <c r="G1294">
        <v>48</v>
      </c>
      <c r="H1294">
        <v>58</v>
      </c>
      <c r="I1294">
        <v>1</v>
      </c>
      <c r="J1294">
        <v>6</v>
      </c>
      <c r="M1294">
        <v>84</v>
      </c>
      <c r="N1294">
        <v>47</v>
      </c>
      <c r="O1294">
        <v>63023333.333333336</v>
      </c>
      <c r="P1294">
        <v>19725675.675675675</v>
      </c>
      <c r="Q1294">
        <v>12</v>
      </c>
      <c r="R1294">
        <v>522</v>
      </c>
      <c r="S1294">
        <v>100257058.55855855</v>
      </c>
      <c r="T1294">
        <v>108939986.48648649</v>
      </c>
      <c r="U1294">
        <v>8643603.6036036052</v>
      </c>
      <c r="V1294">
        <v>22065585.585585587</v>
      </c>
      <c r="W1294">
        <v>5257.3333333330002</v>
      </c>
      <c r="X1294">
        <v>5389.5833333360006</v>
      </c>
    </row>
    <row r="1295" spans="1:24">
      <c r="A1295" s="7" t="s">
        <v>2398</v>
      </c>
      <c r="B1295" s="13" t="s">
        <v>1606</v>
      </c>
      <c r="C1295">
        <v>104711263.61377546</v>
      </c>
      <c r="D1295">
        <v>113235318.97059278</v>
      </c>
      <c r="E1295">
        <v>1119054.054054054</v>
      </c>
      <c r="F1295">
        <v>1206306.3063063079</v>
      </c>
      <c r="G1295">
        <v>52</v>
      </c>
      <c r="H1295">
        <v>34</v>
      </c>
      <c r="I1295">
        <v>2</v>
      </c>
      <c r="J1295">
        <v>4</v>
      </c>
      <c r="M1295">
        <v>66</v>
      </c>
      <c r="N1295">
        <v>40</v>
      </c>
      <c r="O1295">
        <v>143726486.48648649</v>
      </c>
      <c r="P1295">
        <v>15133333.333333336</v>
      </c>
      <c r="R1295">
        <v>97</v>
      </c>
      <c r="S1295">
        <v>40019567.567567572</v>
      </c>
      <c r="T1295">
        <v>43348004.504504509</v>
      </c>
      <c r="U1295">
        <v>8405495.4954954963</v>
      </c>
      <c r="V1295">
        <v>13446126.126126129</v>
      </c>
      <c r="W1295">
        <v>2056.5833333350001</v>
      </c>
      <c r="X1295">
        <v>2233.9166666679998</v>
      </c>
    </row>
    <row r="1296" spans="1:24">
      <c r="A1296" s="7" t="s">
        <v>2399</v>
      </c>
      <c r="B1296" s="13" t="s">
        <v>2400</v>
      </c>
      <c r="C1296">
        <v>32986564.455680337</v>
      </c>
      <c r="D1296">
        <v>33770715.385061264</v>
      </c>
      <c r="E1296">
        <v>734234.23423423595</v>
      </c>
      <c r="F1296">
        <v>281981.981981983</v>
      </c>
      <c r="G1296">
        <v>19</v>
      </c>
      <c r="H1296">
        <v>11</v>
      </c>
      <c r="I1296">
        <v>2</v>
      </c>
      <c r="J1296">
        <v>1</v>
      </c>
      <c r="M1296">
        <v>43</v>
      </c>
      <c r="N1296">
        <v>51</v>
      </c>
      <c r="O1296">
        <v>4373873.8738738755</v>
      </c>
      <c r="P1296">
        <v>4531711.7117117122</v>
      </c>
      <c r="Q1296">
        <v>7</v>
      </c>
      <c r="R1296">
        <v>37</v>
      </c>
      <c r="S1296">
        <v>7773840.5405405415</v>
      </c>
      <c r="T1296">
        <v>8850936.9369369373</v>
      </c>
      <c r="U1296">
        <v>3877747.7477477468</v>
      </c>
      <c r="V1296">
        <v>5772972.9729729723</v>
      </c>
      <c r="W1296">
        <v>1168.5416666619999</v>
      </c>
      <c r="X1296">
        <v>1174.375000002</v>
      </c>
    </row>
    <row r="1297" spans="1:24">
      <c r="A1297" s="7" t="s">
        <v>2401</v>
      </c>
      <c r="B1297" s="13" t="s">
        <v>2400</v>
      </c>
      <c r="C1297">
        <v>80258910.175536364</v>
      </c>
      <c r="D1297">
        <v>79083531.714565307</v>
      </c>
      <c r="E1297">
        <v>180180.18018018099</v>
      </c>
      <c r="F1297">
        <v>209909.90990991099</v>
      </c>
      <c r="G1297">
        <v>33</v>
      </c>
      <c r="H1297">
        <v>18</v>
      </c>
      <c r="I1297">
        <v>4</v>
      </c>
      <c r="J1297">
        <v>2</v>
      </c>
      <c r="M1297">
        <v>48</v>
      </c>
      <c r="N1297">
        <v>23</v>
      </c>
      <c r="O1297">
        <v>5677477.4774774779</v>
      </c>
      <c r="P1297">
        <v>5250450.4504504483</v>
      </c>
      <c r="Q1297">
        <v>27</v>
      </c>
      <c r="R1297">
        <v>28</v>
      </c>
      <c r="S1297">
        <v>14903702.702702701</v>
      </c>
      <c r="T1297">
        <v>13937612.612612613</v>
      </c>
      <c r="U1297">
        <v>6008198.1981981993</v>
      </c>
      <c r="V1297">
        <v>4080540.5405405425</v>
      </c>
      <c r="W1297">
        <v>1371.7916666679998</v>
      </c>
      <c r="X1297">
        <v>1333.0416666659999</v>
      </c>
    </row>
    <row r="1298" spans="1:24">
      <c r="A1298" s="7" t="s">
        <v>2402</v>
      </c>
      <c r="B1298" s="13" t="s">
        <v>697</v>
      </c>
      <c r="C1298">
        <v>8378859.7730112672</v>
      </c>
      <c r="D1298">
        <v>8721424.3531837147</v>
      </c>
      <c r="I1298">
        <v>0</v>
      </c>
      <c r="J1298">
        <v>0</v>
      </c>
      <c r="M1298">
        <v>11</v>
      </c>
      <c r="O1298">
        <v>92792.792792793</v>
      </c>
      <c r="P1298">
        <v>93693.693693694004</v>
      </c>
      <c r="S1298">
        <v>4381261.2612612611</v>
      </c>
      <c r="T1298">
        <v>4360860.3603603598</v>
      </c>
      <c r="U1298">
        <v>46396.396396395998</v>
      </c>
      <c r="V1298">
        <v>155405.405405406</v>
      </c>
      <c r="W1298">
        <v>231.208333332</v>
      </c>
      <c r="X1298">
        <v>230.875</v>
      </c>
    </row>
    <row r="1299" spans="1:24">
      <c r="A1299" s="7" t="s">
        <v>2403</v>
      </c>
      <c r="B1299" s="13" t="s">
        <v>2400</v>
      </c>
      <c r="C1299">
        <v>246758754.23724967</v>
      </c>
      <c r="D1299">
        <v>212621268.93152395</v>
      </c>
      <c r="E1299">
        <v>2982882.8828828828</v>
      </c>
      <c r="F1299">
        <v>900900.90090090095</v>
      </c>
      <c r="G1299">
        <v>66</v>
      </c>
      <c r="H1299">
        <v>31</v>
      </c>
      <c r="I1299">
        <v>0</v>
      </c>
      <c r="J1299">
        <v>0</v>
      </c>
      <c r="M1299">
        <v>77</v>
      </c>
      <c r="N1299">
        <v>39</v>
      </c>
      <c r="O1299">
        <v>11199099.0990991</v>
      </c>
      <c r="P1299">
        <v>8342342.3423423423</v>
      </c>
      <c r="Q1299">
        <v>5</v>
      </c>
      <c r="R1299">
        <v>3</v>
      </c>
      <c r="S1299">
        <v>80945489.189189196</v>
      </c>
      <c r="T1299">
        <v>72460002.702702701</v>
      </c>
      <c r="U1299">
        <v>8727387.3873873875</v>
      </c>
      <c r="V1299">
        <v>6643423.4234234234</v>
      </c>
      <c r="W1299">
        <v>4144.9583333319997</v>
      </c>
      <c r="X1299">
        <v>4273.6666666709998</v>
      </c>
    </row>
    <row r="1300" spans="1:24">
      <c r="A1300" s="7" t="s">
        <v>2404</v>
      </c>
      <c r="B1300" s="13" t="s">
        <v>863</v>
      </c>
      <c r="C1300">
        <v>273480585.9103756</v>
      </c>
      <c r="D1300">
        <v>286150015.19917649</v>
      </c>
      <c r="E1300">
        <v>5534234.2342342343</v>
      </c>
      <c r="F1300">
        <v>273873.87387387699</v>
      </c>
      <c r="G1300">
        <v>83</v>
      </c>
      <c r="H1300">
        <v>111</v>
      </c>
      <c r="I1300">
        <v>6</v>
      </c>
      <c r="J1300">
        <v>10</v>
      </c>
      <c r="K1300">
        <v>3</v>
      </c>
      <c r="M1300">
        <v>144</v>
      </c>
      <c r="N1300">
        <v>230</v>
      </c>
      <c r="O1300">
        <v>34163963.963963963</v>
      </c>
      <c r="P1300">
        <v>38908828.828828834</v>
      </c>
      <c r="Q1300">
        <v>3</v>
      </c>
      <c r="R1300">
        <v>478</v>
      </c>
      <c r="S1300">
        <v>54189864.864864871</v>
      </c>
      <c r="T1300">
        <v>54326049.54954955</v>
      </c>
      <c r="U1300">
        <v>29770810.810810812</v>
      </c>
      <c r="V1300">
        <v>36495045.045045048</v>
      </c>
      <c r="W1300">
        <v>4092.9166666589999</v>
      </c>
      <c r="X1300">
        <v>4209.1250000130003</v>
      </c>
    </row>
    <row r="1301" spans="1:24">
      <c r="A1301" s="7" t="s">
        <v>2405</v>
      </c>
      <c r="B1301" s="13" t="s">
        <v>2297</v>
      </c>
      <c r="C1301">
        <v>366131291.6280365</v>
      </c>
      <c r="D1301">
        <v>370034533.06548995</v>
      </c>
      <c r="E1301">
        <v>1636036.0360360381</v>
      </c>
      <c r="F1301">
        <v>560360.36036036303</v>
      </c>
      <c r="G1301">
        <v>118</v>
      </c>
      <c r="H1301">
        <v>135</v>
      </c>
      <c r="I1301">
        <v>7</v>
      </c>
      <c r="J1301">
        <v>8</v>
      </c>
      <c r="M1301">
        <v>217</v>
      </c>
      <c r="N1301">
        <v>215</v>
      </c>
      <c r="O1301">
        <v>22508738.738738742</v>
      </c>
      <c r="P1301">
        <v>43676576.576576576</v>
      </c>
      <c r="Q1301">
        <v>129</v>
      </c>
      <c r="R1301">
        <v>259</v>
      </c>
      <c r="S1301">
        <v>84101337.837837845</v>
      </c>
      <c r="T1301">
        <v>87691698.198198184</v>
      </c>
      <c r="U1301">
        <v>28016396.396396399</v>
      </c>
      <c r="V1301">
        <v>42866396.396396399</v>
      </c>
      <c r="W1301">
        <v>16008.750000002001</v>
      </c>
      <c r="X1301">
        <v>15523.208333338</v>
      </c>
    </row>
    <row r="1302" spans="1:24">
      <c r="A1302" s="7" t="s">
        <v>2406</v>
      </c>
      <c r="B1302" s="13" t="s">
        <v>2407</v>
      </c>
      <c r="C1302">
        <v>209748550.95182669</v>
      </c>
      <c r="D1302">
        <v>209808023.86820969</v>
      </c>
      <c r="E1302">
        <v>57200389.189189196</v>
      </c>
      <c r="F1302">
        <v>54015025.22522524</v>
      </c>
      <c r="G1302">
        <v>80</v>
      </c>
      <c r="H1302">
        <v>121</v>
      </c>
      <c r="I1302">
        <v>5</v>
      </c>
      <c r="J1302">
        <v>13</v>
      </c>
      <c r="M1302">
        <v>116</v>
      </c>
      <c r="N1302">
        <v>273</v>
      </c>
      <c r="O1302">
        <v>55679163.963963971</v>
      </c>
      <c r="P1302">
        <v>54840238.738738745</v>
      </c>
      <c r="Q1302">
        <v>132</v>
      </c>
      <c r="R1302">
        <v>122</v>
      </c>
      <c r="S1302">
        <v>66114409.909909904</v>
      </c>
      <c r="T1302">
        <v>71616031.531531513</v>
      </c>
      <c r="U1302">
        <v>50674504.504504509</v>
      </c>
      <c r="V1302">
        <v>50313763.963963963</v>
      </c>
      <c r="W1302">
        <v>4838.5833333299997</v>
      </c>
      <c r="X1302">
        <v>4923.2916666559995</v>
      </c>
    </row>
    <row r="1303" spans="1:24">
      <c r="A1303" s="7" t="s">
        <v>2408</v>
      </c>
      <c r="B1303" s="13" t="s">
        <v>1296</v>
      </c>
      <c r="C1303">
        <v>173149638.66704133</v>
      </c>
      <c r="D1303">
        <v>150467401.76369196</v>
      </c>
      <c r="E1303">
        <v>1403603.6036036049</v>
      </c>
      <c r="F1303">
        <v>421621.62162162497</v>
      </c>
      <c r="G1303">
        <v>63</v>
      </c>
      <c r="H1303">
        <v>83</v>
      </c>
      <c r="I1303">
        <v>0</v>
      </c>
      <c r="J1303">
        <v>5</v>
      </c>
      <c r="M1303">
        <v>83</v>
      </c>
      <c r="N1303">
        <v>141</v>
      </c>
      <c r="O1303">
        <v>59486899.099099107</v>
      </c>
      <c r="P1303">
        <v>33550360.360360362</v>
      </c>
      <c r="Q1303">
        <v>171</v>
      </c>
      <c r="R1303">
        <v>151</v>
      </c>
      <c r="S1303">
        <v>35185163.063063063</v>
      </c>
      <c r="T1303">
        <v>37261184.684684686</v>
      </c>
      <c r="U1303">
        <v>11383423.423423424</v>
      </c>
      <c r="V1303">
        <v>14848918.918918915</v>
      </c>
      <c r="W1303">
        <v>2747.8333333290002</v>
      </c>
      <c r="X1303">
        <v>2731.1666666629999</v>
      </c>
    </row>
    <row r="1304" spans="1:24">
      <c r="A1304" s="7" t="s">
        <v>2409</v>
      </c>
      <c r="B1304" s="13" t="s">
        <v>1698</v>
      </c>
      <c r="C1304">
        <v>13061396.190208852</v>
      </c>
      <c r="D1304">
        <v>14193342.894450065</v>
      </c>
      <c r="F1304">
        <v>991891.89189189195</v>
      </c>
      <c r="G1304">
        <v>7</v>
      </c>
      <c r="H1304">
        <v>3</v>
      </c>
      <c r="I1304">
        <v>1</v>
      </c>
      <c r="J1304">
        <v>0</v>
      </c>
      <c r="M1304">
        <v>9</v>
      </c>
      <c r="N1304">
        <v>4</v>
      </c>
      <c r="O1304">
        <v>72072.072072071998</v>
      </c>
      <c r="P1304">
        <v>1027927.927927928</v>
      </c>
      <c r="S1304">
        <v>2154049.5495495489</v>
      </c>
      <c r="T1304">
        <v>2630081.0810810812</v>
      </c>
      <c r="V1304">
        <v>617117.11711711704</v>
      </c>
      <c r="W1304">
        <v>415.87499999900001</v>
      </c>
      <c r="X1304">
        <v>410.79166666599997</v>
      </c>
    </row>
    <row r="1305" spans="1:24">
      <c r="A1305" s="7" t="s">
        <v>2410</v>
      </c>
      <c r="B1305" s="13" t="s">
        <v>1523</v>
      </c>
      <c r="C1305">
        <v>14420028.490933962</v>
      </c>
      <c r="D1305">
        <v>19473698.988556262</v>
      </c>
      <c r="E1305">
        <v>1801.801801802</v>
      </c>
      <c r="F1305">
        <v>54054.054054054002</v>
      </c>
      <c r="G1305">
        <v>2</v>
      </c>
      <c r="H1305">
        <v>3</v>
      </c>
      <c r="I1305">
        <v>0</v>
      </c>
      <c r="J1305">
        <v>1</v>
      </c>
      <c r="M1305">
        <v>4</v>
      </c>
      <c r="N1305">
        <v>5</v>
      </c>
      <c r="O1305">
        <v>815315.31531531492</v>
      </c>
      <c r="P1305">
        <v>1392792.7927927929</v>
      </c>
      <c r="Q1305">
        <v>30</v>
      </c>
      <c r="R1305">
        <v>32</v>
      </c>
      <c r="S1305">
        <v>1856747.747747747</v>
      </c>
      <c r="T1305">
        <v>9296788.2882882897</v>
      </c>
      <c r="U1305">
        <v>971081.08108108095</v>
      </c>
      <c r="V1305">
        <v>1470900.9009009008</v>
      </c>
      <c r="W1305">
        <v>815.83333333300004</v>
      </c>
      <c r="X1305">
        <v>740.00000000399996</v>
      </c>
    </row>
    <row r="1306" spans="1:24">
      <c r="A1306" s="7" t="s">
        <v>2411</v>
      </c>
      <c r="B1306" s="13" t="s">
        <v>2412</v>
      </c>
      <c r="C1306">
        <v>535836118.92012823</v>
      </c>
      <c r="D1306">
        <v>549701470.76634717</v>
      </c>
      <c r="E1306">
        <v>88642575.675675675</v>
      </c>
      <c r="F1306">
        <v>124581578.37837839</v>
      </c>
      <c r="G1306">
        <v>219</v>
      </c>
      <c r="H1306">
        <v>281</v>
      </c>
      <c r="I1306">
        <v>20</v>
      </c>
      <c r="J1306">
        <v>23</v>
      </c>
      <c r="M1306">
        <v>291</v>
      </c>
      <c r="N1306">
        <v>381</v>
      </c>
      <c r="O1306">
        <v>123963608.10810812</v>
      </c>
      <c r="P1306">
        <v>134618822.52252251</v>
      </c>
      <c r="Q1306">
        <v>276</v>
      </c>
      <c r="R1306">
        <v>316</v>
      </c>
      <c r="S1306">
        <v>186208135.13513514</v>
      </c>
      <c r="T1306">
        <v>196231775.67567566</v>
      </c>
      <c r="U1306">
        <v>100242522.52252252</v>
      </c>
      <c r="V1306">
        <v>107282342.34234235</v>
      </c>
      <c r="W1306">
        <v>24868.541666664001</v>
      </c>
      <c r="X1306">
        <v>24413.000000004999</v>
      </c>
    </row>
    <row r="1307" spans="1:24">
      <c r="A1307" s="7" t="s">
        <v>2413</v>
      </c>
      <c r="B1307" s="13" t="s">
        <v>2414</v>
      </c>
      <c r="C1307">
        <v>132125285.51055336</v>
      </c>
      <c r="D1307">
        <v>137199165.07071209</v>
      </c>
      <c r="E1307">
        <v>1085810.8108108121</v>
      </c>
      <c r="F1307">
        <v>370270.27027027198</v>
      </c>
      <c r="G1307">
        <v>42</v>
      </c>
      <c r="H1307">
        <v>48</v>
      </c>
      <c r="I1307">
        <v>4</v>
      </c>
      <c r="J1307">
        <v>5</v>
      </c>
      <c r="M1307">
        <v>61</v>
      </c>
      <c r="N1307">
        <v>66</v>
      </c>
      <c r="O1307">
        <v>9297027.027027024</v>
      </c>
      <c r="P1307">
        <v>22286846.846846841</v>
      </c>
      <c r="Q1307">
        <v>67</v>
      </c>
      <c r="R1307">
        <v>55</v>
      </c>
      <c r="S1307">
        <v>41170391.891891889</v>
      </c>
      <c r="T1307">
        <v>41790738.738738738</v>
      </c>
      <c r="U1307">
        <v>9244144.1441441402</v>
      </c>
      <c r="V1307">
        <v>23732702.702702701</v>
      </c>
      <c r="W1307">
        <v>5818.9166666649999</v>
      </c>
      <c r="X1307">
        <v>5657.4583333330002</v>
      </c>
    </row>
    <row r="1308" spans="1:24">
      <c r="A1308" s="7" t="s">
        <v>2415</v>
      </c>
      <c r="B1308" s="13" t="s">
        <v>2416</v>
      </c>
      <c r="C1308">
        <v>93361673.989957124</v>
      </c>
      <c r="D1308">
        <v>92139674.160001114</v>
      </c>
      <c r="E1308">
        <v>4504.5045045050001</v>
      </c>
      <c r="F1308">
        <v>5405.4054054059998</v>
      </c>
      <c r="G1308">
        <v>23</v>
      </c>
      <c r="H1308">
        <v>30</v>
      </c>
      <c r="I1308">
        <v>1</v>
      </c>
      <c r="J1308">
        <v>1</v>
      </c>
      <c r="M1308">
        <v>38</v>
      </c>
      <c r="N1308">
        <v>48</v>
      </c>
      <c r="O1308">
        <v>757747.74774774793</v>
      </c>
      <c r="P1308">
        <v>2125405.4054054068</v>
      </c>
      <c r="Q1308">
        <v>6</v>
      </c>
      <c r="R1308">
        <v>19</v>
      </c>
      <c r="S1308">
        <v>16422040.540540542</v>
      </c>
      <c r="T1308">
        <v>19374018.018018018</v>
      </c>
      <c r="U1308">
        <v>712612.61261261208</v>
      </c>
      <c r="V1308">
        <v>2460630.6306306301</v>
      </c>
      <c r="W1308">
        <v>3687.250000001</v>
      </c>
      <c r="X1308">
        <v>3118.999999996</v>
      </c>
    </row>
    <row r="1309" spans="1:24">
      <c r="A1309" s="7" t="s">
        <v>2417</v>
      </c>
      <c r="B1309" s="13" t="s">
        <v>2264</v>
      </c>
      <c r="C1309">
        <v>103975325.88724053</v>
      </c>
      <c r="D1309">
        <v>107066031.18962499</v>
      </c>
      <c r="E1309">
        <v>429414.41441441601</v>
      </c>
      <c r="F1309">
        <v>483783.78378378699</v>
      </c>
      <c r="G1309">
        <v>28</v>
      </c>
      <c r="H1309">
        <v>59</v>
      </c>
      <c r="I1309">
        <v>2</v>
      </c>
      <c r="J1309">
        <v>6</v>
      </c>
      <c r="M1309">
        <v>36</v>
      </c>
      <c r="N1309">
        <v>67</v>
      </c>
      <c r="O1309">
        <v>51996981.981981978</v>
      </c>
      <c r="P1309">
        <v>46519369.369369373</v>
      </c>
      <c r="Q1309">
        <v>176</v>
      </c>
      <c r="R1309">
        <v>91</v>
      </c>
      <c r="S1309">
        <v>32391567.567567568</v>
      </c>
      <c r="T1309">
        <v>39090855.855855852</v>
      </c>
      <c r="U1309">
        <v>48457203.603603601</v>
      </c>
      <c r="V1309">
        <v>46279369.369369365</v>
      </c>
      <c r="W1309">
        <v>1782.375</v>
      </c>
      <c r="X1309">
        <v>1760.0833333360001</v>
      </c>
    </row>
    <row r="1310" spans="1:24">
      <c r="A1310" s="7" t="s">
        <v>2418</v>
      </c>
      <c r="B1310" s="13" t="s">
        <v>1309</v>
      </c>
      <c r="C1310">
        <v>56256674.658873066</v>
      </c>
      <c r="D1310">
        <v>58554591.118300289</v>
      </c>
      <c r="E1310">
        <v>2090990.990990991</v>
      </c>
      <c r="F1310">
        <v>18018.018018018</v>
      </c>
      <c r="G1310">
        <v>4</v>
      </c>
      <c r="H1310">
        <v>6</v>
      </c>
      <c r="I1310">
        <v>0</v>
      </c>
      <c r="J1310">
        <v>1</v>
      </c>
      <c r="M1310">
        <v>6</v>
      </c>
      <c r="N1310">
        <v>16</v>
      </c>
      <c r="O1310">
        <v>5046846.8468468469</v>
      </c>
      <c r="P1310">
        <v>1389189.1891891889</v>
      </c>
      <c r="S1310">
        <v>6190918.9189189188</v>
      </c>
      <c r="T1310">
        <v>7567858.558558559</v>
      </c>
      <c r="U1310">
        <v>4385765.7657657657</v>
      </c>
      <c r="V1310">
        <v>1958828.8288288279</v>
      </c>
      <c r="W1310">
        <v>747.87500000199998</v>
      </c>
      <c r="X1310">
        <v>734.37500000199998</v>
      </c>
    </row>
    <row r="1311" spans="1:24">
      <c r="A1311" s="7" t="s">
        <v>2419</v>
      </c>
      <c r="B1311" s="13" t="s">
        <v>2420</v>
      </c>
      <c r="C1311">
        <v>365650085.20726788</v>
      </c>
      <c r="D1311">
        <v>367527714.12446809</v>
      </c>
      <c r="E1311">
        <v>6587612.6126126144</v>
      </c>
      <c r="F1311">
        <v>1983108.10810811</v>
      </c>
      <c r="G1311">
        <v>158</v>
      </c>
      <c r="H1311">
        <v>136</v>
      </c>
      <c r="I1311">
        <v>14</v>
      </c>
      <c r="J1311">
        <v>17</v>
      </c>
      <c r="M1311">
        <v>200</v>
      </c>
      <c r="N1311">
        <v>173</v>
      </c>
      <c r="O1311">
        <v>45992702.702702709</v>
      </c>
      <c r="P1311">
        <v>77971171.171171159</v>
      </c>
      <c r="Q1311">
        <v>159</v>
      </c>
      <c r="R1311">
        <v>190</v>
      </c>
      <c r="S1311">
        <v>145219122.52252254</v>
      </c>
      <c r="T1311">
        <v>143556816.21621621</v>
      </c>
      <c r="U1311">
        <v>38307340.540540539</v>
      </c>
      <c r="V1311">
        <v>71645491.891891897</v>
      </c>
      <c r="W1311">
        <v>13462.416666666</v>
      </c>
      <c r="X1311">
        <v>13530.958333339</v>
      </c>
    </row>
    <row r="1312" spans="1:24">
      <c r="A1312" s="7" t="s">
        <v>2421</v>
      </c>
      <c r="B1312" s="13" t="s">
        <v>1996</v>
      </c>
      <c r="C1312">
        <v>1938438765.7225413</v>
      </c>
      <c r="D1312">
        <v>1932932052.1464653</v>
      </c>
      <c r="E1312">
        <v>3821914.4144144151</v>
      </c>
      <c r="F1312">
        <v>75387810.810810819</v>
      </c>
      <c r="G1312">
        <v>344</v>
      </c>
      <c r="H1312">
        <v>436</v>
      </c>
      <c r="I1312">
        <v>13</v>
      </c>
      <c r="J1312">
        <v>48</v>
      </c>
      <c r="K1312">
        <v>4</v>
      </c>
      <c r="M1312">
        <v>964</v>
      </c>
      <c r="N1312">
        <v>1142</v>
      </c>
      <c r="O1312">
        <v>171777882.88288289</v>
      </c>
      <c r="P1312">
        <v>146274518.01801801</v>
      </c>
      <c r="Q1312">
        <v>2059</v>
      </c>
      <c r="R1312">
        <v>651</v>
      </c>
      <c r="S1312">
        <v>505236750.45045042</v>
      </c>
      <c r="T1312">
        <v>510000791.8918919</v>
      </c>
      <c r="U1312">
        <v>99473446.846846849</v>
      </c>
      <c r="V1312">
        <v>70556081.081081077</v>
      </c>
      <c r="W1312">
        <v>50720.333333329996</v>
      </c>
      <c r="X1312">
        <v>52007.874999995001</v>
      </c>
    </row>
    <row r="1313" spans="1:24">
      <c r="A1313" s="7" t="s">
        <v>2422</v>
      </c>
      <c r="B1313" s="13" t="s">
        <v>1243</v>
      </c>
      <c r="C1313">
        <v>201384615.03371859</v>
      </c>
      <c r="D1313">
        <v>203264323.01229399</v>
      </c>
      <c r="E1313">
        <v>202357654.95495495</v>
      </c>
      <c r="F1313">
        <v>599104639.63963962</v>
      </c>
      <c r="G1313">
        <v>59</v>
      </c>
      <c r="H1313">
        <v>113</v>
      </c>
      <c r="I1313">
        <v>8</v>
      </c>
      <c r="J1313">
        <v>13</v>
      </c>
      <c r="M1313">
        <v>420</v>
      </c>
      <c r="N1313">
        <v>220</v>
      </c>
      <c r="O1313">
        <v>20973153.153153155</v>
      </c>
      <c r="P1313">
        <v>27903153.153153151</v>
      </c>
      <c r="Q1313">
        <v>482</v>
      </c>
      <c r="R1313">
        <v>520</v>
      </c>
      <c r="S1313">
        <v>85451608.108108103</v>
      </c>
      <c r="T1313">
        <v>84807342.342342347</v>
      </c>
      <c r="U1313">
        <v>24357837.837837838</v>
      </c>
      <c r="V1313">
        <v>39748288.288288288</v>
      </c>
      <c r="W1313">
        <v>10011.041666665</v>
      </c>
      <c r="X1313">
        <v>10132.791666669</v>
      </c>
    </row>
    <row r="1314" spans="1:24">
      <c r="A1314" s="7" t="s">
        <v>2423</v>
      </c>
      <c r="B1314" s="13" t="s">
        <v>2424</v>
      </c>
      <c r="C1314">
        <v>2713550984.1789608</v>
      </c>
      <c r="D1314">
        <v>2615213819.7920222</v>
      </c>
      <c r="E1314">
        <v>440608532.43243241</v>
      </c>
      <c r="F1314">
        <v>13305405.405405428</v>
      </c>
      <c r="G1314">
        <v>382</v>
      </c>
      <c r="H1314">
        <v>400</v>
      </c>
      <c r="I1314">
        <v>31</v>
      </c>
      <c r="J1314">
        <v>45</v>
      </c>
      <c r="K1314">
        <v>2</v>
      </c>
      <c r="M1314">
        <v>901</v>
      </c>
      <c r="N1314">
        <v>853</v>
      </c>
      <c r="O1314">
        <v>139501306.3063063</v>
      </c>
      <c r="P1314">
        <v>181263423.42342341</v>
      </c>
      <c r="Q1314">
        <v>238</v>
      </c>
      <c r="R1314">
        <v>481</v>
      </c>
      <c r="S1314">
        <v>540009645.04504502</v>
      </c>
      <c r="T1314">
        <v>551046892.7927928</v>
      </c>
      <c r="U1314">
        <v>99877747.747747749</v>
      </c>
      <c r="V1314">
        <v>127715765.76576577</v>
      </c>
      <c r="W1314">
        <v>66547.666666677003</v>
      </c>
      <c r="X1314">
        <v>70764.708333321003</v>
      </c>
    </row>
    <row r="1315" spans="1:24">
      <c r="A1315" s="7" t="s">
        <v>2425</v>
      </c>
      <c r="B1315" s="13" t="s">
        <v>757</v>
      </c>
      <c r="C1315">
        <v>193030394.24770263</v>
      </c>
      <c r="D1315">
        <v>200126404.40017557</v>
      </c>
      <c r="E1315">
        <v>82042891.891891897</v>
      </c>
      <c r="F1315">
        <v>1603918.9189189239</v>
      </c>
      <c r="G1315">
        <v>76</v>
      </c>
      <c r="H1315">
        <v>86</v>
      </c>
      <c r="I1315">
        <v>2</v>
      </c>
      <c r="J1315">
        <v>10</v>
      </c>
      <c r="K1315">
        <v>1</v>
      </c>
      <c r="M1315">
        <v>124</v>
      </c>
      <c r="N1315">
        <v>146</v>
      </c>
      <c r="O1315">
        <v>29144854.954954952</v>
      </c>
      <c r="P1315">
        <v>40238828.828828827</v>
      </c>
      <c r="Q1315">
        <v>99</v>
      </c>
      <c r="R1315">
        <v>214</v>
      </c>
      <c r="S1315">
        <v>65463301.801801801</v>
      </c>
      <c r="T1315">
        <v>69489031.531531528</v>
      </c>
      <c r="U1315">
        <v>30210630.630630631</v>
      </c>
      <c r="V1315">
        <v>41779819.819819823</v>
      </c>
      <c r="W1315">
        <v>4203.75</v>
      </c>
      <c r="X1315">
        <v>4216.4166666689998</v>
      </c>
    </row>
    <row r="1316" spans="1:24">
      <c r="A1316" s="7" t="s">
        <v>2426</v>
      </c>
      <c r="B1316" s="13" t="s">
        <v>1307</v>
      </c>
      <c r="C1316">
        <v>808273168.45565331</v>
      </c>
      <c r="D1316">
        <v>819076183.63804805</v>
      </c>
      <c r="E1316">
        <v>19483315.315315317</v>
      </c>
      <c r="F1316">
        <v>4889009.009009012</v>
      </c>
      <c r="G1316">
        <v>107</v>
      </c>
      <c r="H1316">
        <v>268</v>
      </c>
      <c r="I1316">
        <v>14</v>
      </c>
      <c r="J1316">
        <v>24</v>
      </c>
      <c r="K1316">
        <v>5</v>
      </c>
      <c r="M1316">
        <v>158</v>
      </c>
      <c r="N1316">
        <v>311</v>
      </c>
      <c r="O1316">
        <v>1114067490.09009</v>
      </c>
      <c r="P1316">
        <v>1509389618.9189188</v>
      </c>
      <c r="Q1316">
        <v>1559</v>
      </c>
      <c r="R1316">
        <v>399</v>
      </c>
      <c r="S1316">
        <v>181871081.08108109</v>
      </c>
      <c r="T1316">
        <v>187575230.63063064</v>
      </c>
      <c r="U1316">
        <v>1767181753.1531532</v>
      </c>
      <c r="V1316">
        <v>1459711787.3873873</v>
      </c>
      <c r="W1316">
        <v>13874.000000004</v>
      </c>
      <c r="X1316">
        <v>13880.875000009</v>
      </c>
    </row>
    <row r="1317" spans="1:24">
      <c r="A1317" s="7" t="s">
        <v>2427</v>
      </c>
      <c r="B1317" s="13" t="s">
        <v>1409</v>
      </c>
      <c r="C1317">
        <v>440051914.36086786</v>
      </c>
      <c r="D1317">
        <v>464318225.27403617</v>
      </c>
      <c r="E1317">
        <v>4136486.4864864852</v>
      </c>
      <c r="F1317">
        <v>1683153.1531531529</v>
      </c>
      <c r="G1317">
        <v>328</v>
      </c>
      <c r="H1317">
        <v>282</v>
      </c>
      <c r="I1317">
        <v>13</v>
      </c>
      <c r="J1317">
        <v>15</v>
      </c>
      <c r="M1317">
        <v>406</v>
      </c>
      <c r="N1317">
        <v>423</v>
      </c>
      <c r="O1317">
        <v>96987837.837837845</v>
      </c>
      <c r="P1317">
        <v>128989373.87387389</v>
      </c>
      <c r="Q1317">
        <v>24</v>
      </c>
      <c r="R1317">
        <v>353</v>
      </c>
      <c r="S1317">
        <v>197199202.7027027</v>
      </c>
      <c r="T1317">
        <v>201919801.8018018</v>
      </c>
      <c r="U1317">
        <v>102868738.73873875</v>
      </c>
      <c r="V1317">
        <v>136235585.58558559</v>
      </c>
      <c r="W1317">
        <v>8776.666666653</v>
      </c>
      <c r="X1317">
        <v>9164.2083333350001</v>
      </c>
    </row>
    <row r="1318" spans="1:24">
      <c r="A1318" s="7" t="s">
        <v>2428</v>
      </c>
      <c r="B1318" s="13" t="s">
        <v>1887</v>
      </c>
      <c r="C1318">
        <v>375777338.80068523</v>
      </c>
      <c r="D1318">
        <v>358950407.45963013</v>
      </c>
      <c r="E1318">
        <v>3464414.414414417</v>
      </c>
      <c r="F1318">
        <v>947747.74774774804</v>
      </c>
      <c r="G1318">
        <v>110</v>
      </c>
      <c r="H1318">
        <v>115</v>
      </c>
      <c r="I1318">
        <v>10</v>
      </c>
      <c r="J1318">
        <v>10</v>
      </c>
      <c r="K1318">
        <v>1</v>
      </c>
      <c r="M1318">
        <v>150</v>
      </c>
      <c r="N1318">
        <v>166</v>
      </c>
      <c r="O1318">
        <v>29063063.063063063</v>
      </c>
      <c r="P1318">
        <v>39495233.333333336</v>
      </c>
      <c r="Q1318">
        <v>77</v>
      </c>
      <c r="R1318">
        <v>172</v>
      </c>
      <c r="S1318">
        <v>69574261.261261269</v>
      </c>
      <c r="T1318">
        <v>73916813.513513505</v>
      </c>
      <c r="U1318">
        <v>26068108.108108111</v>
      </c>
      <c r="V1318">
        <v>35013513.513513513</v>
      </c>
      <c r="W1318">
        <v>15377.916666667001</v>
      </c>
      <c r="X1318">
        <v>15259.708333334</v>
      </c>
    </row>
    <row r="1319" spans="1:24">
      <c r="A1319" s="7" t="s">
        <v>2429</v>
      </c>
      <c r="B1319" s="13" t="s">
        <v>1915</v>
      </c>
      <c r="C1319">
        <v>48565759.169328891</v>
      </c>
      <c r="D1319">
        <v>44076703.00522384</v>
      </c>
      <c r="E1319">
        <v>1169081.0810810821</v>
      </c>
      <c r="F1319">
        <v>362162.16216216201</v>
      </c>
      <c r="G1319">
        <v>205</v>
      </c>
      <c r="H1319">
        <v>23</v>
      </c>
      <c r="I1319">
        <v>2</v>
      </c>
      <c r="J1319">
        <v>1</v>
      </c>
      <c r="M1319">
        <v>269</v>
      </c>
      <c r="N1319">
        <v>31</v>
      </c>
      <c r="O1319">
        <v>6068180.180180179</v>
      </c>
      <c r="P1319">
        <v>4597297.297297298</v>
      </c>
      <c r="Q1319">
        <v>94</v>
      </c>
      <c r="R1319">
        <v>12</v>
      </c>
      <c r="S1319">
        <v>14227145.045045044</v>
      </c>
      <c r="T1319">
        <v>10528360.360360362</v>
      </c>
      <c r="U1319">
        <v>6552162.1621621605</v>
      </c>
      <c r="V1319">
        <v>4810810.8108108109</v>
      </c>
      <c r="W1319">
        <v>908.12500000199998</v>
      </c>
      <c r="X1319">
        <v>948.45833333600001</v>
      </c>
    </row>
    <row r="1320" spans="1:24">
      <c r="A1320" s="7" t="s">
        <v>2430</v>
      </c>
      <c r="B1320" s="13" t="s">
        <v>939</v>
      </c>
      <c r="C1320">
        <v>1480765462.756227</v>
      </c>
      <c r="D1320">
        <v>1418360622.1022916</v>
      </c>
      <c r="E1320">
        <v>515052927.92792797</v>
      </c>
      <c r="F1320">
        <v>1182734009.0090091</v>
      </c>
      <c r="G1320">
        <v>180</v>
      </c>
      <c r="H1320">
        <v>228</v>
      </c>
      <c r="I1320">
        <v>10</v>
      </c>
      <c r="J1320">
        <v>13</v>
      </c>
      <c r="K1320">
        <v>12</v>
      </c>
      <c r="M1320">
        <v>625</v>
      </c>
      <c r="N1320">
        <v>419</v>
      </c>
      <c r="O1320">
        <v>67598783.783783764</v>
      </c>
      <c r="P1320">
        <v>223921576.57657656</v>
      </c>
      <c r="Q1320">
        <v>55</v>
      </c>
      <c r="R1320">
        <v>1138</v>
      </c>
      <c r="S1320">
        <v>170710858.55855855</v>
      </c>
      <c r="T1320">
        <v>163747903.6036036</v>
      </c>
      <c r="U1320">
        <v>37368558.558558561</v>
      </c>
      <c r="V1320">
        <v>44005495.495495498</v>
      </c>
      <c r="W1320">
        <v>29753.333333338</v>
      </c>
      <c r="X1320">
        <v>30236.916666666002</v>
      </c>
    </row>
    <row r="1321" spans="1:24">
      <c r="A1321" s="7" t="s">
        <v>2431</v>
      </c>
      <c r="B1321" s="13" t="s">
        <v>2274</v>
      </c>
      <c r="C1321">
        <v>149323196.16611204</v>
      </c>
      <c r="D1321">
        <v>144111660.72668943</v>
      </c>
      <c r="E1321">
        <v>2208108.1081081079</v>
      </c>
      <c r="F1321">
        <v>728828.82882882794</v>
      </c>
      <c r="G1321">
        <v>59</v>
      </c>
      <c r="H1321">
        <v>49</v>
      </c>
      <c r="I1321">
        <v>7</v>
      </c>
      <c r="J1321">
        <v>4</v>
      </c>
      <c r="M1321">
        <v>92</v>
      </c>
      <c r="N1321">
        <v>97</v>
      </c>
      <c r="O1321">
        <v>5569009.0090090074</v>
      </c>
      <c r="P1321">
        <v>91777927.927927941</v>
      </c>
      <c r="Q1321">
        <v>29</v>
      </c>
      <c r="R1321">
        <v>241</v>
      </c>
      <c r="S1321">
        <v>50274671.171171166</v>
      </c>
      <c r="T1321">
        <v>51689378.378378376</v>
      </c>
      <c r="U1321">
        <v>4213513.5135135129</v>
      </c>
      <c r="V1321">
        <v>15252252.252252255</v>
      </c>
      <c r="W1321">
        <v>10212.583333331</v>
      </c>
      <c r="X1321">
        <v>9796.7500000030013</v>
      </c>
    </row>
    <row r="1322" spans="1:24">
      <c r="A1322" s="7" t="s">
        <v>2432</v>
      </c>
      <c r="B1322" s="13" t="s">
        <v>684</v>
      </c>
      <c r="C1322">
        <v>1125855522.1405098</v>
      </c>
      <c r="D1322">
        <v>1127912017.847019</v>
      </c>
      <c r="E1322">
        <v>21829246.846846852</v>
      </c>
      <c r="F1322">
        <v>17681748.648648653</v>
      </c>
      <c r="G1322">
        <v>550</v>
      </c>
      <c r="H1322">
        <v>897</v>
      </c>
      <c r="I1322">
        <v>28</v>
      </c>
      <c r="J1322">
        <v>29</v>
      </c>
      <c r="K1322">
        <v>6</v>
      </c>
      <c r="M1322">
        <v>828</v>
      </c>
      <c r="N1322">
        <v>1286</v>
      </c>
      <c r="O1322">
        <v>235679758.55855855</v>
      </c>
      <c r="P1322">
        <v>481269041.44144142</v>
      </c>
      <c r="Q1322">
        <v>390</v>
      </c>
      <c r="R1322">
        <v>837</v>
      </c>
      <c r="S1322">
        <v>403834786.48648649</v>
      </c>
      <c r="T1322">
        <v>376901245.04504502</v>
      </c>
      <c r="U1322">
        <v>299821801.8018018</v>
      </c>
      <c r="V1322">
        <v>149737837.83783782</v>
      </c>
      <c r="W1322">
        <v>30741.041666666002</v>
      </c>
      <c r="X1322">
        <v>30872.416666671001</v>
      </c>
    </row>
    <row r="1323" spans="1:24">
      <c r="A1323" s="7" t="s">
        <v>2433</v>
      </c>
      <c r="B1323" s="13" t="s">
        <v>684</v>
      </c>
      <c r="C1323">
        <v>721607715.89189863</v>
      </c>
      <c r="D1323">
        <v>733166312.77377844</v>
      </c>
      <c r="E1323">
        <v>7577545.045045048</v>
      </c>
      <c r="F1323">
        <v>6832657.6576576596</v>
      </c>
      <c r="G1323">
        <v>231</v>
      </c>
      <c r="H1323">
        <v>182</v>
      </c>
      <c r="I1323">
        <v>19</v>
      </c>
      <c r="J1323">
        <v>13</v>
      </c>
      <c r="M1323">
        <v>336</v>
      </c>
      <c r="N1323">
        <v>299</v>
      </c>
      <c r="O1323">
        <v>50529549.54954955</v>
      </c>
      <c r="P1323">
        <v>53326936.93693693</v>
      </c>
      <c r="Q1323">
        <v>272</v>
      </c>
      <c r="R1323">
        <v>483</v>
      </c>
      <c r="S1323">
        <v>212274435.13513511</v>
      </c>
      <c r="T1323">
        <v>221579106.3063063</v>
      </c>
      <c r="U1323">
        <v>88097387.38738738</v>
      </c>
      <c r="V1323">
        <v>40923693.693693697</v>
      </c>
      <c r="W1323">
        <v>20859.833333332001</v>
      </c>
      <c r="X1323">
        <v>21167.333333338</v>
      </c>
    </row>
    <row r="1324" spans="1:24">
      <c r="A1324" s="7" t="s">
        <v>2434</v>
      </c>
      <c r="B1324" s="13" t="s">
        <v>2435</v>
      </c>
      <c r="C1324">
        <v>538549184.48614705</v>
      </c>
      <c r="D1324">
        <v>513982943.82237768</v>
      </c>
      <c r="E1324">
        <v>6447139.639639644</v>
      </c>
      <c r="F1324">
        <v>1238063.0630630711</v>
      </c>
      <c r="G1324">
        <v>317</v>
      </c>
      <c r="H1324">
        <v>239</v>
      </c>
      <c r="I1324">
        <v>16</v>
      </c>
      <c r="J1324">
        <v>15</v>
      </c>
      <c r="M1324">
        <v>484</v>
      </c>
      <c r="N1324">
        <v>345</v>
      </c>
      <c r="O1324">
        <v>110683783.78378379</v>
      </c>
      <c r="P1324">
        <v>181766846.84684685</v>
      </c>
      <c r="Q1324">
        <v>161</v>
      </c>
      <c r="R1324">
        <v>396</v>
      </c>
      <c r="S1324">
        <v>164495454.95495495</v>
      </c>
      <c r="T1324">
        <v>164091385.58558559</v>
      </c>
      <c r="U1324">
        <v>101147927.92792793</v>
      </c>
      <c r="V1324">
        <v>93987297.297297299</v>
      </c>
      <c r="W1324">
        <v>25073.458333336999</v>
      </c>
      <c r="X1324">
        <v>24039.500000002001</v>
      </c>
    </row>
    <row r="1325" spans="1:24">
      <c r="A1325" s="7" t="s">
        <v>2436</v>
      </c>
      <c r="B1325" s="13" t="s">
        <v>1739</v>
      </c>
      <c r="C1325">
        <v>421845187.62251967</v>
      </c>
      <c r="D1325">
        <v>411079950.60160828</v>
      </c>
      <c r="E1325">
        <v>29785360.360360362</v>
      </c>
      <c r="F1325">
        <v>3206306.3063063081</v>
      </c>
      <c r="G1325">
        <v>145</v>
      </c>
      <c r="H1325">
        <v>95</v>
      </c>
      <c r="I1325">
        <v>7</v>
      </c>
      <c r="J1325">
        <v>8</v>
      </c>
      <c r="M1325">
        <v>178</v>
      </c>
      <c r="N1325">
        <v>133</v>
      </c>
      <c r="O1325">
        <v>18853693.69369369</v>
      </c>
      <c r="P1325">
        <v>25787387.387387387</v>
      </c>
      <c r="Q1325">
        <v>177</v>
      </c>
      <c r="R1325">
        <v>349</v>
      </c>
      <c r="S1325">
        <v>161564990.990991</v>
      </c>
      <c r="T1325">
        <v>163250340.54054055</v>
      </c>
      <c r="U1325">
        <v>20612162.162162162</v>
      </c>
      <c r="V1325">
        <v>32163376.576576576</v>
      </c>
      <c r="W1325">
        <v>13466.750000010999</v>
      </c>
      <c r="X1325">
        <v>13200.333333335</v>
      </c>
    </row>
    <row r="1326" spans="1:24">
      <c r="A1326" s="7" t="s">
        <v>2437</v>
      </c>
      <c r="B1326" s="13" t="s">
        <v>2267</v>
      </c>
      <c r="C1326">
        <v>388715226.37168425</v>
      </c>
      <c r="D1326">
        <v>395785516.1334011</v>
      </c>
      <c r="E1326">
        <v>292342.34234234301</v>
      </c>
      <c r="F1326">
        <v>852522.52252252202</v>
      </c>
      <c r="G1326">
        <v>71</v>
      </c>
      <c r="H1326">
        <v>84</v>
      </c>
      <c r="I1326">
        <v>2</v>
      </c>
      <c r="J1326">
        <v>5</v>
      </c>
      <c r="M1326">
        <v>121</v>
      </c>
      <c r="N1326">
        <v>130</v>
      </c>
      <c r="O1326">
        <v>9664414.4144144189</v>
      </c>
      <c r="P1326">
        <v>26289234.234234232</v>
      </c>
      <c r="Q1326">
        <v>29</v>
      </c>
      <c r="R1326">
        <v>567</v>
      </c>
      <c r="S1326">
        <v>87668032.432432428</v>
      </c>
      <c r="T1326">
        <v>91960856.756756753</v>
      </c>
      <c r="U1326">
        <v>9176036.0360360369</v>
      </c>
      <c r="V1326">
        <v>17127387.387387387</v>
      </c>
      <c r="W1326">
        <v>10041.374999999</v>
      </c>
      <c r="X1326">
        <v>9705.0416666620004</v>
      </c>
    </row>
    <row r="1327" spans="1:24">
      <c r="A1327" s="7" t="s">
        <v>2438</v>
      </c>
      <c r="B1327" s="13" t="s">
        <v>942</v>
      </c>
      <c r="C1327">
        <v>70515494.199473396</v>
      </c>
      <c r="D1327">
        <v>70221299.253787398</v>
      </c>
      <c r="E1327">
        <v>67567.567567567996</v>
      </c>
      <c r="F1327">
        <v>8108.1081081089997</v>
      </c>
      <c r="G1327">
        <v>37</v>
      </c>
      <c r="H1327">
        <v>11</v>
      </c>
      <c r="I1327">
        <v>2</v>
      </c>
      <c r="J1327">
        <v>1</v>
      </c>
      <c r="M1327">
        <v>41</v>
      </c>
      <c r="N1327">
        <v>14</v>
      </c>
      <c r="O1327">
        <v>3864864.8648648644</v>
      </c>
      <c r="P1327">
        <v>2690990.9909909922</v>
      </c>
      <c r="Q1327">
        <v>80</v>
      </c>
      <c r="R1327">
        <v>28</v>
      </c>
      <c r="S1327">
        <v>13064518.918918923</v>
      </c>
      <c r="T1327">
        <v>12569884.684684686</v>
      </c>
      <c r="U1327">
        <v>4124234.2342342339</v>
      </c>
      <c r="V1327">
        <v>2940720.7207207209</v>
      </c>
      <c r="W1327">
        <v>1707.5833333350001</v>
      </c>
      <c r="X1327">
        <v>1735.500000001</v>
      </c>
    </row>
    <row r="1328" spans="1:24">
      <c r="A1328" s="7" t="s">
        <v>2439</v>
      </c>
      <c r="B1328" s="13" t="s">
        <v>1823</v>
      </c>
      <c r="C1328">
        <v>286738170.73928255</v>
      </c>
      <c r="D1328">
        <v>279924264.74022502</v>
      </c>
      <c r="E1328">
        <v>290913564.86486489</v>
      </c>
      <c r="F1328">
        <v>455469077.47747749</v>
      </c>
      <c r="G1328">
        <v>20</v>
      </c>
      <c r="H1328">
        <v>22</v>
      </c>
      <c r="I1328">
        <v>14</v>
      </c>
      <c r="J1328">
        <v>16</v>
      </c>
      <c r="M1328">
        <v>69</v>
      </c>
      <c r="N1328">
        <v>105</v>
      </c>
      <c r="O1328">
        <v>64482960.360360369</v>
      </c>
      <c r="P1328">
        <v>145848603.6036036</v>
      </c>
      <c r="Q1328">
        <v>505</v>
      </c>
      <c r="R1328">
        <v>976</v>
      </c>
      <c r="S1328">
        <v>66486274.774774782</v>
      </c>
      <c r="T1328">
        <v>68085581.081081077</v>
      </c>
      <c r="U1328">
        <v>52175358.558558568</v>
      </c>
      <c r="V1328">
        <v>142669729.72972974</v>
      </c>
      <c r="W1328">
        <v>5202.1250000029995</v>
      </c>
      <c r="X1328">
        <v>5303.0833333370001</v>
      </c>
    </row>
    <row r="1329" spans="1:24">
      <c r="A1329" s="7" t="s">
        <v>2440</v>
      </c>
      <c r="B1329" s="13" t="s">
        <v>1823</v>
      </c>
      <c r="C1329">
        <v>210335659.80690241</v>
      </c>
      <c r="D1329">
        <v>220143910.89528185</v>
      </c>
      <c r="E1329">
        <v>522004.50450450898</v>
      </c>
      <c r="F1329">
        <v>44144.144144145001</v>
      </c>
      <c r="G1329">
        <v>86</v>
      </c>
      <c r="H1329">
        <v>73</v>
      </c>
      <c r="I1329">
        <v>16</v>
      </c>
      <c r="J1329">
        <v>14</v>
      </c>
      <c r="K1329">
        <v>1</v>
      </c>
      <c r="M1329">
        <v>278</v>
      </c>
      <c r="N1329">
        <v>292</v>
      </c>
      <c r="O1329">
        <v>40002463.963963963</v>
      </c>
      <c r="P1329">
        <v>83185720.720720708</v>
      </c>
      <c r="Q1329">
        <v>357</v>
      </c>
      <c r="R1329">
        <v>467</v>
      </c>
      <c r="S1329">
        <v>60282000</v>
      </c>
      <c r="T1329">
        <v>63385409.909909904</v>
      </c>
      <c r="U1329">
        <v>36798738.738738745</v>
      </c>
      <c r="V1329">
        <v>82579819.819819823</v>
      </c>
      <c r="W1329">
        <v>4563.7083333330002</v>
      </c>
      <c r="X1329">
        <v>4720.6666666689998</v>
      </c>
    </row>
    <row r="1330" spans="1:24">
      <c r="A1330" s="7" t="s">
        <v>2441</v>
      </c>
      <c r="B1330" s="13" t="s">
        <v>1823</v>
      </c>
      <c r="C1330">
        <v>340720678.83979928</v>
      </c>
      <c r="D1330">
        <v>323985121.66700017</v>
      </c>
      <c r="E1330">
        <v>457995.49549549498</v>
      </c>
      <c r="F1330">
        <v>862162.16216216504</v>
      </c>
      <c r="G1330">
        <v>42</v>
      </c>
      <c r="H1330">
        <v>46</v>
      </c>
      <c r="I1330">
        <v>5</v>
      </c>
      <c r="J1330">
        <v>6</v>
      </c>
      <c r="K1330">
        <v>2</v>
      </c>
      <c r="M1330">
        <v>144</v>
      </c>
      <c r="N1330">
        <v>128</v>
      </c>
      <c r="O1330">
        <v>44488243.243243247</v>
      </c>
      <c r="P1330">
        <v>35119171.171171173</v>
      </c>
      <c r="Q1330">
        <v>350</v>
      </c>
      <c r="R1330">
        <v>365</v>
      </c>
      <c r="S1330">
        <v>71578540.540540546</v>
      </c>
      <c r="T1330">
        <v>67399189.189189181</v>
      </c>
      <c r="U1330">
        <v>42567567.567567572</v>
      </c>
      <c r="V1330">
        <v>40763783.783783786</v>
      </c>
      <c r="W1330">
        <v>6327.9999999940001</v>
      </c>
      <c r="X1330">
        <v>6313.8333333379996</v>
      </c>
    </row>
    <row r="1331" spans="1:24">
      <c r="A1331" s="7" t="s">
        <v>2442</v>
      </c>
      <c r="B1331" s="13" t="s">
        <v>1823</v>
      </c>
      <c r="C1331">
        <v>363503777.21261388</v>
      </c>
      <c r="D1331">
        <v>368761862.29413676</v>
      </c>
      <c r="E1331">
        <v>5953963.9639639659</v>
      </c>
      <c r="F1331">
        <v>32217084.684684686</v>
      </c>
      <c r="G1331">
        <v>72</v>
      </c>
      <c r="H1331">
        <v>58</v>
      </c>
      <c r="I1331">
        <v>10</v>
      </c>
      <c r="J1331">
        <v>9</v>
      </c>
      <c r="K1331">
        <v>2</v>
      </c>
      <c r="M1331">
        <v>264</v>
      </c>
      <c r="N1331">
        <v>257</v>
      </c>
      <c r="O1331">
        <v>50556185.585585579</v>
      </c>
      <c r="P1331">
        <v>57049425.225225225</v>
      </c>
      <c r="Q1331">
        <v>412</v>
      </c>
      <c r="R1331">
        <v>726</v>
      </c>
      <c r="S1331">
        <v>116020680.18018019</v>
      </c>
      <c r="T1331">
        <v>124833612.61261262</v>
      </c>
      <c r="U1331">
        <v>49626756.75675676</v>
      </c>
      <c r="V1331">
        <v>54850630.630630635</v>
      </c>
      <c r="W1331">
        <v>8030.6250000079999</v>
      </c>
      <c r="X1331">
        <v>8234.6666666630008</v>
      </c>
    </row>
    <row r="1332" spans="1:24">
      <c r="A1332" s="7" t="s">
        <v>2443</v>
      </c>
      <c r="B1332" s="13" t="s">
        <v>1705</v>
      </c>
      <c r="C1332">
        <v>137150708.00012311</v>
      </c>
      <c r="D1332">
        <v>136036376.55198157</v>
      </c>
      <c r="E1332">
        <v>1161306.3063063079</v>
      </c>
      <c r="F1332">
        <v>38738.738738740001</v>
      </c>
      <c r="G1332">
        <v>19</v>
      </c>
      <c r="H1332">
        <v>97</v>
      </c>
      <c r="I1332">
        <v>7</v>
      </c>
      <c r="J1332">
        <v>1</v>
      </c>
      <c r="K1332">
        <v>2</v>
      </c>
      <c r="M1332">
        <v>76</v>
      </c>
      <c r="N1332">
        <v>139</v>
      </c>
      <c r="O1332">
        <v>16497342.342342343</v>
      </c>
      <c r="P1332">
        <v>29131801.801801804</v>
      </c>
      <c r="Q1332">
        <v>32</v>
      </c>
      <c r="R1332">
        <v>39</v>
      </c>
      <c r="S1332">
        <v>32078238.738738738</v>
      </c>
      <c r="T1332">
        <v>37965864.864864871</v>
      </c>
      <c r="U1332">
        <v>24574504.504504502</v>
      </c>
      <c r="V1332">
        <v>10948108.108108109</v>
      </c>
      <c r="W1332">
        <v>3662.2916666619999</v>
      </c>
      <c r="X1332">
        <v>3774.6666666619999</v>
      </c>
    </row>
    <row r="1333" spans="1:24">
      <c r="A1333" s="7" t="s">
        <v>2444</v>
      </c>
      <c r="B1333" s="13" t="s">
        <v>2445</v>
      </c>
      <c r="C1333">
        <v>454988620.37662643</v>
      </c>
      <c r="D1333">
        <v>451362712.43325824</v>
      </c>
      <c r="E1333">
        <v>33620945.945945948</v>
      </c>
      <c r="F1333">
        <v>25552927.927927926</v>
      </c>
      <c r="G1333">
        <v>163</v>
      </c>
      <c r="H1333">
        <v>185</v>
      </c>
      <c r="I1333">
        <v>2</v>
      </c>
      <c r="J1333">
        <v>4</v>
      </c>
      <c r="M1333">
        <v>191</v>
      </c>
      <c r="N1333">
        <v>212</v>
      </c>
      <c r="O1333">
        <v>49260720.720720723</v>
      </c>
      <c r="P1333">
        <v>33990540.540540531</v>
      </c>
      <c r="Q1333">
        <v>15</v>
      </c>
      <c r="R1333">
        <v>13</v>
      </c>
      <c r="S1333">
        <v>183085001.8018018</v>
      </c>
      <c r="T1333">
        <v>184396259.45945948</v>
      </c>
      <c r="U1333">
        <v>37144684.684684679</v>
      </c>
      <c r="V1333">
        <v>29998198.198198196</v>
      </c>
      <c r="W1333">
        <v>9837.5833333320006</v>
      </c>
      <c r="X1333">
        <v>9941.1666666609999</v>
      </c>
    </row>
    <row r="1334" spans="1:24">
      <c r="A1334" s="7" t="s">
        <v>2446</v>
      </c>
      <c r="B1334" s="13" t="s">
        <v>2445</v>
      </c>
      <c r="C1334">
        <v>182512025.52630931</v>
      </c>
      <c r="D1334">
        <v>196819952.1577563</v>
      </c>
      <c r="E1334">
        <v>4614864.8648648662</v>
      </c>
      <c r="F1334">
        <v>1512162.1621621619</v>
      </c>
      <c r="G1334">
        <v>30</v>
      </c>
      <c r="H1334">
        <v>35</v>
      </c>
      <c r="I1334">
        <v>1</v>
      </c>
      <c r="J1334">
        <v>2</v>
      </c>
      <c r="M1334">
        <v>38</v>
      </c>
      <c r="N1334">
        <v>55</v>
      </c>
      <c r="O1334">
        <v>42302027.027027026</v>
      </c>
      <c r="P1334">
        <v>46168738.738738745</v>
      </c>
      <c r="Q1334">
        <v>11</v>
      </c>
      <c r="R1334">
        <v>18</v>
      </c>
      <c r="S1334">
        <v>69007229.729729727</v>
      </c>
      <c r="T1334">
        <v>76090290.090090096</v>
      </c>
      <c r="U1334">
        <v>34742700.9009009</v>
      </c>
      <c r="V1334">
        <v>41065538.738738731</v>
      </c>
      <c r="W1334">
        <v>5845.9166666660003</v>
      </c>
      <c r="X1334">
        <v>5175.9166666649999</v>
      </c>
    </row>
    <row r="1335" spans="1:24">
      <c r="A1335" s="7" t="s">
        <v>2447</v>
      </c>
      <c r="B1335" s="13" t="s">
        <v>2445</v>
      </c>
      <c r="C1335">
        <v>42806598.039345965</v>
      </c>
      <c r="D1335">
        <v>41892350.097946264</v>
      </c>
      <c r="E1335">
        <v>9009.0090090089998</v>
      </c>
      <c r="F1335">
        <v>540540.54054054106</v>
      </c>
      <c r="G1335">
        <v>22</v>
      </c>
      <c r="H1335">
        <v>20</v>
      </c>
      <c r="J1335">
        <v>0</v>
      </c>
      <c r="M1335">
        <v>24</v>
      </c>
      <c r="N1335">
        <v>20</v>
      </c>
      <c r="O1335">
        <v>2495945.945945946</v>
      </c>
      <c r="P1335">
        <v>2923603.6036036029</v>
      </c>
      <c r="S1335">
        <v>23654863.063063066</v>
      </c>
      <c r="T1335">
        <v>23330881.081081081</v>
      </c>
      <c r="U1335">
        <v>2079639.63963964</v>
      </c>
      <c r="V1335">
        <v>1322612.6126126121</v>
      </c>
      <c r="W1335">
        <v>883.91666666499998</v>
      </c>
      <c r="X1335">
        <v>830.08333333300004</v>
      </c>
    </row>
    <row r="1336" spans="1:24">
      <c r="A1336" s="7" t="s">
        <v>2448</v>
      </c>
      <c r="B1336" s="13" t="s">
        <v>2449</v>
      </c>
      <c r="C1336">
        <v>525562788.56049722</v>
      </c>
      <c r="D1336">
        <v>536851895.54667234</v>
      </c>
      <c r="E1336">
        <v>6859909.9099099115</v>
      </c>
      <c r="F1336">
        <v>1566891.89189189</v>
      </c>
      <c r="G1336">
        <v>137</v>
      </c>
      <c r="H1336">
        <v>154</v>
      </c>
      <c r="I1336">
        <v>8</v>
      </c>
      <c r="J1336">
        <v>7</v>
      </c>
      <c r="M1336">
        <v>159</v>
      </c>
      <c r="N1336">
        <v>184</v>
      </c>
      <c r="O1336">
        <v>86514864.864864871</v>
      </c>
      <c r="P1336">
        <v>86590630.630630627</v>
      </c>
      <c r="Q1336">
        <v>60</v>
      </c>
      <c r="R1336">
        <v>252</v>
      </c>
      <c r="S1336">
        <v>205966119.81981981</v>
      </c>
      <c r="T1336">
        <v>213485557.65765768</v>
      </c>
      <c r="U1336">
        <v>67639009.009009004</v>
      </c>
      <c r="V1336">
        <v>74824864.864864856</v>
      </c>
      <c r="W1336">
        <v>9608.7916666649999</v>
      </c>
      <c r="X1336">
        <v>10560.833333338</v>
      </c>
    </row>
    <row r="1337" spans="1:24">
      <c r="A1337" s="7" t="s">
        <v>2450</v>
      </c>
      <c r="B1337" s="13" t="s">
        <v>2445</v>
      </c>
      <c r="C1337">
        <v>318843107.82496071</v>
      </c>
      <c r="D1337">
        <v>328184315.66269052</v>
      </c>
      <c r="E1337">
        <v>268600010.8108108</v>
      </c>
      <c r="F1337">
        <v>286010857.65765768</v>
      </c>
      <c r="G1337">
        <v>102</v>
      </c>
      <c r="H1337">
        <v>134</v>
      </c>
      <c r="I1337">
        <v>8</v>
      </c>
      <c r="J1337">
        <v>10</v>
      </c>
      <c r="M1337">
        <v>122</v>
      </c>
      <c r="N1337">
        <v>163</v>
      </c>
      <c r="O1337">
        <v>255182477.47747746</v>
      </c>
      <c r="P1337">
        <v>274199639.63963968</v>
      </c>
      <c r="Q1337">
        <v>31</v>
      </c>
      <c r="R1337">
        <v>290</v>
      </c>
      <c r="S1337">
        <v>153029259.45945945</v>
      </c>
      <c r="T1337">
        <v>158496015.31531531</v>
      </c>
      <c r="U1337">
        <v>240294717.11711711</v>
      </c>
      <c r="V1337">
        <v>266933581.98198199</v>
      </c>
      <c r="W1337">
        <v>7610.7083333410001</v>
      </c>
      <c r="X1337">
        <v>7608.9583333390001</v>
      </c>
    </row>
    <row r="1338" spans="1:24">
      <c r="A1338" s="7" t="s">
        <v>2451</v>
      </c>
      <c r="B1338" s="13" t="s">
        <v>2449</v>
      </c>
      <c r="C1338">
        <v>261931832.03122771</v>
      </c>
      <c r="D1338">
        <v>285558502.03292143</v>
      </c>
      <c r="E1338">
        <v>469819.81981982</v>
      </c>
      <c r="F1338">
        <v>584234.23423423502</v>
      </c>
      <c r="G1338">
        <v>64</v>
      </c>
      <c r="H1338">
        <v>77</v>
      </c>
      <c r="I1338">
        <v>1</v>
      </c>
      <c r="J1338">
        <v>2</v>
      </c>
      <c r="K1338">
        <v>1</v>
      </c>
      <c r="M1338">
        <v>68</v>
      </c>
      <c r="N1338">
        <v>91</v>
      </c>
      <c r="O1338">
        <v>334510181.98198199</v>
      </c>
      <c r="P1338">
        <v>189318648.64864865</v>
      </c>
      <c r="Q1338">
        <v>8</v>
      </c>
      <c r="R1338">
        <v>25</v>
      </c>
      <c r="S1338">
        <v>100561433.33333333</v>
      </c>
      <c r="T1338">
        <v>110372141.44144145</v>
      </c>
      <c r="U1338">
        <v>248649351.35135135</v>
      </c>
      <c r="V1338">
        <v>118862908.1081081</v>
      </c>
      <c r="W1338">
        <v>5604.9583333330002</v>
      </c>
      <c r="X1338">
        <v>5459.9166666640003</v>
      </c>
    </row>
    <row r="1339" spans="1:24">
      <c r="A1339" s="7" t="s">
        <v>2452</v>
      </c>
      <c r="B1339" s="13" t="s">
        <v>877</v>
      </c>
      <c r="C1339">
        <v>31463420.26869664</v>
      </c>
      <c r="D1339">
        <v>29252076.288320646</v>
      </c>
      <c r="E1339">
        <v>167567.56756756699</v>
      </c>
      <c r="F1339">
        <v>900.900900901</v>
      </c>
      <c r="G1339">
        <v>6</v>
      </c>
      <c r="H1339">
        <v>6</v>
      </c>
      <c r="I1339">
        <v>3</v>
      </c>
      <c r="J1339">
        <v>0</v>
      </c>
      <c r="M1339">
        <v>9</v>
      </c>
      <c r="N1339">
        <v>9</v>
      </c>
      <c r="O1339">
        <v>2990270.2702702689</v>
      </c>
      <c r="P1339">
        <v>2701801.8018018007</v>
      </c>
      <c r="Q1339">
        <v>21</v>
      </c>
      <c r="R1339">
        <v>22</v>
      </c>
      <c r="S1339">
        <v>6846518.0180180185</v>
      </c>
      <c r="T1339">
        <v>7737545.0450450452</v>
      </c>
      <c r="U1339">
        <v>2548828.8288288293</v>
      </c>
      <c r="V1339">
        <v>1800000.0000000009</v>
      </c>
      <c r="W1339">
        <v>1126.999999999</v>
      </c>
      <c r="X1339">
        <v>1145.4166666639999</v>
      </c>
    </row>
    <row r="1340" spans="1:24">
      <c r="A1340" s="7" t="s">
        <v>2453</v>
      </c>
      <c r="B1340" s="13" t="s">
        <v>1705</v>
      </c>
      <c r="C1340">
        <v>157901289.03854126</v>
      </c>
      <c r="D1340">
        <v>162955477.82130271</v>
      </c>
      <c r="E1340">
        <v>984684.68468468601</v>
      </c>
      <c r="F1340">
        <v>84684.684684688007</v>
      </c>
      <c r="G1340">
        <v>123</v>
      </c>
      <c r="H1340">
        <v>15</v>
      </c>
      <c r="I1340">
        <v>13</v>
      </c>
      <c r="J1340">
        <v>4</v>
      </c>
      <c r="M1340">
        <v>209</v>
      </c>
      <c r="N1340">
        <v>94</v>
      </c>
      <c r="O1340">
        <v>19266036.036036041</v>
      </c>
      <c r="P1340">
        <v>17505945.945945948</v>
      </c>
      <c r="Q1340">
        <v>59</v>
      </c>
      <c r="R1340">
        <v>59</v>
      </c>
      <c r="S1340">
        <v>37084828.828828834</v>
      </c>
      <c r="T1340">
        <v>38428418.918918923</v>
      </c>
      <c r="U1340">
        <v>16440090.090090092</v>
      </c>
      <c r="V1340">
        <v>17478108.108108111</v>
      </c>
      <c r="W1340">
        <v>4119.7499999970005</v>
      </c>
      <c r="X1340">
        <v>4348.4166666689998</v>
      </c>
    </row>
    <row r="1341" spans="1:24">
      <c r="A1341" s="7" t="s">
        <v>2454</v>
      </c>
      <c r="B1341" s="13" t="s">
        <v>2455</v>
      </c>
      <c r="C1341">
        <v>146951824.15270072</v>
      </c>
      <c r="D1341">
        <v>143422675.87440133</v>
      </c>
      <c r="E1341">
        <v>1803603.603603604</v>
      </c>
      <c r="F1341">
        <v>936936.93693693704</v>
      </c>
      <c r="G1341">
        <v>4</v>
      </c>
      <c r="H1341">
        <v>5</v>
      </c>
      <c r="I1341">
        <v>0</v>
      </c>
      <c r="J1341">
        <v>2</v>
      </c>
      <c r="M1341">
        <v>4</v>
      </c>
      <c r="N1341">
        <v>6</v>
      </c>
      <c r="O1341">
        <v>9555855.8558558542</v>
      </c>
      <c r="P1341">
        <v>9432432.4324324336</v>
      </c>
      <c r="Q1341">
        <v>8</v>
      </c>
      <c r="R1341">
        <v>27</v>
      </c>
      <c r="S1341">
        <v>51615720.720720723</v>
      </c>
      <c r="T1341">
        <v>50573502.702702709</v>
      </c>
      <c r="U1341">
        <v>9193603.6036036033</v>
      </c>
      <c r="V1341">
        <v>8353513.5135135129</v>
      </c>
      <c r="W1341">
        <v>2571.1250000069999</v>
      </c>
      <c r="X1341">
        <v>2710.9166666709998</v>
      </c>
    </row>
    <row r="1342" spans="1:24">
      <c r="A1342" s="7" t="s">
        <v>2456</v>
      </c>
      <c r="B1342" s="13" t="s">
        <v>1718</v>
      </c>
      <c r="C1342">
        <v>278661.02597840596</v>
      </c>
      <c r="D1342">
        <v>340571.85630285199</v>
      </c>
      <c r="S1342">
        <v>41396.396396395998</v>
      </c>
      <c r="T1342">
        <v>160450.45045044998</v>
      </c>
      <c r="W1342">
        <v>40.708333332999999</v>
      </c>
      <c r="X1342">
        <v>57.333333334000002</v>
      </c>
    </row>
    <row r="1343" spans="1:24">
      <c r="A1343" s="7" t="s">
        <v>2457</v>
      </c>
      <c r="B1343" s="13" t="s">
        <v>2458</v>
      </c>
      <c r="C1343">
        <v>30630303.197503909</v>
      </c>
      <c r="D1343">
        <v>29845215.263150472</v>
      </c>
      <c r="G1343">
        <v>6</v>
      </c>
      <c r="H1343">
        <v>4</v>
      </c>
      <c r="M1343">
        <v>15</v>
      </c>
      <c r="N1343">
        <v>9</v>
      </c>
      <c r="O1343">
        <v>631531.53153153195</v>
      </c>
      <c r="P1343">
        <v>270270.27027027</v>
      </c>
      <c r="S1343">
        <v>8688441.441441441</v>
      </c>
      <c r="T1343">
        <v>8719283.7837837841</v>
      </c>
      <c r="U1343">
        <v>402252.25225225202</v>
      </c>
      <c r="V1343">
        <v>268918.91891891899</v>
      </c>
      <c r="W1343">
        <v>639.58333333199994</v>
      </c>
      <c r="X1343">
        <v>667.58333333299993</v>
      </c>
    </row>
    <row r="1344" spans="1:24">
      <c r="A1344" s="7" t="s">
        <v>2459</v>
      </c>
      <c r="B1344" s="13" t="s">
        <v>1930</v>
      </c>
      <c r="C1344">
        <v>6431827588.300312</v>
      </c>
      <c r="D1344">
        <v>6241333791.8765945</v>
      </c>
      <c r="E1344">
        <v>32839409.009009015</v>
      </c>
      <c r="F1344">
        <v>99036349.54954955</v>
      </c>
      <c r="G1344">
        <v>1367</v>
      </c>
      <c r="H1344">
        <v>1131</v>
      </c>
      <c r="I1344">
        <v>61</v>
      </c>
      <c r="J1344">
        <v>83</v>
      </c>
      <c r="K1344">
        <v>17</v>
      </c>
      <c r="M1344">
        <v>6286</v>
      </c>
      <c r="N1344">
        <v>2131</v>
      </c>
      <c r="O1344">
        <v>1493728472.9729731</v>
      </c>
      <c r="P1344">
        <v>1658304287.3873873</v>
      </c>
      <c r="Q1344">
        <v>1081</v>
      </c>
      <c r="R1344">
        <v>1462</v>
      </c>
      <c r="S1344">
        <v>1096581571.1711712</v>
      </c>
      <c r="T1344">
        <v>1070651742.3423424</v>
      </c>
      <c r="U1344">
        <v>855441664.86486483</v>
      </c>
      <c r="V1344">
        <v>899120090.09009004</v>
      </c>
      <c r="W1344">
        <v>153969.12500002299</v>
      </c>
      <c r="X1344">
        <v>153180.45833333401</v>
      </c>
    </row>
    <row r="1345" spans="1:24">
      <c r="A1345" s="7" t="s">
        <v>2460</v>
      </c>
      <c r="B1345" s="13" t="s">
        <v>1523</v>
      </c>
      <c r="C1345">
        <v>266156896.3424544</v>
      </c>
      <c r="D1345">
        <v>265475748.770253</v>
      </c>
      <c r="E1345">
        <v>2659234.234234238</v>
      </c>
      <c r="F1345">
        <v>1487387.3873873891</v>
      </c>
      <c r="G1345">
        <v>117</v>
      </c>
      <c r="H1345">
        <v>219</v>
      </c>
      <c r="I1345">
        <v>10</v>
      </c>
      <c r="J1345">
        <v>14</v>
      </c>
      <c r="M1345">
        <v>180</v>
      </c>
      <c r="N1345">
        <v>302</v>
      </c>
      <c r="O1345">
        <v>22876666.666666664</v>
      </c>
      <c r="P1345">
        <v>30099324.324324325</v>
      </c>
      <c r="Q1345">
        <v>623</v>
      </c>
      <c r="R1345">
        <v>913</v>
      </c>
      <c r="S1345">
        <v>80338932.432432428</v>
      </c>
      <c r="T1345">
        <v>78599824.324324325</v>
      </c>
      <c r="U1345">
        <v>21673963.963963963</v>
      </c>
      <c r="V1345">
        <v>30449009.009009004</v>
      </c>
      <c r="W1345">
        <v>12252.874999997999</v>
      </c>
      <c r="X1345">
        <v>12217.916666666</v>
      </c>
    </row>
    <row r="1346" spans="1:24">
      <c r="A1346" s="7" t="s">
        <v>2461</v>
      </c>
      <c r="B1346" s="13" t="s">
        <v>1305</v>
      </c>
      <c r="C1346">
        <v>15947074.882208934</v>
      </c>
      <c r="D1346">
        <v>16609561.187185142</v>
      </c>
      <c r="E1346">
        <v>192792.79279279301</v>
      </c>
      <c r="F1346">
        <v>280180.18018018</v>
      </c>
      <c r="G1346">
        <v>86</v>
      </c>
      <c r="H1346">
        <v>11</v>
      </c>
      <c r="I1346">
        <v>2</v>
      </c>
      <c r="J1346">
        <v>1</v>
      </c>
      <c r="M1346">
        <v>96</v>
      </c>
      <c r="N1346">
        <v>41</v>
      </c>
      <c r="O1346">
        <v>671171.17117117194</v>
      </c>
      <c r="P1346">
        <v>629729.72972972901</v>
      </c>
      <c r="Q1346">
        <v>16</v>
      </c>
      <c r="R1346">
        <v>19</v>
      </c>
      <c r="S1346">
        <v>7011567.5675675664</v>
      </c>
      <c r="T1346">
        <v>5919103.6036036042</v>
      </c>
      <c r="U1346">
        <v>634684.68468468497</v>
      </c>
      <c r="V1346">
        <v>558558.558558558</v>
      </c>
      <c r="W1346">
        <v>489.79166667099997</v>
      </c>
      <c r="X1346">
        <v>478.45833333600001</v>
      </c>
    </row>
    <row r="1347" spans="1:24">
      <c r="A1347" s="7" t="s">
        <v>190</v>
      </c>
      <c r="B1347" s="13" t="s">
        <v>74</v>
      </c>
      <c r="C1347">
        <v>29005076.412490681</v>
      </c>
      <c r="D1347">
        <v>24106207.551963061</v>
      </c>
      <c r="G1347">
        <v>1</v>
      </c>
      <c r="H1347">
        <v>4</v>
      </c>
      <c r="J1347">
        <v>0</v>
      </c>
      <c r="M1347">
        <v>4</v>
      </c>
      <c r="N1347">
        <v>3</v>
      </c>
      <c r="S1347">
        <v>1129675.6756756762</v>
      </c>
      <c r="T1347">
        <v>1146518.018018018</v>
      </c>
      <c r="W1347">
        <v>667.95833332999996</v>
      </c>
      <c r="X1347">
        <v>640.54166667200002</v>
      </c>
    </row>
    <row r="1348" spans="1:24">
      <c r="A1348" s="7" t="s">
        <v>191</v>
      </c>
      <c r="B1348" s="13" t="s">
        <v>74</v>
      </c>
      <c r="C1348">
        <v>339254402.18468606</v>
      </c>
      <c r="D1348">
        <v>319169419.62679893</v>
      </c>
      <c r="E1348">
        <v>113654319.81981982</v>
      </c>
      <c r="F1348">
        <v>321245997.2972973</v>
      </c>
      <c r="G1348">
        <v>101</v>
      </c>
      <c r="H1348">
        <v>94</v>
      </c>
      <c r="I1348">
        <v>6</v>
      </c>
      <c r="J1348">
        <v>5</v>
      </c>
      <c r="K1348">
        <v>1</v>
      </c>
      <c r="M1348">
        <v>207</v>
      </c>
      <c r="N1348">
        <v>144</v>
      </c>
      <c r="O1348">
        <v>36576719.819819815</v>
      </c>
      <c r="P1348">
        <v>30899197.297297299</v>
      </c>
      <c r="Q1348">
        <v>97</v>
      </c>
      <c r="R1348">
        <v>220</v>
      </c>
      <c r="S1348">
        <v>41357400.9009009</v>
      </c>
      <c r="T1348">
        <v>43320256.75675676</v>
      </c>
      <c r="U1348">
        <v>26223513.513513513</v>
      </c>
      <c r="V1348">
        <v>31944054.054054055</v>
      </c>
      <c r="W1348">
        <v>5776.1666666680003</v>
      </c>
      <c r="X1348">
        <v>6100.749999996</v>
      </c>
    </row>
    <row r="1349" spans="1:24">
      <c r="A1349" s="7" t="s">
        <v>192</v>
      </c>
      <c r="B1349" s="13" t="s">
        <v>74</v>
      </c>
      <c r="C1349">
        <v>325146148.93957704</v>
      </c>
      <c r="D1349">
        <v>322741324.0326587</v>
      </c>
      <c r="E1349">
        <v>2226396.3963964009</v>
      </c>
      <c r="F1349">
        <v>1877702.702702706</v>
      </c>
      <c r="G1349">
        <v>158</v>
      </c>
      <c r="H1349">
        <v>152</v>
      </c>
      <c r="I1349">
        <v>18</v>
      </c>
      <c r="J1349">
        <v>15</v>
      </c>
      <c r="K1349">
        <v>5</v>
      </c>
      <c r="M1349">
        <v>455</v>
      </c>
      <c r="N1349">
        <v>194</v>
      </c>
      <c r="O1349">
        <v>76228648.648648649</v>
      </c>
      <c r="P1349">
        <v>152422072.07207206</v>
      </c>
      <c r="Q1349">
        <v>274</v>
      </c>
      <c r="R1349">
        <v>318</v>
      </c>
      <c r="S1349">
        <v>96416171.171171173</v>
      </c>
      <c r="T1349">
        <v>93855127.027027041</v>
      </c>
      <c r="U1349">
        <v>59053106.306306303</v>
      </c>
      <c r="V1349">
        <v>125158104.5045045</v>
      </c>
      <c r="W1349">
        <v>7561.4583333299997</v>
      </c>
      <c r="X1349">
        <v>7356.0833333379996</v>
      </c>
    </row>
    <row r="1350" spans="1:24">
      <c r="A1350" s="7" t="s">
        <v>193</v>
      </c>
      <c r="B1350" s="13" t="s">
        <v>74</v>
      </c>
      <c r="C1350">
        <v>239027047.58789808</v>
      </c>
      <c r="D1350">
        <v>228967302.45283037</v>
      </c>
      <c r="E1350">
        <v>3442792.7927927929</v>
      </c>
      <c r="F1350">
        <v>2005180.1801801829</v>
      </c>
      <c r="G1350">
        <v>96</v>
      </c>
      <c r="H1350">
        <v>95</v>
      </c>
      <c r="I1350">
        <v>3</v>
      </c>
      <c r="J1350">
        <v>6</v>
      </c>
      <c r="K1350">
        <v>1</v>
      </c>
      <c r="M1350">
        <v>109</v>
      </c>
      <c r="N1350">
        <v>115</v>
      </c>
      <c r="O1350">
        <v>12496846.846846847</v>
      </c>
      <c r="P1350">
        <v>19652702.702702701</v>
      </c>
      <c r="Q1350">
        <v>2</v>
      </c>
      <c r="R1350">
        <v>111</v>
      </c>
      <c r="S1350">
        <v>32065689.189189192</v>
      </c>
      <c r="T1350">
        <v>32408441.441441439</v>
      </c>
      <c r="U1350">
        <v>14028378.378378378</v>
      </c>
      <c r="V1350">
        <v>19384594.594594598</v>
      </c>
      <c r="W1350">
        <v>4343.0416666649999</v>
      </c>
      <c r="X1350">
        <v>4343.0833333290002</v>
      </c>
    </row>
    <row r="1351" spans="1:24">
      <c r="A1351" s="7" t="s">
        <v>194</v>
      </c>
      <c r="B1351" s="13" t="s">
        <v>74</v>
      </c>
      <c r="C1351">
        <v>91583975.728302091</v>
      </c>
      <c r="D1351">
        <v>86358261.029860213</v>
      </c>
      <c r="E1351">
        <v>54054.054054054999</v>
      </c>
      <c r="F1351">
        <v>37387.387387388</v>
      </c>
      <c r="G1351">
        <v>14</v>
      </c>
      <c r="H1351">
        <v>22</v>
      </c>
      <c r="I1351">
        <v>1</v>
      </c>
      <c r="J1351">
        <v>1</v>
      </c>
      <c r="K1351">
        <v>1</v>
      </c>
      <c r="M1351">
        <v>16</v>
      </c>
      <c r="N1351">
        <v>29</v>
      </c>
      <c r="O1351">
        <v>29120720.720720727</v>
      </c>
      <c r="P1351">
        <v>1388738.7387387389</v>
      </c>
      <c r="Q1351">
        <v>1</v>
      </c>
      <c r="R1351">
        <v>5</v>
      </c>
      <c r="S1351">
        <v>13155597.297297297</v>
      </c>
      <c r="T1351">
        <v>12115193.693693696</v>
      </c>
      <c r="U1351">
        <v>27813603.603603601</v>
      </c>
      <c r="V1351">
        <v>968198.19819819904</v>
      </c>
      <c r="W1351">
        <v>1896.3333333329999</v>
      </c>
      <c r="X1351">
        <v>1880.375000004</v>
      </c>
    </row>
    <row r="1352" spans="1:24">
      <c r="A1352" s="7" t="s">
        <v>2462</v>
      </c>
      <c r="B1352" s="13" t="s">
        <v>659</v>
      </c>
      <c r="C1352">
        <v>58222.139094398997</v>
      </c>
      <c r="D1352">
        <v>41338.758972718999</v>
      </c>
      <c r="N1352">
        <v>1</v>
      </c>
      <c r="W1352">
        <v>181</v>
      </c>
      <c r="X1352">
        <v>13.041666666999999</v>
      </c>
    </row>
    <row r="1353" spans="1:24">
      <c r="A1353" s="7" t="s">
        <v>195</v>
      </c>
      <c r="B1353" s="13" t="s">
        <v>137</v>
      </c>
      <c r="C1353">
        <v>135486045.25183487</v>
      </c>
      <c r="D1353">
        <v>123258429.95718658</v>
      </c>
      <c r="E1353">
        <v>549371040.54054058</v>
      </c>
      <c r="F1353">
        <v>88325900.9009009</v>
      </c>
      <c r="G1353">
        <v>26</v>
      </c>
      <c r="H1353">
        <v>22</v>
      </c>
      <c r="I1353">
        <v>1</v>
      </c>
      <c r="J1353">
        <v>1</v>
      </c>
      <c r="K1353">
        <v>1</v>
      </c>
      <c r="M1353">
        <v>64</v>
      </c>
      <c r="N1353">
        <v>39</v>
      </c>
      <c r="O1353">
        <v>30777927.92792793</v>
      </c>
      <c r="P1353">
        <v>34270000</v>
      </c>
      <c r="R1353">
        <v>23</v>
      </c>
      <c r="S1353">
        <v>61836423.423423424</v>
      </c>
      <c r="T1353">
        <v>58764112.61261262</v>
      </c>
      <c r="U1353">
        <v>28567207.20720721</v>
      </c>
      <c r="V1353">
        <v>15915405.40540541</v>
      </c>
      <c r="W1353">
        <v>2769.8333333340001</v>
      </c>
      <c r="X1353">
        <v>2776.1666666679998</v>
      </c>
    </row>
    <row r="1354" spans="1:24">
      <c r="A1354" s="7" t="s">
        <v>196</v>
      </c>
      <c r="B1354" s="13" t="s">
        <v>80</v>
      </c>
      <c r="C1354">
        <v>89748391.237833947</v>
      </c>
      <c r="D1354">
        <v>99993092.026247695</v>
      </c>
      <c r="E1354">
        <v>72072.072072074006</v>
      </c>
      <c r="F1354">
        <v>8108.1081081089997</v>
      </c>
      <c r="G1354">
        <v>4</v>
      </c>
      <c r="H1354">
        <v>8</v>
      </c>
      <c r="I1354">
        <v>2</v>
      </c>
      <c r="J1354">
        <v>2</v>
      </c>
      <c r="M1354">
        <v>7</v>
      </c>
      <c r="N1354">
        <v>9</v>
      </c>
      <c r="O1354">
        <v>20072972.97297297</v>
      </c>
      <c r="P1354">
        <v>8854954.9549549539</v>
      </c>
      <c r="Q1354">
        <v>1</v>
      </c>
      <c r="R1354">
        <v>312</v>
      </c>
      <c r="S1354">
        <v>18490171.17117117</v>
      </c>
      <c r="T1354">
        <v>18359027.027027026</v>
      </c>
      <c r="U1354">
        <v>19618918.918918919</v>
      </c>
      <c r="V1354">
        <v>9139189.1891891882</v>
      </c>
      <c r="W1354">
        <v>1793.500000001</v>
      </c>
      <c r="X1354">
        <v>1806.124999999</v>
      </c>
    </row>
    <row r="1355" spans="1:24">
      <c r="A1355" s="7" t="s">
        <v>197</v>
      </c>
      <c r="B1355" s="13" t="s">
        <v>80</v>
      </c>
      <c r="C1355">
        <v>21158392.837354992</v>
      </c>
      <c r="D1355">
        <v>25367304.800300494</v>
      </c>
      <c r="E1355">
        <v>344243.24324324302</v>
      </c>
      <c r="F1355">
        <v>9909.9099099110008</v>
      </c>
      <c r="G1355">
        <v>15</v>
      </c>
      <c r="H1355">
        <v>3</v>
      </c>
      <c r="I1355">
        <v>2</v>
      </c>
      <c r="J1355">
        <v>1</v>
      </c>
      <c r="M1355">
        <v>16</v>
      </c>
      <c r="N1355">
        <v>5</v>
      </c>
      <c r="O1355">
        <v>56191810.810810812</v>
      </c>
      <c r="P1355">
        <v>43910810.810810819</v>
      </c>
      <c r="Q1355">
        <v>18</v>
      </c>
      <c r="R1355">
        <v>41</v>
      </c>
      <c r="S1355">
        <v>6805081.0810810803</v>
      </c>
      <c r="T1355">
        <v>7709500</v>
      </c>
      <c r="U1355">
        <v>50912162.162162162</v>
      </c>
      <c r="V1355">
        <v>33640450.45045045</v>
      </c>
      <c r="W1355">
        <v>652.95833333300004</v>
      </c>
      <c r="X1355">
        <v>664.583333337</v>
      </c>
    </row>
    <row r="1356" spans="1:24">
      <c r="A1356" s="7" t="s">
        <v>198</v>
      </c>
      <c r="B1356" s="13" t="s">
        <v>80</v>
      </c>
      <c r="C1356">
        <v>107571098.51258272</v>
      </c>
      <c r="D1356">
        <v>117409636.74470118</v>
      </c>
      <c r="E1356">
        <v>121621.621621623</v>
      </c>
      <c r="F1356">
        <v>51351.351351352001</v>
      </c>
      <c r="G1356">
        <v>35</v>
      </c>
      <c r="H1356">
        <v>57</v>
      </c>
      <c r="I1356">
        <v>1</v>
      </c>
      <c r="J1356">
        <v>3</v>
      </c>
      <c r="M1356">
        <v>52</v>
      </c>
      <c r="N1356">
        <v>56</v>
      </c>
      <c r="O1356">
        <v>32883603.603603605</v>
      </c>
      <c r="P1356">
        <v>37290990.990990989</v>
      </c>
      <c r="Q1356">
        <v>30</v>
      </c>
      <c r="R1356">
        <v>52</v>
      </c>
      <c r="S1356">
        <v>17552504.504504502</v>
      </c>
      <c r="T1356">
        <v>20041225.225225221</v>
      </c>
      <c r="U1356">
        <v>27328828.82882883</v>
      </c>
      <c r="V1356">
        <v>28317927.927927926</v>
      </c>
      <c r="W1356">
        <v>2472.750000001</v>
      </c>
      <c r="X1356">
        <v>2594.3333333310002</v>
      </c>
    </row>
    <row r="1357" spans="1:24">
      <c r="A1357" s="7" t="s">
        <v>2463</v>
      </c>
      <c r="B1357" s="13" t="s">
        <v>2464</v>
      </c>
      <c r="C1357">
        <v>73273196.458322838</v>
      </c>
      <c r="D1357">
        <v>79968570.620642707</v>
      </c>
      <c r="E1357">
        <v>16359029.729729731</v>
      </c>
      <c r="F1357">
        <v>17060401.801801804</v>
      </c>
      <c r="G1357">
        <v>297</v>
      </c>
      <c r="H1357">
        <v>20</v>
      </c>
      <c r="I1357">
        <v>10</v>
      </c>
      <c r="J1357">
        <v>2</v>
      </c>
      <c r="M1357">
        <v>309</v>
      </c>
      <c r="N1357">
        <v>28</v>
      </c>
      <c r="O1357">
        <v>23574774.774774775</v>
      </c>
      <c r="P1357">
        <v>16982882.882882882</v>
      </c>
      <c r="Q1357">
        <v>54</v>
      </c>
      <c r="R1357">
        <v>94</v>
      </c>
      <c r="S1357">
        <v>37409525.225225225</v>
      </c>
      <c r="T1357">
        <v>32663615.315315317</v>
      </c>
      <c r="U1357">
        <v>25183603.603603601</v>
      </c>
      <c r="V1357">
        <v>21942972.972972974</v>
      </c>
      <c r="W1357">
        <v>1261.749999999</v>
      </c>
      <c r="X1357">
        <v>1327.5416666679998</v>
      </c>
    </row>
    <row r="1358" spans="1:24">
      <c r="A1358" s="7" t="s">
        <v>2465</v>
      </c>
      <c r="B1358" s="13" t="s">
        <v>650</v>
      </c>
      <c r="C1358">
        <v>287716854.22075492</v>
      </c>
      <c r="D1358">
        <v>278106753.38319516</v>
      </c>
      <c r="E1358">
        <v>179054.05405405501</v>
      </c>
      <c r="F1358">
        <v>78378.378378380003</v>
      </c>
      <c r="G1358">
        <v>32</v>
      </c>
      <c r="H1358">
        <v>41</v>
      </c>
      <c r="I1358">
        <v>6</v>
      </c>
      <c r="J1358">
        <v>5</v>
      </c>
      <c r="K1358">
        <v>2</v>
      </c>
      <c r="M1358">
        <v>76</v>
      </c>
      <c r="N1358">
        <v>148</v>
      </c>
      <c r="O1358">
        <v>48686936.936936937</v>
      </c>
      <c r="P1358">
        <v>79638468.468468457</v>
      </c>
      <c r="Q1358">
        <v>78</v>
      </c>
      <c r="R1358">
        <v>184</v>
      </c>
      <c r="S1358">
        <v>103825639.63963965</v>
      </c>
      <c r="T1358">
        <v>103145153.15315315</v>
      </c>
      <c r="U1358">
        <v>31103873.873873875</v>
      </c>
      <c r="V1358">
        <v>53374684.684684686</v>
      </c>
      <c r="W1358">
        <v>4736.5833333330002</v>
      </c>
      <c r="X1358">
        <v>4656.500000002</v>
      </c>
    </row>
    <row r="1359" spans="1:24">
      <c r="A1359" s="7" t="s">
        <v>2466</v>
      </c>
      <c r="B1359" s="13" t="s">
        <v>2467</v>
      </c>
      <c r="C1359">
        <v>41903604.451602958</v>
      </c>
      <c r="D1359">
        <v>38556948.820149712</v>
      </c>
      <c r="E1359">
        <v>681531.53153153299</v>
      </c>
      <c r="F1359">
        <v>18918.918918921001</v>
      </c>
      <c r="G1359">
        <v>25</v>
      </c>
      <c r="H1359">
        <v>38</v>
      </c>
      <c r="I1359">
        <v>10</v>
      </c>
      <c r="J1359">
        <v>12</v>
      </c>
      <c r="M1359">
        <v>29</v>
      </c>
      <c r="N1359">
        <v>46</v>
      </c>
      <c r="O1359">
        <v>5991351.3513513524</v>
      </c>
      <c r="P1359">
        <v>9581981.9819819815</v>
      </c>
      <c r="Q1359">
        <v>24</v>
      </c>
      <c r="R1359">
        <v>236</v>
      </c>
      <c r="S1359">
        <v>7929594.594594595</v>
      </c>
      <c r="T1359">
        <v>9367522.522522524</v>
      </c>
      <c r="U1359">
        <v>3518288.2882882869</v>
      </c>
      <c r="V1359">
        <v>10525225.225225223</v>
      </c>
      <c r="W1359">
        <v>844</v>
      </c>
      <c r="X1359">
        <v>766</v>
      </c>
    </row>
    <row r="1360" spans="1:24">
      <c r="A1360" s="7" t="s">
        <v>2466</v>
      </c>
      <c r="B1360" s="13" t="s">
        <v>2468</v>
      </c>
      <c r="C1360">
        <v>36898571.851846293</v>
      </c>
      <c r="D1360">
        <v>43113247.675034888</v>
      </c>
      <c r="M1360">
        <v>10</v>
      </c>
      <c r="N1360">
        <v>13</v>
      </c>
      <c r="O1360">
        <v>6718918.9189189197</v>
      </c>
      <c r="P1360">
        <v>8522477.477477476</v>
      </c>
      <c r="Q1360">
        <v>49</v>
      </c>
      <c r="R1360">
        <v>150</v>
      </c>
      <c r="S1360">
        <v>9015000</v>
      </c>
      <c r="T1360">
        <v>9541725.2252252251</v>
      </c>
      <c r="U1360">
        <v>4440540.5405405406</v>
      </c>
      <c r="V1360">
        <v>6270000</v>
      </c>
      <c r="W1360">
        <v>865.12500000099999</v>
      </c>
      <c r="X1360">
        <v>880.04166667200002</v>
      </c>
    </row>
    <row r="1361" spans="1:24">
      <c r="A1361" s="7" t="s">
        <v>2469</v>
      </c>
      <c r="B1361" s="13" t="s">
        <v>2467</v>
      </c>
      <c r="C1361">
        <v>93917968.473479107</v>
      </c>
      <c r="D1361">
        <v>91608952.175806642</v>
      </c>
      <c r="E1361">
        <v>18601704.504504506</v>
      </c>
      <c r="F1361">
        <v>31379354.954954956</v>
      </c>
      <c r="G1361">
        <v>56</v>
      </c>
      <c r="H1361">
        <v>41</v>
      </c>
      <c r="I1361">
        <v>14</v>
      </c>
      <c r="J1361">
        <v>15</v>
      </c>
      <c r="M1361">
        <v>61</v>
      </c>
      <c r="N1361">
        <v>52</v>
      </c>
      <c r="O1361">
        <v>20607027.027027026</v>
      </c>
      <c r="P1361">
        <v>11757657.657657657</v>
      </c>
      <c r="Q1361">
        <v>58</v>
      </c>
      <c r="R1361">
        <v>195</v>
      </c>
      <c r="S1361">
        <v>14829819.819819819</v>
      </c>
      <c r="T1361">
        <v>15432581.081081079</v>
      </c>
      <c r="U1361">
        <v>4808738.7387387399</v>
      </c>
      <c r="V1361">
        <v>9662612.6126126125</v>
      </c>
      <c r="W1361">
        <v>1971</v>
      </c>
      <c r="X1361">
        <v>1819</v>
      </c>
    </row>
    <row r="1362" spans="1:24">
      <c r="A1362" s="7" t="s">
        <v>2469</v>
      </c>
      <c r="B1362" s="13" t="s">
        <v>2468</v>
      </c>
      <c r="C1362">
        <v>81076700.793405041</v>
      </c>
      <c r="D1362">
        <v>87000104.017147481</v>
      </c>
      <c r="E1362">
        <v>34768841.441441454</v>
      </c>
      <c r="F1362">
        <v>27148666.666666672</v>
      </c>
      <c r="M1362">
        <v>116</v>
      </c>
      <c r="N1362">
        <v>372</v>
      </c>
      <c r="O1362">
        <v>15863063.063063065</v>
      </c>
      <c r="P1362">
        <v>14905405.405405406</v>
      </c>
      <c r="Q1362">
        <v>90</v>
      </c>
      <c r="R1362">
        <v>151</v>
      </c>
      <c r="S1362">
        <v>14518612.612612613</v>
      </c>
      <c r="T1362">
        <v>14164657.657657659</v>
      </c>
      <c r="U1362">
        <v>7929909.9099099115</v>
      </c>
      <c r="V1362">
        <v>8038918.9189189188</v>
      </c>
      <c r="W1362">
        <v>1729.0833333339999</v>
      </c>
      <c r="X1362">
        <v>1675.7083333329999</v>
      </c>
    </row>
    <row r="1363" spans="1:24">
      <c r="A1363" s="7" t="s">
        <v>2470</v>
      </c>
      <c r="B1363" s="13" t="s">
        <v>2467</v>
      </c>
      <c r="C1363">
        <v>95063136.597441599</v>
      </c>
      <c r="D1363">
        <v>89521707.54575485</v>
      </c>
      <c r="E1363">
        <v>1075327.0270270291</v>
      </c>
      <c r="F1363">
        <v>1895270.2702702731</v>
      </c>
      <c r="G1363">
        <v>41</v>
      </c>
      <c r="H1363">
        <v>125</v>
      </c>
      <c r="I1363">
        <v>16</v>
      </c>
      <c r="J1363">
        <v>13</v>
      </c>
      <c r="M1363">
        <v>47</v>
      </c>
      <c r="N1363">
        <v>130</v>
      </c>
      <c r="O1363">
        <v>13914155.855855856</v>
      </c>
      <c r="P1363">
        <v>10877477.477477478</v>
      </c>
      <c r="Q1363">
        <v>75</v>
      </c>
      <c r="R1363">
        <v>123</v>
      </c>
      <c r="S1363">
        <v>18114864.864864863</v>
      </c>
      <c r="T1363">
        <v>18476310.810810812</v>
      </c>
      <c r="U1363">
        <v>12025945.945945946</v>
      </c>
      <c r="V1363">
        <v>10461261.26126126</v>
      </c>
      <c r="W1363">
        <v>1547</v>
      </c>
      <c r="X1363">
        <v>1632</v>
      </c>
    </row>
    <row r="1364" spans="1:24">
      <c r="A1364" s="7" t="s">
        <v>2470</v>
      </c>
      <c r="B1364" s="13" t="s">
        <v>2380</v>
      </c>
      <c r="C1364">
        <v>66812842.469945297</v>
      </c>
      <c r="D1364">
        <v>76703770.082044661</v>
      </c>
      <c r="E1364">
        <v>21025692.792792797</v>
      </c>
      <c r="F1364">
        <v>33549734.23423424</v>
      </c>
      <c r="K1364">
        <v>1</v>
      </c>
      <c r="M1364">
        <v>49</v>
      </c>
      <c r="N1364">
        <v>98</v>
      </c>
      <c r="O1364">
        <v>15059459.459459459</v>
      </c>
      <c r="P1364">
        <v>17340837.837837838</v>
      </c>
      <c r="Q1364">
        <v>46</v>
      </c>
      <c r="R1364">
        <v>194</v>
      </c>
      <c r="S1364">
        <v>14751184.684684685</v>
      </c>
      <c r="T1364">
        <v>15079666.666666668</v>
      </c>
      <c r="U1364">
        <v>9949639.6396396402</v>
      </c>
      <c r="V1364">
        <v>17517027.02702703</v>
      </c>
      <c r="W1364">
        <v>1340.8333333339999</v>
      </c>
      <c r="X1364">
        <v>1384.5416666690001</v>
      </c>
    </row>
    <row r="1365" spans="1:24">
      <c r="A1365" s="7" t="s">
        <v>2471</v>
      </c>
      <c r="B1365" s="13" t="s">
        <v>2467</v>
      </c>
      <c r="C1365">
        <v>32868841.389979031</v>
      </c>
      <c r="D1365">
        <v>31056044.208852433</v>
      </c>
      <c r="F1365">
        <v>9009.0090090100002</v>
      </c>
      <c r="G1365">
        <v>9</v>
      </c>
      <c r="H1365">
        <v>27</v>
      </c>
      <c r="I1365">
        <v>1</v>
      </c>
      <c r="J1365">
        <v>4</v>
      </c>
      <c r="M1365">
        <v>10</v>
      </c>
      <c r="N1365">
        <v>27</v>
      </c>
      <c r="O1365">
        <v>285225.22522522497</v>
      </c>
      <c r="P1365">
        <v>477477.47747747798</v>
      </c>
      <c r="Q1365">
        <v>6</v>
      </c>
      <c r="R1365">
        <v>22</v>
      </c>
      <c r="S1365">
        <v>6715405.405405405</v>
      </c>
      <c r="T1365">
        <v>7170540.5405405406</v>
      </c>
      <c r="U1365">
        <v>971261.26126126095</v>
      </c>
      <c r="V1365">
        <v>1386756.756756756</v>
      </c>
      <c r="W1365">
        <v>647</v>
      </c>
      <c r="X1365">
        <v>614</v>
      </c>
    </row>
    <row r="1366" spans="1:24">
      <c r="A1366" s="7" t="s">
        <v>2471</v>
      </c>
      <c r="B1366" s="13" t="s">
        <v>2468</v>
      </c>
      <c r="C1366">
        <v>25411248.815323874</v>
      </c>
      <c r="D1366">
        <v>28608425.936151624</v>
      </c>
      <c r="M1366">
        <v>14</v>
      </c>
      <c r="N1366">
        <v>11</v>
      </c>
      <c r="O1366">
        <v>1432432.4324324329</v>
      </c>
      <c r="P1366">
        <v>1694234.2342342341</v>
      </c>
      <c r="Q1366">
        <v>3</v>
      </c>
      <c r="R1366">
        <v>30</v>
      </c>
      <c r="S1366">
        <v>5468675.6756756762</v>
      </c>
      <c r="T1366">
        <v>4146346.8468468469</v>
      </c>
      <c r="U1366">
        <v>1299549.5495495489</v>
      </c>
      <c r="V1366">
        <v>1493243.2432432431</v>
      </c>
      <c r="W1366">
        <v>576.91666666699996</v>
      </c>
      <c r="X1366">
        <v>568.166666663</v>
      </c>
    </row>
    <row r="1367" spans="1:24">
      <c r="A1367" s="7" t="s">
        <v>2472</v>
      </c>
      <c r="B1367" s="13" t="s">
        <v>2473</v>
      </c>
      <c r="C1367">
        <v>770072824.31446159</v>
      </c>
      <c r="D1367">
        <v>710108074.81999421</v>
      </c>
      <c r="E1367">
        <v>41441.441441442003</v>
      </c>
      <c r="F1367">
        <v>736036.03603603598</v>
      </c>
      <c r="G1367">
        <v>74</v>
      </c>
      <c r="H1367">
        <v>81</v>
      </c>
      <c r="I1367">
        <v>1</v>
      </c>
      <c r="J1367">
        <v>1</v>
      </c>
      <c r="K1367">
        <v>3</v>
      </c>
      <c r="M1367">
        <v>201</v>
      </c>
      <c r="N1367">
        <v>205</v>
      </c>
      <c r="O1367">
        <v>3476126.1261261259</v>
      </c>
      <c r="P1367">
        <v>12457545.045045041</v>
      </c>
      <c r="Q1367">
        <v>28</v>
      </c>
      <c r="R1367">
        <v>173</v>
      </c>
      <c r="S1367">
        <v>114100603.6036036</v>
      </c>
      <c r="T1367">
        <v>113606672.97297296</v>
      </c>
      <c r="U1367">
        <v>8727927.9279279299</v>
      </c>
      <c r="V1367">
        <v>14828738.738738738</v>
      </c>
      <c r="W1367">
        <v>15983.916666667001</v>
      </c>
      <c r="X1367">
        <v>14244.458333331</v>
      </c>
    </row>
    <row r="1368" spans="1:24">
      <c r="A1368" s="7" t="s">
        <v>6917</v>
      </c>
      <c r="B1368" s="13" t="s">
        <v>2495</v>
      </c>
      <c r="E1368">
        <v>15750000</v>
      </c>
    </row>
    <row r="1369" spans="1:24">
      <c r="A1369" s="7" t="s">
        <v>2474</v>
      </c>
      <c r="B1369" s="13" t="s">
        <v>782</v>
      </c>
      <c r="C1369">
        <v>200085138.3156994</v>
      </c>
      <c r="D1369">
        <v>200197107.44944802</v>
      </c>
      <c r="E1369">
        <v>88224565.765765756</v>
      </c>
      <c r="F1369">
        <v>1112792.7927927959</v>
      </c>
      <c r="G1369">
        <v>51</v>
      </c>
      <c r="H1369">
        <v>86</v>
      </c>
      <c r="I1369">
        <v>5</v>
      </c>
      <c r="J1369">
        <v>9</v>
      </c>
      <c r="M1369">
        <v>88</v>
      </c>
      <c r="N1369">
        <v>142</v>
      </c>
      <c r="O1369">
        <v>32475788.288288288</v>
      </c>
      <c r="P1369">
        <v>36545855.85585586</v>
      </c>
      <c r="Q1369">
        <v>32</v>
      </c>
      <c r="R1369">
        <v>142</v>
      </c>
      <c r="S1369">
        <v>43471207.207207203</v>
      </c>
      <c r="T1369">
        <v>42644603.603603601</v>
      </c>
      <c r="U1369">
        <v>28471801.801801801</v>
      </c>
      <c r="V1369">
        <v>33982162.16216217</v>
      </c>
      <c r="W1369">
        <v>3635.5833333339997</v>
      </c>
      <c r="X1369">
        <v>3867.1250000059999</v>
      </c>
    </row>
    <row r="1370" spans="1:24">
      <c r="A1370" s="7" t="s">
        <v>199</v>
      </c>
      <c r="B1370" s="13" t="s">
        <v>134</v>
      </c>
      <c r="C1370">
        <v>182457688.2345348</v>
      </c>
      <c r="D1370">
        <v>175826338.51936349</v>
      </c>
      <c r="E1370">
        <v>1704504.5045045051</v>
      </c>
      <c r="F1370">
        <v>584684.68468468694</v>
      </c>
      <c r="G1370">
        <v>23</v>
      </c>
      <c r="H1370">
        <v>48</v>
      </c>
      <c r="I1370">
        <v>1</v>
      </c>
      <c r="J1370">
        <v>3</v>
      </c>
      <c r="M1370">
        <v>66</v>
      </c>
      <c r="N1370">
        <v>101</v>
      </c>
      <c r="O1370">
        <v>9803693.6936936937</v>
      </c>
      <c r="P1370">
        <v>27013063.063063066</v>
      </c>
      <c r="R1370">
        <v>68</v>
      </c>
      <c r="S1370">
        <v>47886360.360360354</v>
      </c>
      <c r="T1370">
        <v>46260351.351351351</v>
      </c>
      <c r="U1370">
        <v>10705315.315315315</v>
      </c>
      <c r="V1370">
        <v>26305045.045045048</v>
      </c>
      <c r="W1370">
        <v>4190.4166666689998</v>
      </c>
      <c r="X1370">
        <v>4135.6666666680003</v>
      </c>
    </row>
    <row r="1371" spans="1:24">
      <c r="A1371" s="7" t="s">
        <v>2475</v>
      </c>
      <c r="B1371" s="13" t="s">
        <v>1239</v>
      </c>
      <c r="C1371">
        <v>173108218.65828833</v>
      </c>
      <c r="D1371">
        <v>172574088.23761994</v>
      </c>
      <c r="E1371">
        <v>11499567.567567566</v>
      </c>
      <c r="F1371">
        <v>1873873.8738738759</v>
      </c>
      <c r="G1371">
        <v>125</v>
      </c>
      <c r="H1371">
        <v>153</v>
      </c>
      <c r="I1371">
        <v>8</v>
      </c>
      <c r="J1371">
        <v>9</v>
      </c>
      <c r="M1371">
        <v>133</v>
      </c>
      <c r="N1371">
        <v>164</v>
      </c>
      <c r="O1371">
        <v>45608576.576576576</v>
      </c>
      <c r="P1371">
        <v>55850450.45045045</v>
      </c>
      <c r="Q1371">
        <v>124</v>
      </c>
      <c r="R1371">
        <v>166</v>
      </c>
      <c r="S1371">
        <v>72968486.486486495</v>
      </c>
      <c r="T1371">
        <v>77485797.297297299</v>
      </c>
      <c r="U1371">
        <v>45616306.306306303</v>
      </c>
      <c r="V1371">
        <v>58651351.351351351</v>
      </c>
      <c r="W1371">
        <v>3537.6666666669998</v>
      </c>
      <c r="X1371">
        <v>3678.2083333350001</v>
      </c>
    </row>
    <row r="1372" spans="1:24">
      <c r="A1372" s="7" t="s">
        <v>2476</v>
      </c>
      <c r="B1372" s="13" t="s">
        <v>2477</v>
      </c>
      <c r="C1372">
        <v>197823364.70342237</v>
      </c>
      <c r="D1372">
        <v>192724099.77448565</v>
      </c>
      <c r="E1372">
        <v>43936486.486486487</v>
      </c>
      <c r="F1372">
        <v>863063.06306306401</v>
      </c>
      <c r="G1372">
        <v>44</v>
      </c>
      <c r="H1372">
        <v>19</v>
      </c>
      <c r="I1372">
        <v>4</v>
      </c>
      <c r="J1372">
        <v>10</v>
      </c>
      <c r="K1372">
        <v>5</v>
      </c>
      <c r="M1372">
        <v>165</v>
      </c>
      <c r="N1372">
        <v>99</v>
      </c>
      <c r="O1372">
        <v>22870270.270270269</v>
      </c>
      <c r="P1372">
        <v>34146036.036036037</v>
      </c>
      <c r="Q1372">
        <v>70</v>
      </c>
      <c r="R1372">
        <v>141</v>
      </c>
      <c r="S1372">
        <v>60543053.153153151</v>
      </c>
      <c r="T1372">
        <v>63753439.639639631</v>
      </c>
      <c r="U1372">
        <v>23950269.369369373</v>
      </c>
      <c r="V1372">
        <v>31245495.495495498</v>
      </c>
      <c r="W1372">
        <v>4191.1666666639994</v>
      </c>
      <c r="X1372">
        <v>4113.7083333339997</v>
      </c>
    </row>
    <row r="1373" spans="1:24">
      <c r="A1373" s="7" t="s">
        <v>2478</v>
      </c>
      <c r="B1373" s="13" t="s">
        <v>1446</v>
      </c>
      <c r="C1373">
        <v>121879829.05896609</v>
      </c>
      <c r="D1373">
        <v>112875077.1343516</v>
      </c>
      <c r="E1373">
        <v>176576.57657657799</v>
      </c>
      <c r="F1373">
        <v>1287612.612612613</v>
      </c>
      <c r="G1373">
        <v>135</v>
      </c>
      <c r="H1373">
        <v>77</v>
      </c>
      <c r="I1373">
        <v>3</v>
      </c>
      <c r="J1373">
        <v>4</v>
      </c>
      <c r="M1373">
        <v>152</v>
      </c>
      <c r="N1373">
        <v>113</v>
      </c>
      <c r="O1373">
        <v>5661261.261261262</v>
      </c>
      <c r="P1373">
        <v>6519369.3693693709</v>
      </c>
      <c r="Q1373">
        <v>57</v>
      </c>
      <c r="R1373">
        <v>64</v>
      </c>
      <c r="S1373">
        <v>39447644.144144148</v>
      </c>
      <c r="T1373">
        <v>35671459.459459461</v>
      </c>
      <c r="U1373">
        <v>5495675.6756756753</v>
      </c>
      <c r="V1373">
        <v>5763693.6936936937</v>
      </c>
      <c r="W1373">
        <v>5149.2916666629999</v>
      </c>
      <c r="X1373">
        <v>4870.749999998</v>
      </c>
    </row>
    <row r="1374" spans="1:24">
      <c r="A1374" s="7" t="s">
        <v>2479</v>
      </c>
      <c r="B1374" s="13" t="s">
        <v>904</v>
      </c>
      <c r="C1374">
        <v>31012550.250202455</v>
      </c>
      <c r="D1374">
        <v>26840437.343150094</v>
      </c>
      <c r="E1374">
        <v>1265765.7657657659</v>
      </c>
      <c r="F1374">
        <v>1915315.315315315</v>
      </c>
      <c r="G1374">
        <v>26</v>
      </c>
      <c r="H1374">
        <v>19</v>
      </c>
      <c r="I1374">
        <v>2</v>
      </c>
      <c r="J1374">
        <v>1</v>
      </c>
      <c r="M1374">
        <v>26</v>
      </c>
      <c r="N1374">
        <v>21</v>
      </c>
      <c r="O1374">
        <v>10725225.225225225</v>
      </c>
      <c r="P1374">
        <v>10794234.234234232</v>
      </c>
      <c r="Q1374">
        <v>12</v>
      </c>
      <c r="R1374">
        <v>14</v>
      </c>
      <c r="S1374">
        <v>12806959.459459461</v>
      </c>
      <c r="T1374">
        <v>11406585.585585585</v>
      </c>
      <c r="U1374">
        <v>4929009.0090090092</v>
      </c>
      <c r="V1374">
        <v>4319009.0090090083</v>
      </c>
      <c r="W1374">
        <v>359.75000000099999</v>
      </c>
      <c r="X1374">
        <v>375.12499999900001</v>
      </c>
    </row>
    <row r="1375" spans="1:24">
      <c r="A1375" s="7" t="s">
        <v>2480</v>
      </c>
      <c r="B1375" s="13" t="s">
        <v>904</v>
      </c>
      <c r="C1375">
        <v>38389997.945336089</v>
      </c>
      <c r="D1375">
        <v>33930236.289218076</v>
      </c>
      <c r="E1375">
        <v>10090.090090091</v>
      </c>
      <c r="F1375">
        <v>14414.414414415</v>
      </c>
      <c r="G1375">
        <v>21</v>
      </c>
      <c r="H1375">
        <v>28</v>
      </c>
      <c r="I1375">
        <v>2</v>
      </c>
      <c r="J1375">
        <v>0</v>
      </c>
      <c r="M1375">
        <v>26</v>
      </c>
      <c r="N1375">
        <v>38</v>
      </c>
      <c r="O1375">
        <v>696396.39639639703</v>
      </c>
      <c r="P1375">
        <v>1166306.306306307</v>
      </c>
      <c r="Q1375">
        <v>15</v>
      </c>
      <c r="R1375">
        <v>15</v>
      </c>
      <c r="S1375">
        <v>5563274.7747747749</v>
      </c>
      <c r="T1375">
        <v>4857409.9099099096</v>
      </c>
      <c r="U1375">
        <v>686756.75675675704</v>
      </c>
      <c r="V1375">
        <v>1052792.7927927929</v>
      </c>
      <c r="W1375">
        <v>599.83333333400003</v>
      </c>
      <c r="X1375">
        <v>558.33333333799999</v>
      </c>
    </row>
    <row r="1376" spans="1:24">
      <c r="A1376" s="7" t="s">
        <v>2481</v>
      </c>
      <c r="B1376" s="13" t="s">
        <v>904</v>
      </c>
      <c r="C1376">
        <v>52070128.144217469</v>
      </c>
      <c r="D1376">
        <v>46528483.824106656</v>
      </c>
      <c r="E1376">
        <v>109009.009009008</v>
      </c>
      <c r="F1376">
        <v>213063.06306306299</v>
      </c>
      <c r="G1376">
        <v>35</v>
      </c>
      <c r="H1376">
        <v>27</v>
      </c>
      <c r="I1376">
        <v>5</v>
      </c>
      <c r="J1376">
        <v>3</v>
      </c>
      <c r="M1376">
        <v>45</v>
      </c>
      <c r="N1376">
        <v>35</v>
      </c>
      <c r="O1376">
        <v>15404864.864864867</v>
      </c>
      <c r="P1376">
        <v>11629009.009009011</v>
      </c>
      <c r="Q1376">
        <v>36</v>
      </c>
      <c r="R1376">
        <v>38</v>
      </c>
      <c r="S1376">
        <v>7899819.819819821</v>
      </c>
      <c r="T1376">
        <v>7204207.2072072057</v>
      </c>
      <c r="U1376">
        <v>10260450.450450448</v>
      </c>
      <c r="V1376">
        <v>8880900.9009009004</v>
      </c>
      <c r="W1376">
        <v>752.41666666800006</v>
      </c>
      <c r="X1376">
        <v>712.08333333300004</v>
      </c>
    </row>
    <row r="1377" spans="1:24">
      <c r="A1377" s="7" t="s">
        <v>2482</v>
      </c>
      <c r="B1377" s="13" t="s">
        <v>811</v>
      </c>
      <c r="C1377">
        <v>32436058.26600299</v>
      </c>
      <c r="D1377">
        <v>32164157.798346896</v>
      </c>
      <c r="G1377">
        <v>2</v>
      </c>
      <c r="H1377">
        <v>4</v>
      </c>
      <c r="I1377">
        <v>1</v>
      </c>
      <c r="J1377">
        <v>0</v>
      </c>
      <c r="M1377">
        <v>17</v>
      </c>
      <c r="N1377">
        <v>21</v>
      </c>
      <c r="O1377">
        <v>1445495.4954954961</v>
      </c>
      <c r="P1377">
        <v>1500900.9009008999</v>
      </c>
      <c r="R1377">
        <v>32</v>
      </c>
      <c r="S1377">
        <v>4974270.2702702694</v>
      </c>
      <c r="T1377">
        <v>5142382.8828828828</v>
      </c>
      <c r="U1377">
        <v>1086936.936936937</v>
      </c>
      <c r="V1377">
        <v>1651801.8018018031</v>
      </c>
      <c r="W1377">
        <v>616.25000000199998</v>
      </c>
      <c r="X1377">
        <v>622.70833333600001</v>
      </c>
    </row>
    <row r="1378" spans="1:24">
      <c r="A1378" s="7" t="s">
        <v>2483</v>
      </c>
      <c r="B1378" s="13" t="s">
        <v>834</v>
      </c>
      <c r="C1378">
        <v>89029338.405226439</v>
      </c>
      <c r="D1378">
        <v>93095697.38615723</v>
      </c>
      <c r="E1378">
        <v>1359909.9099099101</v>
      </c>
      <c r="F1378">
        <v>1235135.135135137</v>
      </c>
      <c r="G1378">
        <v>15</v>
      </c>
      <c r="H1378">
        <v>9</v>
      </c>
      <c r="I1378">
        <v>4</v>
      </c>
      <c r="J1378">
        <v>2</v>
      </c>
      <c r="M1378">
        <v>15</v>
      </c>
      <c r="N1378">
        <v>9</v>
      </c>
      <c r="O1378">
        <v>7183873.8738738727</v>
      </c>
      <c r="P1378">
        <v>15226126.126126124</v>
      </c>
      <c r="Q1378">
        <v>127</v>
      </c>
      <c r="R1378">
        <v>56</v>
      </c>
      <c r="S1378">
        <v>23548239.639639638</v>
      </c>
      <c r="T1378">
        <v>24873967.567567568</v>
      </c>
      <c r="U1378">
        <v>4298378.3783783792</v>
      </c>
      <c r="V1378">
        <v>11607747.747747747</v>
      </c>
      <c r="W1378">
        <v>1673</v>
      </c>
      <c r="X1378">
        <v>1627</v>
      </c>
    </row>
    <row r="1379" spans="1:24">
      <c r="A1379" s="7" t="s">
        <v>2483</v>
      </c>
      <c r="B1379" s="13" t="s">
        <v>2484</v>
      </c>
      <c r="C1379">
        <v>32419986.401942123</v>
      </c>
      <c r="D1379">
        <v>36674218.04420127</v>
      </c>
      <c r="M1379">
        <v>14</v>
      </c>
      <c r="N1379">
        <v>20</v>
      </c>
      <c r="O1379">
        <v>1852252.2522522521</v>
      </c>
      <c r="P1379">
        <v>5138738.7387387389</v>
      </c>
      <c r="R1379">
        <v>66</v>
      </c>
      <c r="S1379">
        <v>7733490.9909909908</v>
      </c>
      <c r="T1379">
        <v>8358319.8198198201</v>
      </c>
      <c r="U1379">
        <v>1616666.666666667</v>
      </c>
      <c r="V1379">
        <v>4143873.8738738741</v>
      </c>
      <c r="W1379">
        <v>744.45833332999996</v>
      </c>
      <c r="X1379">
        <v>763.91666666499998</v>
      </c>
    </row>
    <row r="1380" spans="1:24">
      <c r="A1380" s="7" t="s">
        <v>2485</v>
      </c>
      <c r="B1380" s="13" t="s">
        <v>1264</v>
      </c>
      <c r="C1380">
        <v>357824531.08143795</v>
      </c>
      <c r="D1380">
        <v>348976556.78547221</v>
      </c>
      <c r="E1380">
        <v>1780180.1801801811</v>
      </c>
      <c r="F1380">
        <v>1664414.4144144179</v>
      </c>
      <c r="G1380">
        <v>158</v>
      </c>
      <c r="H1380">
        <v>148</v>
      </c>
      <c r="I1380">
        <v>19</v>
      </c>
      <c r="J1380">
        <v>14</v>
      </c>
      <c r="K1380">
        <v>2</v>
      </c>
      <c r="M1380">
        <v>244</v>
      </c>
      <c r="N1380">
        <v>339</v>
      </c>
      <c r="O1380">
        <v>49580000.000000007</v>
      </c>
      <c r="P1380">
        <v>51548648.648648649</v>
      </c>
      <c r="Q1380">
        <v>448</v>
      </c>
      <c r="R1380">
        <v>305</v>
      </c>
      <c r="S1380">
        <v>113941354.95495495</v>
      </c>
      <c r="T1380">
        <v>112697845.04504503</v>
      </c>
      <c r="U1380">
        <v>51633600</v>
      </c>
      <c r="V1380">
        <v>44961034.234234236</v>
      </c>
      <c r="W1380">
        <v>15232.208333332001</v>
      </c>
      <c r="X1380">
        <v>15300.624999999</v>
      </c>
    </row>
    <row r="1381" spans="1:24">
      <c r="A1381" s="7" t="s">
        <v>2486</v>
      </c>
      <c r="B1381" s="13" t="s">
        <v>2487</v>
      </c>
      <c r="C1381">
        <v>762367548.25672996</v>
      </c>
      <c r="D1381">
        <v>753289198.7340585</v>
      </c>
      <c r="E1381">
        <v>13284684.68468469</v>
      </c>
      <c r="F1381">
        <v>1958333.3333333379</v>
      </c>
      <c r="G1381">
        <v>255</v>
      </c>
      <c r="H1381">
        <v>290</v>
      </c>
      <c r="I1381">
        <v>18</v>
      </c>
      <c r="J1381">
        <v>21</v>
      </c>
      <c r="K1381">
        <v>1</v>
      </c>
      <c r="M1381">
        <v>331</v>
      </c>
      <c r="N1381">
        <v>387</v>
      </c>
      <c r="O1381">
        <v>88389279.279279277</v>
      </c>
      <c r="P1381">
        <v>82405990.990990996</v>
      </c>
      <c r="Q1381">
        <v>598</v>
      </c>
      <c r="R1381">
        <v>430</v>
      </c>
      <c r="S1381">
        <v>243429564.86486486</v>
      </c>
      <c r="T1381">
        <v>246597072.97297299</v>
      </c>
      <c r="U1381">
        <v>83643776.576576576</v>
      </c>
      <c r="V1381">
        <v>79493598.198198199</v>
      </c>
      <c r="W1381">
        <v>34390.749999999003</v>
      </c>
      <c r="X1381">
        <v>33495.708333333998</v>
      </c>
    </row>
    <row r="1382" spans="1:24">
      <c r="A1382" s="7" t="s">
        <v>2488</v>
      </c>
      <c r="B1382" s="13" t="s">
        <v>1821</v>
      </c>
      <c r="C1382">
        <v>291290686.77740848</v>
      </c>
      <c r="D1382">
        <v>290397762.6111837</v>
      </c>
      <c r="E1382">
        <v>613581.08108108304</v>
      </c>
      <c r="F1382">
        <v>383860.36036036198</v>
      </c>
      <c r="G1382">
        <v>108</v>
      </c>
      <c r="H1382">
        <v>63</v>
      </c>
      <c r="I1382">
        <v>19</v>
      </c>
      <c r="J1382">
        <v>10</v>
      </c>
      <c r="K1382">
        <v>1</v>
      </c>
      <c r="M1382">
        <v>173</v>
      </c>
      <c r="N1382">
        <v>173</v>
      </c>
      <c r="O1382">
        <v>15384954.954954959</v>
      </c>
      <c r="P1382">
        <v>18331662.162162162</v>
      </c>
      <c r="Q1382">
        <v>114</v>
      </c>
      <c r="R1382">
        <v>94</v>
      </c>
      <c r="S1382">
        <v>90823322.522522509</v>
      </c>
      <c r="T1382">
        <v>96247738.738738745</v>
      </c>
      <c r="U1382">
        <v>15311351.351351354</v>
      </c>
      <c r="V1382">
        <v>15720540.540540541</v>
      </c>
      <c r="W1382">
        <v>7842.4583333339997</v>
      </c>
      <c r="X1382">
        <v>8022.5833333339997</v>
      </c>
    </row>
    <row r="1383" spans="1:24">
      <c r="A1383" s="7" t="s">
        <v>2489</v>
      </c>
      <c r="B1383" s="13" t="s">
        <v>2490</v>
      </c>
      <c r="C1383">
        <v>256644828.20132613</v>
      </c>
      <c r="D1383">
        <v>265067090.26605827</v>
      </c>
      <c r="E1383">
        <v>2874774.7747747758</v>
      </c>
      <c r="F1383">
        <v>1105405.4054054089</v>
      </c>
      <c r="G1383">
        <v>143</v>
      </c>
      <c r="H1383">
        <v>93</v>
      </c>
      <c r="I1383">
        <v>5</v>
      </c>
      <c r="J1383">
        <v>26</v>
      </c>
      <c r="M1383">
        <v>167</v>
      </c>
      <c r="N1383">
        <v>122</v>
      </c>
      <c r="O1383">
        <v>29017477.47747748</v>
      </c>
      <c r="P1383">
        <v>29184684.684684686</v>
      </c>
      <c r="Q1383">
        <v>85</v>
      </c>
      <c r="R1383">
        <v>329</v>
      </c>
      <c r="S1383">
        <v>54672729.729729727</v>
      </c>
      <c r="T1383">
        <v>57094243.243243247</v>
      </c>
      <c r="U1383">
        <v>28585855.855855856</v>
      </c>
      <c r="V1383">
        <v>30619279.279279277</v>
      </c>
      <c r="W1383">
        <v>8547.4583333320006</v>
      </c>
      <c r="X1383">
        <v>8354.9166666649999</v>
      </c>
    </row>
    <row r="1384" spans="1:24">
      <c r="A1384" s="7" t="s">
        <v>2491</v>
      </c>
      <c r="B1384" s="13" t="s">
        <v>2492</v>
      </c>
      <c r="C1384">
        <v>331586263.10138845</v>
      </c>
      <c r="D1384">
        <v>328238412.16714549</v>
      </c>
      <c r="E1384">
        <v>3661261.2612612648</v>
      </c>
      <c r="F1384">
        <v>993693.69369369606</v>
      </c>
      <c r="G1384">
        <v>190</v>
      </c>
      <c r="H1384">
        <v>144</v>
      </c>
      <c r="I1384">
        <v>16</v>
      </c>
      <c r="J1384">
        <v>22</v>
      </c>
      <c r="M1384">
        <v>320</v>
      </c>
      <c r="N1384">
        <v>264</v>
      </c>
      <c r="O1384">
        <v>50938288.288288295</v>
      </c>
      <c r="P1384">
        <v>109492342.34234235</v>
      </c>
      <c r="Q1384">
        <v>123</v>
      </c>
      <c r="R1384">
        <v>514</v>
      </c>
      <c r="S1384">
        <v>115603885.58558558</v>
      </c>
      <c r="T1384">
        <v>124112590.0900901</v>
      </c>
      <c r="U1384">
        <v>45321261.261261269</v>
      </c>
      <c r="V1384">
        <v>47461891.891891889</v>
      </c>
      <c r="W1384">
        <v>15934.416666677</v>
      </c>
      <c r="X1384">
        <v>15907.833333326</v>
      </c>
    </row>
    <row r="1385" spans="1:24">
      <c r="A1385" s="7" t="s">
        <v>2493</v>
      </c>
      <c r="B1385" s="13" t="s">
        <v>893</v>
      </c>
      <c r="C1385">
        <v>209692169.42111567</v>
      </c>
      <c r="D1385">
        <v>196490981.06536672</v>
      </c>
      <c r="E1385">
        <v>5971396.3963963958</v>
      </c>
      <c r="F1385">
        <v>342774.77477477503</v>
      </c>
      <c r="G1385">
        <v>42</v>
      </c>
      <c r="H1385">
        <v>76</v>
      </c>
      <c r="I1385">
        <v>7</v>
      </c>
      <c r="J1385">
        <v>4</v>
      </c>
      <c r="M1385">
        <v>74</v>
      </c>
      <c r="N1385">
        <v>115</v>
      </c>
      <c r="O1385">
        <v>50648828.828828834</v>
      </c>
      <c r="P1385">
        <v>46080090.090090096</v>
      </c>
      <c r="Q1385">
        <v>133</v>
      </c>
      <c r="R1385">
        <v>160</v>
      </c>
      <c r="S1385">
        <v>49271454.954954959</v>
      </c>
      <c r="T1385">
        <v>52284669.369369365</v>
      </c>
      <c r="U1385">
        <v>12428558.558558557</v>
      </c>
      <c r="V1385">
        <v>16839412.612612616</v>
      </c>
      <c r="W1385">
        <v>6968.0833333339997</v>
      </c>
      <c r="X1385">
        <v>7152.2083333310002</v>
      </c>
    </row>
    <row r="1386" spans="1:24">
      <c r="A1386" s="7" t="s">
        <v>2494</v>
      </c>
      <c r="B1386" s="13" t="s">
        <v>2495</v>
      </c>
      <c r="C1386">
        <v>725489945.73145366</v>
      </c>
      <c r="D1386">
        <v>672544914.41292715</v>
      </c>
      <c r="E1386">
        <v>466141.44144144398</v>
      </c>
      <c r="F1386">
        <v>125650.45045045301</v>
      </c>
      <c r="G1386">
        <v>111</v>
      </c>
      <c r="H1386">
        <v>118</v>
      </c>
      <c r="I1386">
        <v>10</v>
      </c>
      <c r="J1386">
        <v>7</v>
      </c>
      <c r="K1386">
        <v>3</v>
      </c>
      <c r="M1386">
        <v>733</v>
      </c>
      <c r="N1386">
        <v>289</v>
      </c>
      <c r="O1386">
        <v>31868464.86486486</v>
      </c>
      <c r="P1386">
        <v>90065972.972972974</v>
      </c>
      <c r="Q1386">
        <v>167</v>
      </c>
      <c r="R1386">
        <v>347</v>
      </c>
      <c r="S1386">
        <v>156014648.64864865</v>
      </c>
      <c r="T1386">
        <v>154614601.8018018</v>
      </c>
      <c r="U1386">
        <v>31806306.306306303</v>
      </c>
      <c r="V1386">
        <v>66698378.378378376</v>
      </c>
      <c r="W1386">
        <v>16745.833333324001</v>
      </c>
      <c r="X1386">
        <v>16725.666666667999</v>
      </c>
    </row>
    <row r="1387" spans="1:24">
      <c r="A1387" s="7" t="s">
        <v>2496</v>
      </c>
      <c r="B1387" s="13" t="s">
        <v>825</v>
      </c>
      <c r="C1387">
        <v>674388859.03989172</v>
      </c>
      <c r="D1387">
        <v>727462194.88945889</v>
      </c>
      <c r="E1387">
        <v>1366437.8378378409</v>
      </c>
      <c r="F1387">
        <v>585046.84684684896</v>
      </c>
      <c r="G1387">
        <v>186</v>
      </c>
      <c r="H1387">
        <v>214</v>
      </c>
      <c r="I1387">
        <v>12</v>
      </c>
      <c r="J1387">
        <v>16</v>
      </c>
      <c r="M1387">
        <v>296</v>
      </c>
      <c r="N1387">
        <v>705</v>
      </c>
      <c r="O1387">
        <v>45240271.171171166</v>
      </c>
      <c r="P1387">
        <v>132249507.2072072</v>
      </c>
      <c r="Q1387">
        <v>247</v>
      </c>
      <c r="R1387">
        <v>239</v>
      </c>
      <c r="S1387">
        <v>195628557.65765768</v>
      </c>
      <c r="T1387">
        <v>205696610.8108108</v>
      </c>
      <c r="U1387">
        <v>45294054.054054059</v>
      </c>
      <c r="V1387">
        <v>130754234.23423424</v>
      </c>
      <c r="W1387">
        <v>22171.000000005999</v>
      </c>
      <c r="X1387">
        <v>21240.958333333001</v>
      </c>
    </row>
    <row r="1388" spans="1:24">
      <c r="A1388" s="7" t="s">
        <v>2497</v>
      </c>
      <c r="B1388" s="13" t="s">
        <v>1556</v>
      </c>
      <c r="C1388">
        <v>108229177.07008097</v>
      </c>
      <c r="D1388">
        <v>110620373.0894016</v>
      </c>
      <c r="E1388">
        <v>26612520.720720731</v>
      </c>
      <c r="F1388">
        <v>39487618.91891893</v>
      </c>
      <c r="G1388">
        <v>41</v>
      </c>
      <c r="H1388">
        <v>51</v>
      </c>
      <c r="I1388">
        <v>11</v>
      </c>
      <c r="J1388">
        <v>11</v>
      </c>
      <c r="M1388">
        <v>76</v>
      </c>
      <c r="N1388">
        <v>101</v>
      </c>
      <c r="O1388">
        <v>8815315.3153153192</v>
      </c>
      <c r="P1388">
        <v>15131081.081081079</v>
      </c>
      <c r="Q1388">
        <v>47</v>
      </c>
      <c r="R1388">
        <v>53</v>
      </c>
      <c r="S1388">
        <v>43698300.9009009</v>
      </c>
      <c r="T1388">
        <v>44240518.018018022</v>
      </c>
      <c r="U1388">
        <v>7570089.1891891882</v>
      </c>
      <c r="V1388">
        <v>12031891.891891893</v>
      </c>
      <c r="W1388">
        <v>8910.7083333350001</v>
      </c>
      <c r="X1388">
        <v>10003.541666666</v>
      </c>
    </row>
    <row r="1389" spans="1:24">
      <c r="A1389" s="7" t="s">
        <v>2498</v>
      </c>
      <c r="B1389" s="13" t="s">
        <v>1810</v>
      </c>
      <c r="C1389">
        <v>313893385.11442417</v>
      </c>
      <c r="D1389">
        <v>318838326.99556899</v>
      </c>
      <c r="E1389">
        <v>229729.72972973101</v>
      </c>
      <c r="F1389">
        <v>190090.09009009201</v>
      </c>
      <c r="G1389">
        <v>103</v>
      </c>
      <c r="H1389">
        <v>106</v>
      </c>
      <c r="I1389">
        <v>7</v>
      </c>
      <c r="J1389">
        <v>4</v>
      </c>
      <c r="K1389">
        <v>3</v>
      </c>
      <c r="M1389">
        <v>1237</v>
      </c>
      <c r="N1389">
        <v>280</v>
      </c>
      <c r="O1389">
        <v>7033243.2432432454</v>
      </c>
      <c r="P1389">
        <v>15915765.765765768</v>
      </c>
      <c r="Q1389">
        <v>92</v>
      </c>
      <c r="R1389">
        <v>167</v>
      </c>
      <c r="S1389">
        <v>62626184.684684686</v>
      </c>
      <c r="T1389">
        <v>66751504.504504509</v>
      </c>
      <c r="U1389">
        <v>6445855.855855857</v>
      </c>
      <c r="V1389">
        <v>14973513.513513517</v>
      </c>
      <c r="W1389">
        <v>12400.749999992</v>
      </c>
      <c r="X1389">
        <v>12651.916666663999</v>
      </c>
    </row>
    <row r="1390" spans="1:24">
      <c r="A1390" s="7" t="s">
        <v>2499</v>
      </c>
      <c r="B1390" s="13" t="s">
        <v>1296</v>
      </c>
      <c r="C1390">
        <v>12610910.01554624</v>
      </c>
      <c r="D1390">
        <v>11364599.357048988</v>
      </c>
      <c r="F1390">
        <v>13513.513513514001</v>
      </c>
      <c r="G1390">
        <v>15</v>
      </c>
      <c r="H1390">
        <v>4</v>
      </c>
      <c r="I1390">
        <v>0</v>
      </c>
      <c r="J1390">
        <v>0</v>
      </c>
      <c r="M1390">
        <v>17</v>
      </c>
      <c r="N1390">
        <v>7</v>
      </c>
      <c r="O1390">
        <v>135135.135135135</v>
      </c>
      <c r="P1390">
        <v>332432.43243243301</v>
      </c>
      <c r="Q1390">
        <v>5</v>
      </c>
      <c r="R1390">
        <v>5</v>
      </c>
      <c r="S1390">
        <v>2837313.5135135138</v>
      </c>
      <c r="T1390">
        <v>2460436.9369369373</v>
      </c>
      <c r="U1390">
        <v>135135.135135135</v>
      </c>
      <c r="V1390">
        <v>93693.693693694004</v>
      </c>
      <c r="W1390">
        <v>331.12500000199998</v>
      </c>
      <c r="X1390">
        <v>357.62499999900001</v>
      </c>
    </row>
    <row r="1391" spans="1:24">
      <c r="A1391" s="7" t="s">
        <v>2500</v>
      </c>
      <c r="B1391" s="13" t="s">
        <v>1281</v>
      </c>
      <c r="C1391">
        <v>1735330494.1342461</v>
      </c>
      <c r="D1391">
        <v>2317049770.9970665</v>
      </c>
      <c r="E1391">
        <v>442342.34234234499</v>
      </c>
      <c r="F1391">
        <v>987837.83783784101</v>
      </c>
      <c r="G1391">
        <v>200</v>
      </c>
      <c r="H1391">
        <v>481</v>
      </c>
      <c r="I1391">
        <v>14</v>
      </c>
      <c r="J1391">
        <v>12</v>
      </c>
      <c r="K1391">
        <v>15</v>
      </c>
      <c r="M1391">
        <v>573</v>
      </c>
      <c r="N1391">
        <v>863</v>
      </c>
      <c r="O1391">
        <v>28157297.297297299</v>
      </c>
      <c r="P1391">
        <v>59268738.738738731</v>
      </c>
      <c r="Q1391">
        <v>783</v>
      </c>
      <c r="R1391">
        <v>155</v>
      </c>
      <c r="S1391">
        <v>1422924045.0450451</v>
      </c>
      <c r="T1391">
        <v>1279812186.4864864</v>
      </c>
      <c r="U1391">
        <v>24456936.936936937</v>
      </c>
      <c r="V1391">
        <v>602239909.90990984</v>
      </c>
      <c r="W1391">
        <v>26616.833333326002</v>
      </c>
      <c r="X1391">
        <v>28649.333333333998</v>
      </c>
    </row>
    <row r="1392" spans="1:24">
      <c r="A1392" s="7" t="s">
        <v>2501</v>
      </c>
      <c r="B1392" s="13" t="s">
        <v>951</v>
      </c>
      <c r="C1392">
        <v>38515331.404635504</v>
      </c>
      <c r="D1392">
        <v>38640592.353181057</v>
      </c>
      <c r="E1392">
        <v>812612.61261261301</v>
      </c>
      <c r="F1392">
        <v>900.900900901</v>
      </c>
      <c r="G1392">
        <v>9</v>
      </c>
      <c r="H1392">
        <v>4</v>
      </c>
      <c r="I1392">
        <v>0</v>
      </c>
      <c r="J1392">
        <v>0</v>
      </c>
      <c r="M1392">
        <v>17</v>
      </c>
      <c r="N1392">
        <v>16</v>
      </c>
      <c r="O1392">
        <v>9867567.5675675664</v>
      </c>
      <c r="P1392">
        <v>8082162.1621621633</v>
      </c>
      <c r="Q1392">
        <v>22</v>
      </c>
      <c r="R1392">
        <v>6</v>
      </c>
      <c r="S1392">
        <v>18518815.315315314</v>
      </c>
      <c r="T1392">
        <v>17499409.909909911</v>
      </c>
      <c r="U1392">
        <v>9444684.6846846826</v>
      </c>
      <c r="V1392">
        <v>8740450.4504504502</v>
      </c>
      <c r="W1392">
        <v>926.24999999900001</v>
      </c>
      <c r="X1392">
        <v>925.12499999900001</v>
      </c>
    </row>
    <row r="1393" spans="1:24">
      <c r="A1393" s="7" t="s">
        <v>2502</v>
      </c>
      <c r="B1393" s="13" t="s">
        <v>1700</v>
      </c>
      <c r="C1393">
        <v>316319014.01671869</v>
      </c>
      <c r="D1393">
        <v>321860233.96614575</v>
      </c>
      <c r="E1393">
        <v>1840540.5405405429</v>
      </c>
      <c r="F1393">
        <v>220720.72072072601</v>
      </c>
      <c r="G1393">
        <v>184</v>
      </c>
      <c r="H1393">
        <v>165</v>
      </c>
      <c r="I1393">
        <v>14</v>
      </c>
      <c r="J1393">
        <v>20</v>
      </c>
      <c r="M1393">
        <v>260</v>
      </c>
      <c r="N1393">
        <v>297</v>
      </c>
      <c r="O1393">
        <v>20953513.513513513</v>
      </c>
      <c r="P1393">
        <v>72117297.297297299</v>
      </c>
      <c r="Q1393">
        <v>44</v>
      </c>
      <c r="R1393">
        <v>431</v>
      </c>
      <c r="S1393">
        <v>90533549.54954955</v>
      </c>
      <c r="T1393">
        <v>93145954.954954952</v>
      </c>
      <c r="U1393">
        <v>17973423.423423424</v>
      </c>
      <c r="V1393">
        <v>22426846.846846845</v>
      </c>
      <c r="W1393">
        <v>12940.166666667999</v>
      </c>
      <c r="X1393">
        <v>13221.291666666999</v>
      </c>
    </row>
    <row r="1394" spans="1:24">
      <c r="A1394" s="7" t="s">
        <v>2503</v>
      </c>
      <c r="B1394" s="13" t="s">
        <v>1192</v>
      </c>
      <c r="C1394">
        <v>400136640.23251343</v>
      </c>
      <c r="D1394">
        <v>391633223.01916933</v>
      </c>
      <c r="E1394">
        <v>83555354.054054052</v>
      </c>
      <c r="F1394">
        <v>118536800.00000001</v>
      </c>
      <c r="G1394">
        <v>149</v>
      </c>
      <c r="H1394">
        <v>110</v>
      </c>
      <c r="I1394">
        <v>20</v>
      </c>
      <c r="J1394">
        <v>32</v>
      </c>
      <c r="M1394">
        <v>282</v>
      </c>
      <c r="N1394">
        <v>464</v>
      </c>
      <c r="O1394">
        <v>68571621.621621639</v>
      </c>
      <c r="P1394">
        <v>145220315.31531531</v>
      </c>
      <c r="Q1394">
        <v>65</v>
      </c>
      <c r="R1394">
        <v>641</v>
      </c>
      <c r="S1394">
        <v>154710563.06306306</v>
      </c>
      <c r="T1394">
        <v>162458453.15315315</v>
      </c>
      <c r="U1394">
        <v>56851081.081081085</v>
      </c>
      <c r="V1394">
        <v>151163963.96396396</v>
      </c>
      <c r="W1394">
        <v>9470.6666666580004</v>
      </c>
      <c r="X1394">
        <v>9591.499999994001</v>
      </c>
    </row>
    <row r="1395" spans="1:24">
      <c r="A1395" s="7" t="s">
        <v>2504</v>
      </c>
      <c r="B1395" s="13" t="s">
        <v>1840</v>
      </c>
      <c r="C1395">
        <v>156505770.19310954</v>
      </c>
      <c r="D1395">
        <v>150654494.55296722</v>
      </c>
      <c r="E1395">
        <v>908108.10810810805</v>
      </c>
      <c r="F1395">
        <v>908108.10810810805</v>
      </c>
      <c r="G1395">
        <v>20</v>
      </c>
      <c r="H1395">
        <v>43</v>
      </c>
      <c r="I1395">
        <v>1</v>
      </c>
      <c r="J1395">
        <v>1</v>
      </c>
      <c r="K1395">
        <v>3</v>
      </c>
      <c r="M1395">
        <v>28</v>
      </c>
      <c r="N1395">
        <v>59</v>
      </c>
      <c r="O1395">
        <v>3377477.4774774779</v>
      </c>
      <c r="P1395">
        <v>1529729.729729729</v>
      </c>
      <c r="Q1395">
        <v>12</v>
      </c>
      <c r="R1395">
        <v>18</v>
      </c>
      <c r="S1395">
        <v>18384878.37837838</v>
      </c>
      <c r="T1395">
        <v>22273418.918918919</v>
      </c>
      <c r="U1395">
        <v>3035585.5855855858</v>
      </c>
      <c r="V1395">
        <v>2547747.7477477472</v>
      </c>
      <c r="W1395">
        <v>2011.125</v>
      </c>
      <c r="X1395">
        <v>1997.750000002</v>
      </c>
    </row>
    <row r="1396" spans="1:24">
      <c r="A1396" s="7" t="s">
        <v>2505</v>
      </c>
      <c r="B1396" s="13" t="s">
        <v>1296</v>
      </c>
      <c r="C1396">
        <v>95286846.156833902</v>
      </c>
      <c r="D1396">
        <v>92577418.329354659</v>
      </c>
      <c r="E1396">
        <v>3910810.8108108109</v>
      </c>
      <c r="F1396">
        <v>710810.81081081298</v>
      </c>
      <c r="G1396">
        <v>30</v>
      </c>
      <c r="H1396">
        <v>13</v>
      </c>
      <c r="I1396">
        <v>3</v>
      </c>
      <c r="J1396">
        <v>2</v>
      </c>
      <c r="M1396">
        <v>33</v>
      </c>
      <c r="N1396">
        <v>20</v>
      </c>
      <c r="O1396">
        <v>66167567.567567572</v>
      </c>
      <c r="P1396">
        <v>57838738.738738731</v>
      </c>
      <c r="Q1396">
        <v>85</v>
      </c>
      <c r="R1396">
        <v>61</v>
      </c>
      <c r="S1396">
        <v>25948935.135135137</v>
      </c>
      <c r="T1396">
        <v>31414896.396396399</v>
      </c>
      <c r="U1396">
        <v>16431891.891891893</v>
      </c>
      <c r="V1396">
        <v>17846396.396396395</v>
      </c>
      <c r="W1396">
        <v>2444.8333333350001</v>
      </c>
      <c r="X1396">
        <v>2520.0416666669998</v>
      </c>
    </row>
    <row r="1397" spans="1:24">
      <c r="A1397" s="7" t="s">
        <v>2506</v>
      </c>
      <c r="B1397" s="13" t="s">
        <v>2507</v>
      </c>
      <c r="C1397">
        <v>5785372.2118734047</v>
      </c>
      <c r="D1397">
        <v>5628922.0046346206</v>
      </c>
      <c r="E1397">
        <v>66666.666666667996</v>
      </c>
      <c r="F1397">
        <v>3603.603603604</v>
      </c>
      <c r="G1397">
        <v>6</v>
      </c>
      <c r="H1397">
        <v>4</v>
      </c>
      <c r="I1397">
        <v>7</v>
      </c>
      <c r="J1397">
        <v>1</v>
      </c>
      <c r="M1397">
        <v>6</v>
      </c>
      <c r="N1397">
        <v>5</v>
      </c>
      <c r="O1397">
        <v>547747.74774774897</v>
      </c>
      <c r="P1397">
        <v>509009.00900900899</v>
      </c>
      <c r="Q1397">
        <v>39</v>
      </c>
      <c r="R1397">
        <v>53</v>
      </c>
      <c r="S1397">
        <v>474432.43243243301</v>
      </c>
      <c r="T1397">
        <v>566666.66666666709</v>
      </c>
      <c r="U1397">
        <v>761261.26126126305</v>
      </c>
      <c r="V1397">
        <v>945945.94594594697</v>
      </c>
      <c r="W1397">
        <v>136.66666666700002</v>
      </c>
      <c r="X1397">
        <v>49.750000004</v>
      </c>
    </row>
    <row r="1398" spans="1:24">
      <c r="A1398" s="7" t="s">
        <v>2508</v>
      </c>
      <c r="B1398" s="13" t="s">
        <v>2507</v>
      </c>
      <c r="C1398">
        <v>3779749.5772375949</v>
      </c>
      <c r="D1398">
        <v>4774854.427730009</v>
      </c>
      <c r="E1398">
        <v>14414.414414415</v>
      </c>
      <c r="F1398">
        <v>9909.9099099100004</v>
      </c>
      <c r="G1398">
        <v>1</v>
      </c>
      <c r="H1398">
        <v>5</v>
      </c>
      <c r="I1398">
        <v>3</v>
      </c>
      <c r="J1398">
        <v>3</v>
      </c>
      <c r="M1398">
        <v>1</v>
      </c>
      <c r="N1398">
        <v>6</v>
      </c>
      <c r="O1398">
        <v>1227027.027027027</v>
      </c>
      <c r="P1398">
        <v>2015315.3153153141</v>
      </c>
      <c r="Q1398">
        <v>17</v>
      </c>
      <c r="R1398">
        <v>35</v>
      </c>
      <c r="S1398">
        <v>1411225.225225226</v>
      </c>
      <c r="T1398">
        <v>2070518.018018018</v>
      </c>
      <c r="U1398">
        <v>1233466.666666667</v>
      </c>
      <c r="V1398">
        <v>1895985.585585586</v>
      </c>
      <c r="W1398">
        <v>118.666666668</v>
      </c>
      <c r="X1398">
        <v>171.70833333299998</v>
      </c>
    </row>
    <row r="1399" spans="1:24">
      <c r="A1399" s="7" t="s">
        <v>2509</v>
      </c>
      <c r="B1399" s="13" t="s">
        <v>2507</v>
      </c>
      <c r="C1399">
        <v>653463.64713783306</v>
      </c>
      <c r="D1399">
        <v>656489.60809688992</v>
      </c>
      <c r="M1399">
        <v>1</v>
      </c>
      <c r="S1399">
        <v>131981.98198198201</v>
      </c>
      <c r="T1399">
        <v>36711.711711712</v>
      </c>
      <c r="W1399">
        <v>31.5</v>
      </c>
      <c r="X1399">
        <v>32.583333332999999</v>
      </c>
    </row>
    <row r="1400" spans="1:24">
      <c r="A1400" s="7" t="s">
        <v>2510</v>
      </c>
      <c r="B1400" s="13" t="s">
        <v>2507</v>
      </c>
      <c r="C1400">
        <v>4841714.9881410291</v>
      </c>
      <c r="D1400">
        <v>5854055.1030713543</v>
      </c>
      <c r="E1400">
        <v>24189.189189190001</v>
      </c>
      <c r="F1400">
        <v>13513.513513514001</v>
      </c>
      <c r="G1400">
        <v>1</v>
      </c>
      <c r="I1400">
        <v>6</v>
      </c>
      <c r="J1400">
        <v>3</v>
      </c>
      <c r="M1400">
        <v>3</v>
      </c>
      <c r="O1400">
        <v>1633198.1981981988</v>
      </c>
      <c r="P1400">
        <v>1853153.1531531529</v>
      </c>
      <c r="Q1400">
        <v>43</v>
      </c>
      <c r="R1400">
        <v>72</v>
      </c>
      <c r="S1400">
        <v>856466.66666666698</v>
      </c>
      <c r="T1400">
        <v>1103225.2252252249</v>
      </c>
      <c r="U1400">
        <v>2206666.6666666679</v>
      </c>
      <c r="V1400">
        <v>2847427.0270270277</v>
      </c>
      <c r="W1400">
        <v>138.45833333499999</v>
      </c>
      <c r="X1400">
        <v>161.958333334</v>
      </c>
    </row>
    <row r="1401" spans="1:24">
      <c r="A1401" s="7" t="s">
        <v>2511</v>
      </c>
      <c r="B1401" s="13" t="s">
        <v>2512</v>
      </c>
      <c r="C1401">
        <v>173797333.5174005</v>
      </c>
      <c r="D1401">
        <v>176672339.14458293</v>
      </c>
      <c r="E1401">
        <v>46970220.720720723</v>
      </c>
      <c r="F1401">
        <v>535990.99099099403</v>
      </c>
      <c r="G1401">
        <v>199</v>
      </c>
      <c r="H1401">
        <v>177</v>
      </c>
      <c r="I1401">
        <v>11</v>
      </c>
      <c r="J1401">
        <v>8</v>
      </c>
      <c r="K1401">
        <v>2</v>
      </c>
      <c r="M1401">
        <v>214</v>
      </c>
      <c r="N1401">
        <v>226</v>
      </c>
      <c r="O1401">
        <v>22899783.783783786</v>
      </c>
      <c r="P1401">
        <v>72048018.018018007</v>
      </c>
      <c r="Q1401">
        <v>15</v>
      </c>
      <c r="R1401">
        <v>32</v>
      </c>
      <c r="S1401">
        <v>94376324.324324325</v>
      </c>
      <c r="T1401">
        <v>99270475.67567566</v>
      </c>
      <c r="U1401">
        <v>12627477.47747748</v>
      </c>
      <c r="V1401">
        <v>26102295.495495498</v>
      </c>
      <c r="W1401">
        <v>5155.6250000059999</v>
      </c>
      <c r="X1401">
        <v>5311.4166666660003</v>
      </c>
    </row>
    <row r="1402" spans="1:24">
      <c r="A1402" s="7" t="s">
        <v>2513</v>
      </c>
      <c r="B1402" s="13" t="s">
        <v>2514</v>
      </c>
      <c r="C1402">
        <v>543748475.59505308</v>
      </c>
      <c r="D1402">
        <v>520162561.42955434</v>
      </c>
      <c r="E1402">
        <v>9597067.5675675683</v>
      </c>
      <c r="F1402">
        <v>5614144.1441441448</v>
      </c>
      <c r="G1402">
        <v>361</v>
      </c>
      <c r="H1402">
        <v>257</v>
      </c>
      <c r="I1402">
        <v>28</v>
      </c>
      <c r="J1402">
        <v>21</v>
      </c>
      <c r="K1402">
        <v>4</v>
      </c>
      <c r="M1402">
        <v>543</v>
      </c>
      <c r="N1402">
        <v>418</v>
      </c>
      <c r="O1402">
        <v>130783171.17117119</v>
      </c>
      <c r="P1402">
        <v>113010540.54054055</v>
      </c>
      <c r="Q1402">
        <v>254</v>
      </c>
      <c r="R1402">
        <v>270</v>
      </c>
      <c r="S1402">
        <v>235732182.88288289</v>
      </c>
      <c r="T1402">
        <v>243593516.21621621</v>
      </c>
      <c r="U1402">
        <v>78514864.864864871</v>
      </c>
      <c r="V1402">
        <v>103241981.98198198</v>
      </c>
      <c r="W1402">
        <v>12927.583333331</v>
      </c>
      <c r="X1402">
        <v>12699.25</v>
      </c>
    </row>
    <row r="1403" spans="1:24">
      <c r="A1403" s="7" t="s">
        <v>2515</v>
      </c>
      <c r="B1403" s="13" t="s">
        <v>2514</v>
      </c>
      <c r="C1403">
        <v>325963083.68648601</v>
      </c>
      <c r="D1403">
        <v>315571921.79907686</v>
      </c>
      <c r="E1403">
        <v>124432162.16216217</v>
      </c>
      <c r="F1403">
        <v>26095585.585585594</v>
      </c>
      <c r="G1403">
        <v>334</v>
      </c>
      <c r="H1403">
        <v>230</v>
      </c>
      <c r="I1403">
        <v>17</v>
      </c>
      <c r="J1403">
        <v>21</v>
      </c>
      <c r="K1403">
        <v>1</v>
      </c>
      <c r="M1403">
        <v>395</v>
      </c>
      <c r="N1403">
        <v>411</v>
      </c>
      <c r="O1403">
        <v>148578108.1081081</v>
      </c>
      <c r="P1403">
        <v>114523693.6936937</v>
      </c>
      <c r="Q1403">
        <v>267</v>
      </c>
      <c r="R1403">
        <v>511</v>
      </c>
      <c r="S1403">
        <v>165599819.81981981</v>
      </c>
      <c r="T1403">
        <v>177234486.48648649</v>
      </c>
      <c r="U1403">
        <v>103970810.8108108</v>
      </c>
      <c r="V1403">
        <v>116579412.61261261</v>
      </c>
      <c r="W1403">
        <v>8229.2916666689998</v>
      </c>
      <c r="X1403">
        <v>8145.3750000029995</v>
      </c>
    </row>
    <row r="1404" spans="1:24">
      <c r="A1404" s="7" t="s">
        <v>200</v>
      </c>
      <c r="B1404" s="13" t="s">
        <v>201</v>
      </c>
      <c r="C1404">
        <v>242643572.13647258</v>
      </c>
      <c r="D1404">
        <v>244227275.95701027</v>
      </c>
      <c r="E1404">
        <v>5334513.5135135138</v>
      </c>
      <c r="F1404">
        <v>3706892.7927927929</v>
      </c>
      <c r="G1404">
        <v>61</v>
      </c>
      <c r="H1404">
        <v>90</v>
      </c>
      <c r="I1404">
        <v>5</v>
      </c>
      <c r="J1404">
        <v>4</v>
      </c>
      <c r="K1404">
        <v>1</v>
      </c>
      <c r="M1404">
        <v>121</v>
      </c>
      <c r="N1404">
        <v>109</v>
      </c>
      <c r="O1404">
        <v>165781267.56756756</v>
      </c>
      <c r="P1404">
        <v>247861177.47747746</v>
      </c>
      <c r="Q1404">
        <v>363</v>
      </c>
      <c r="R1404">
        <v>759</v>
      </c>
      <c r="S1404">
        <v>60400975.675675675</v>
      </c>
      <c r="T1404">
        <v>61831297.297297291</v>
      </c>
      <c r="U1404">
        <v>510485045.04504502</v>
      </c>
      <c r="V1404">
        <v>366486576.57657659</v>
      </c>
      <c r="W1404">
        <v>6860.0416666640003</v>
      </c>
      <c r="X1404">
        <v>6910.249999996</v>
      </c>
    </row>
    <row r="1405" spans="1:24">
      <c r="A1405" s="7" t="s">
        <v>2516</v>
      </c>
      <c r="B1405" s="13" t="s">
        <v>2517</v>
      </c>
      <c r="C1405">
        <v>461989395.48543078</v>
      </c>
      <c r="D1405">
        <v>484864796.81320113</v>
      </c>
      <c r="E1405">
        <v>6929729.7297297334</v>
      </c>
      <c r="F1405">
        <v>2711036.0360360411</v>
      </c>
      <c r="G1405">
        <v>100</v>
      </c>
      <c r="H1405">
        <v>99</v>
      </c>
      <c r="I1405">
        <v>11</v>
      </c>
      <c r="J1405">
        <v>11</v>
      </c>
      <c r="M1405">
        <v>230</v>
      </c>
      <c r="N1405">
        <v>116</v>
      </c>
      <c r="O1405">
        <v>60710810.810810819</v>
      </c>
      <c r="P1405">
        <v>78022972.972972989</v>
      </c>
      <c r="Q1405">
        <v>205</v>
      </c>
      <c r="R1405">
        <v>313</v>
      </c>
      <c r="S1405">
        <v>135759980.18018019</v>
      </c>
      <c r="T1405">
        <v>148539493.6936937</v>
      </c>
      <c r="U1405">
        <v>41458018.018018015</v>
      </c>
      <c r="V1405">
        <v>45837207.20720721</v>
      </c>
      <c r="W1405">
        <v>11573.333333331</v>
      </c>
      <c r="X1405">
        <v>11950.333333334</v>
      </c>
    </row>
    <row r="1406" spans="1:24">
      <c r="A1406" s="7" t="s">
        <v>2518</v>
      </c>
      <c r="B1406" s="13" t="s">
        <v>2519</v>
      </c>
      <c r="C1406">
        <v>159925843.94748741</v>
      </c>
      <c r="D1406">
        <v>154446574.80065247</v>
      </c>
      <c r="E1406">
        <v>12612.612612613</v>
      </c>
      <c r="F1406">
        <v>13513.513513514001</v>
      </c>
      <c r="G1406">
        <v>70</v>
      </c>
      <c r="H1406">
        <v>37</v>
      </c>
      <c r="I1406">
        <v>1</v>
      </c>
      <c r="J1406">
        <v>1</v>
      </c>
      <c r="M1406">
        <v>101</v>
      </c>
      <c r="N1406">
        <v>50</v>
      </c>
      <c r="O1406">
        <v>7235135.1351351319</v>
      </c>
      <c r="P1406">
        <v>14355855.855855854</v>
      </c>
      <c r="Q1406">
        <v>56</v>
      </c>
      <c r="R1406">
        <v>95</v>
      </c>
      <c r="S1406">
        <v>50310373.873873875</v>
      </c>
      <c r="T1406">
        <v>47442882.882882878</v>
      </c>
      <c r="U1406">
        <v>6683243.2432432435</v>
      </c>
      <c r="V1406">
        <v>10176756.756756758</v>
      </c>
      <c r="W1406">
        <v>4189.4583333330002</v>
      </c>
      <c r="X1406">
        <v>4218.749999996</v>
      </c>
    </row>
    <row r="1407" spans="1:24">
      <c r="A1407" s="7" t="s">
        <v>2520</v>
      </c>
      <c r="B1407" s="13" t="s">
        <v>2521</v>
      </c>
      <c r="C1407">
        <v>274586792.87353289</v>
      </c>
      <c r="D1407">
        <v>270119478.31339085</v>
      </c>
      <c r="E1407">
        <v>114414.41441441501</v>
      </c>
      <c r="F1407">
        <v>1117342.3423423429</v>
      </c>
      <c r="G1407">
        <v>335</v>
      </c>
      <c r="H1407">
        <v>51</v>
      </c>
      <c r="I1407">
        <v>9</v>
      </c>
      <c r="J1407">
        <v>14</v>
      </c>
      <c r="M1407">
        <v>408</v>
      </c>
      <c r="N1407">
        <v>95</v>
      </c>
      <c r="O1407">
        <v>35207027.027027026</v>
      </c>
      <c r="P1407">
        <v>34259369.369369373</v>
      </c>
      <c r="Q1407">
        <v>377</v>
      </c>
      <c r="R1407">
        <v>463</v>
      </c>
      <c r="S1407">
        <v>130182202.7027027</v>
      </c>
      <c r="T1407">
        <v>119418968.46846846</v>
      </c>
      <c r="U1407">
        <v>30136936.936936934</v>
      </c>
      <c r="V1407">
        <v>29646576.576576576</v>
      </c>
      <c r="W1407">
        <v>10349.083333333001</v>
      </c>
      <c r="X1407">
        <v>10231.833333336001</v>
      </c>
    </row>
    <row r="1408" spans="1:24">
      <c r="A1408" s="7" t="s">
        <v>2522</v>
      </c>
      <c r="B1408" s="13" t="s">
        <v>2523</v>
      </c>
      <c r="C1408">
        <v>4142776118.975245</v>
      </c>
      <c r="D1408">
        <v>4084148891.4925022</v>
      </c>
      <c r="E1408">
        <v>167714386.48648649</v>
      </c>
      <c r="F1408">
        <v>7270396.3963963985</v>
      </c>
      <c r="G1408">
        <v>517</v>
      </c>
      <c r="H1408">
        <v>479</v>
      </c>
      <c r="I1408">
        <v>28</v>
      </c>
      <c r="J1408">
        <v>17</v>
      </c>
      <c r="K1408">
        <v>33</v>
      </c>
      <c r="M1408">
        <v>1038</v>
      </c>
      <c r="N1408">
        <v>987</v>
      </c>
      <c r="O1408">
        <v>121013783.78378376</v>
      </c>
      <c r="P1408">
        <v>195716745.94594595</v>
      </c>
      <c r="Q1408">
        <v>197</v>
      </c>
      <c r="R1408">
        <v>533</v>
      </c>
      <c r="S1408">
        <v>382528473.87387389</v>
      </c>
      <c r="T1408">
        <v>396496627.02702701</v>
      </c>
      <c r="U1408">
        <v>109186666.66666666</v>
      </c>
      <c r="V1408">
        <v>128577272.07207207</v>
      </c>
      <c r="W1408">
        <v>66362.041666660996</v>
      </c>
      <c r="X1408">
        <v>71367.041666664009</v>
      </c>
    </row>
    <row r="1409" spans="1:24">
      <c r="A1409" s="7" t="s">
        <v>2524</v>
      </c>
      <c r="B1409" s="13" t="s">
        <v>2525</v>
      </c>
      <c r="C1409">
        <v>221870141.33655894</v>
      </c>
      <c r="D1409">
        <v>216659317.72708002</v>
      </c>
      <c r="E1409">
        <v>677027.02702702896</v>
      </c>
      <c r="F1409">
        <v>400000.00000000099</v>
      </c>
      <c r="G1409">
        <v>113</v>
      </c>
      <c r="H1409">
        <v>99</v>
      </c>
      <c r="I1409">
        <v>9</v>
      </c>
      <c r="J1409">
        <v>12</v>
      </c>
      <c r="K1409">
        <v>1</v>
      </c>
      <c r="M1409">
        <v>166</v>
      </c>
      <c r="N1409">
        <v>214</v>
      </c>
      <c r="O1409">
        <v>20346756.756756753</v>
      </c>
      <c r="P1409">
        <v>23060810.810810812</v>
      </c>
      <c r="Q1409">
        <v>181</v>
      </c>
      <c r="R1409">
        <v>109</v>
      </c>
      <c r="S1409">
        <v>74389097.297297299</v>
      </c>
      <c r="T1409">
        <v>74202756.756756753</v>
      </c>
      <c r="U1409">
        <v>20853963.963963963</v>
      </c>
      <c r="V1409">
        <v>22526306.306306306</v>
      </c>
      <c r="W1409">
        <v>9431.2916666559995</v>
      </c>
      <c r="X1409">
        <v>9458.8333333310002</v>
      </c>
    </row>
    <row r="1410" spans="1:24">
      <c r="A1410" s="7" t="s">
        <v>202</v>
      </c>
      <c r="B1410" s="13" t="s">
        <v>797</v>
      </c>
      <c r="C1410">
        <v>782934437.44738364</v>
      </c>
      <c r="D1410">
        <v>745516142.72716379</v>
      </c>
      <c r="E1410">
        <v>70168018.018018022</v>
      </c>
      <c r="F1410">
        <v>10528480.180180192</v>
      </c>
      <c r="G1410">
        <v>67</v>
      </c>
      <c r="H1410">
        <v>103</v>
      </c>
      <c r="I1410">
        <v>11</v>
      </c>
      <c r="J1410">
        <v>7</v>
      </c>
      <c r="K1410">
        <v>1</v>
      </c>
      <c r="M1410">
        <v>110</v>
      </c>
      <c r="N1410">
        <v>240</v>
      </c>
      <c r="O1410">
        <v>52897297.297297291</v>
      </c>
      <c r="P1410">
        <v>91020540.540540546</v>
      </c>
      <c r="Q1410">
        <v>421</v>
      </c>
      <c r="R1410">
        <v>807</v>
      </c>
      <c r="S1410">
        <v>222066119.81981984</v>
      </c>
      <c r="T1410">
        <v>229990412.61261261</v>
      </c>
      <c r="U1410">
        <v>59366621.621621609</v>
      </c>
      <c r="V1410">
        <v>57023063.063063063</v>
      </c>
      <c r="W1410">
        <v>15070.333333335</v>
      </c>
      <c r="X1410">
        <v>15473.416666674999</v>
      </c>
    </row>
    <row r="1411" spans="1:24">
      <c r="A1411" s="7" t="s">
        <v>2526</v>
      </c>
      <c r="B1411" s="13" t="s">
        <v>2527</v>
      </c>
      <c r="C1411">
        <v>436250006.75068873</v>
      </c>
      <c r="D1411">
        <v>521876036.91019422</v>
      </c>
      <c r="E1411">
        <v>376576.57657657901</v>
      </c>
      <c r="F1411">
        <v>179279.27927928101</v>
      </c>
      <c r="G1411">
        <v>100</v>
      </c>
      <c r="H1411">
        <v>125</v>
      </c>
      <c r="I1411">
        <v>7</v>
      </c>
      <c r="J1411">
        <v>9</v>
      </c>
      <c r="K1411">
        <v>1</v>
      </c>
      <c r="M1411">
        <v>163</v>
      </c>
      <c r="N1411">
        <v>191</v>
      </c>
      <c r="O1411">
        <v>19015765.765765764</v>
      </c>
      <c r="P1411">
        <v>18478018.018018018</v>
      </c>
      <c r="Q1411">
        <v>167</v>
      </c>
      <c r="R1411">
        <v>119</v>
      </c>
      <c r="S1411">
        <v>347642463.96396399</v>
      </c>
      <c r="T1411">
        <v>1397023657.6576576</v>
      </c>
      <c r="U1411">
        <v>17206576.576576579</v>
      </c>
      <c r="V1411">
        <v>18912792.792792793</v>
      </c>
      <c r="W1411">
        <v>16310.500000001</v>
      </c>
      <c r="X1411">
        <v>16763.833333328999</v>
      </c>
    </row>
    <row r="1412" spans="1:24">
      <c r="A1412" s="7" t="s">
        <v>2528</v>
      </c>
      <c r="B1412" s="13" t="s">
        <v>2529</v>
      </c>
      <c r="C1412">
        <v>2454797543.2383051</v>
      </c>
      <c r="D1412">
        <v>2367340780.0786695</v>
      </c>
      <c r="E1412">
        <v>24593918.918918919</v>
      </c>
      <c r="F1412">
        <v>121989639.63963965</v>
      </c>
      <c r="G1412">
        <v>313</v>
      </c>
      <c r="H1412">
        <v>323</v>
      </c>
      <c r="I1412">
        <v>36</v>
      </c>
      <c r="J1412">
        <v>30</v>
      </c>
      <c r="K1412">
        <v>17</v>
      </c>
      <c r="M1412">
        <v>807</v>
      </c>
      <c r="N1412">
        <v>717</v>
      </c>
      <c r="O1412">
        <v>143405675.67567569</v>
      </c>
      <c r="P1412">
        <v>147398443.24324325</v>
      </c>
      <c r="Q1412">
        <v>481</v>
      </c>
      <c r="R1412">
        <v>901</v>
      </c>
      <c r="S1412">
        <v>480061594.5945946</v>
      </c>
      <c r="T1412">
        <v>473839950.45045042</v>
      </c>
      <c r="U1412">
        <v>45447477.477477476</v>
      </c>
      <c r="V1412">
        <v>934410682.88288283</v>
      </c>
      <c r="W1412">
        <v>53050.333333335002</v>
      </c>
      <c r="X1412">
        <v>54351.541666674995</v>
      </c>
    </row>
    <row r="1413" spans="1:24">
      <c r="A1413" s="7" t="s">
        <v>2530</v>
      </c>
      <c r="B1413" s="13" t="s">
        <v>1623</v>
      </c>
      <c r="C1413">
        <v>56379117.788123734</v>
      </c>
      <c r="D1413">
        <v>51504970.19729425</v>
      </c>
      <c r="E1413">
        <v>167567.56756756801</v>
      </c>
      <c r="F1413">
        <v>19819.819819820001</v>
      </c>
      <c r="G1413">
        <v>13</v>
      </c>
      <c r="H1413">
        <v>9</v>
      </c>
      <c r="I1413">
        <v>0</v>
      </c>
      <c r="J1413">
        <v>2</v>
      </c>
      <c r="M1413">
        <v>20</v>
      </c>
      <c r="N1413">
        <v>16</v>
      </c>
      <c r="O1413">
        <v>3224324.3243243247</v>
      </c>
      <c r="P1413">
        <v>6650090.0900900885</v>
      </c>
      <c r="R1413">
        <v>9</v>
      </c>
      <c r="S1413">
        <v>8308184.6846846864</v>
      </c>
      <c r="T1413">
        <v>6779590.0900900904</v>
      </c>
      <c r="U1413">
        <v>3262342.3423423423</v>
      </c>
      <c r="V1413">
        <v>7584504.5045045037</v>
      </c>
      <c r="W1413">
        <v>903.41666666900005</v>
      </c>
      <c r="X1413">
        <v>905.50000000099999</v>
      </c>
    </row>
    <row r="1414" spans="1:24">
      <c r="A1414" s="7" t="s">
        <v>2531</v>
      </c>
      <c r="B1414" s="13" t="s">
        <v>2532</v>
      </c>
      <c r="C1414">
        <v>115806541.8196034</v>
      </c>
      <c r="D1414">
        <v>114562472.5292137</v>
      </c>
      <c r="E1414">
        <v>14750000</v>
      </c>
      <c r="F1414">
        <v>270270.27027027</v>
      </c>
      <c r="G1414">
        <v>1</v>
      </c>
      <c r="H1414">
        <v>2</v>
      </c>
      <c r="I1414">
        <v>1</v>
      </c>
      <c r="J1414">
        <v>3</v>
      </c>
      <c r="M1414">
        <v>75</v>
      </c>
      <c r="N1414">
        <v>54</v>
      </c>
      <c r="O1414">
        <v>13796396.396396395</v>
      </c>
      <c r="P1414">
        <v>16692027.027027026</v>
      </c>
      <c r="Q1414">
        <v>16</v>
      </c>
      <c r="R1414">
        <v>188</v>
      </c>
      <c r="S1414">
        <v>43979770.270270266</v>
      </c>
      <c r="T1414">
        <v>42738009.009009004</v>
      </c>
      <c r="U1414">
        <v>13738198.198198199</v>
      </c>
      <c r="V1414">
        <v>17350000</v>
      </c>
      <c r="W1414">
        <v>2030.041666673</v>
      </c>
      <c r="X1414">
        <v>2135.9166666740002</v>
      </c>
    </row>
    <row r="1415" spans="1:24">
      <c r="A1415" s="7" t="s">
        <v>2533</v>
      </c>
      <c r="B1415" s="13" t="s">
        <v>1420</v>
      </c>
      <c r="C1415">
        <v>67104781.874093503</v>
      </c>
      <c r="D1415">
        <v>63260494.48212295</v>
      </c>
      <c r="E1415">
        <v>1966216.216216217</v>
      </c>
      <c r="F1415">
        <v>1254729.729729732</v>
      </c>
      <c r="G1415">
        <v>5</v>
      </c>
      <c r="H1415">
        <v>26</v>
      </c>
      <c r="I1415">
        <v>2</v>
      </c>
      <c r="J1415">
        <v>2</v>
      </c>
      <c r="M1415">
        <v>9</v>
      </c>
      <c r="N1415">
        <v>27</v>
      </c>
      <c r="O1415">
        <v>11744144.144144142</v>
      </c>
      <c r="P1415">
        <v>11846846.846846847</v>
      </c>
      <c r="Q1415">
        <v>170</v>
      </c>
      <c r="R1415">
        <v>79</v>
      </c>
      <c r="S1415">
        <v>16551635.135135133</v>
      </c>
      <c r="T1415">
        <v>18756963.963963963</v>
      </c>
      <c r="U1415">
        <v>10596666.666666666</v>
      </c>
      <c r="V1415">
        <v>10909729.729729732</v>
      </c>
      <c r="W1415">
        <v>2421.4583333390001</v>
      </c>
      <c r="X1415">
        <v>2459.125000004</v>
      </c>
    </row>
    <row r="1416" spans="1:24">
      <c r="A1416" s="7" t="s">
        <v>2534</v>
      </c>
      <c r="B1416" s="13" t="s">
        <v>1255</v>
      </c>
      <c r="C1416">
        <v>849600494.59910131</v>
      </c>
      <c r="D1416">
        <v>819724078.96018529</v>
      </c>
      <c r="E1416">
        <v>375468708.1081081</v>
      </c>
      <c r="F1416">
        <v>981537775.67567575</v>
      </c>
      <c r="G1416">
        <v>351</v>
      </c>
      <c r="H1416">
        <v>208</v>
      </c>
      <c r="I1416">
        <v>42</v>
      </c>
      <c r="J1416">
        <v>46</v>
      </c>
      <c r="K1416">
        <v>6</v>
      </c>
      <c r="M1416">
        <v>676</v>
      </c>
      <c r="N1416">
        <v>505</v>
      </c>
      <c r="O1416">
        <v>96108288.288288295</v>
      </c>
      <c r="P1416">
        <v>134449338.73873875</v>
      </c>
      <c r="Q1416">
        <v>1098</v>
      </c>
      <c r="R1416">
        <v>1213</v>
      </c>
      <c r="S1416">
        <v>224375000</v>
      </c>
      <c r="T1416">
        <v>228848810.8108108</v>
      </c>
      <c r="U1416">
        <v>93685945.045045048</v>
      </c>
      <c r="V1416">
        <v>114449009.009009</v>
      </c>
      <c r="W1416">
        <v>23291.208333335999</v>
      </c>
      <c r="X1416">
        <v>23370.416666671001</v>
      </c>
    </row>
    <row r="1417" spans="1:24">
      <c r="A1417" s="7" t="s">
        <v>2535</v>
      </c>
      <c r="B1417" s="13" t="s">
        <v>773</v>
      </c>
      <c r="C1417">
        <v>891859375.19630098</v>
      </c>
      <c r="D1417">
        <v>845622255.80860662</v>
      </c>
      <c r="E1417">
        <v>1077702.702702705</v>
      </c>
      <c r="F1417">
        <v>298198.19819820399</v>
      </c>
      <c r="G1417">
        <v>103</v>
      </c>
      <c r="H1417">
        <v>158</v>
      </c>
      <c r="I1417">
        <v>7</v>
      </c>
      <c r="J1417">
        <v>14</v>
      </c>
      <c r="K1417">
        <v>2</v>
      </c>
      <c r="M1417">
        <v>480</v>
      </c>
      <c r="N1417">
        <v>416</v>
      </c>
      <c r="O1417">
        <v>23267027.027027026</v>
      </c>
      <c r="P1417">
        <v>108697004.50450452</v>
      </c>
      <c r="Q1417">
        <v>181</v>
      </c>
      <c r="R1417">
        <v>558</v>
      </c>
      <c r="S1417">
        <v>197186833.33333334</v>
      </c>
      <c r="T1417">
        <v>200272788.2882883</v>
      </c>
      <c r="U1417">
        <v>17700630.630630631</v>
      </c>
      <c r="V1417">
        <v>27114504.504504502</v>
      </c>
      <c r="W1417">
        <v>21254.416666666999</v>
      </c>
      <c r="X1417">
        <v>21241.791666666002</v>
      </c>
    </row>
    <row r="1418" spans="1:24">
      <c r="A1418" s="7" t="s">
        <v>2536</v>
      </c>
      <c r="B1418" s="13" t="s">
        <v>2390</v>
      </c>
      <c r="C1418">
        <v>528087189.752397</v>
      </c>
      <c r="D1418">
        <v>543193214.71966207</v>
      </c>
      <c r="E1418">
        <v>354217827.92792791</v>
      </c>
      <c r="F1418">
        <v>969201053.15315318</v>
      </c>
      <c r="G1418">
        <v>239</v>
      </c>
      <c r="H1418">
        <v>297</v>
      </c>
      <c r="I1418">
        <v>20</v>
      </c>
      <c r="J1418">
        <v>17</v>
      </c>
      <c r="M1418">
        <v>329</v>
      </c>
      <c r="N1418">
        <v>434</v>
      </c>
      <c r="O1418">
        <v>60410900.9009009</v>
      </c>
      <c r="P1418">
        <v>68875627.927927926</v>
      </c>
      <c r="Q1418">
        <v>438</v>
      </c>
      <c r="R1418">
        <v>564</v>
      </c>
      <c r="S1418">
        <v>188268363.96396399</v>
      </c>
      <c r="T1418">
        <v>195655665.76576579</v>
      </c>
      <c r="U1418">
        <v>60075358.558558553</v>
      </c>
      <c r="V1418">
        <v>62628735.135135137</v>
      </c>
      <c r="W1418">
        <v>28701.041666665998</v>
      </c>
      <c r="X1418">
        <v>29350.666666672001</v>
      </c>
    </row>
    <row r="1419" spans="1:24">
      <c r="A1419" s="7" t="s">
        <v>2537</v>
      </c>
      <c r="B1419" s="13" t="s">
        <v>1523</v>
      </c>
      <c r="C1419">
        <v>163152223.44144303</v>
      </c>
      <c r="D1419">
        <v>170649917.320512</v>
      </c>
      <c r="E1419">
        <v>2832432.4324324331</v>
      </c>
      <c r="F1419">
        <v>93243.243243246005</v>
      </c>
      <c r="G1419">
        <v>68</v>
      </c>
      <c r="H1419">
        <v>53</v>
      </c>
      <c r="I1419">
        <v>9</v>
      </c>
      <c r="J1419">
        <v>9</v>
      </c>
      <c r="K1419">
        <v>1</v>
      </c>
      <c r="M1419">
        <v>177</v>
      </c>
      <c r="N1419">
        <v>109</v>
      </c>
      <c r="O1419">
        <v>13838108.108108107</v>
      </c>
      <c r="P1419">
        <v>17284234.234234236</v>
      </c>
      <c r="Q1419">
        <v>80</v>
      </c>
      <c r="R1419">
        <v>176</v>
      </c>
      <c r="S1419">
        <v>43332633.333333328</v>
      </c>
      <c r="T1419">
        <v>45688292.792792797</v>
      </c>
      <c r="U1419">
        <v>13129099.0990991</v>
      </c>
      <c r="V1419">
        <v>18556486.486486487</v>
      </c>
      <c r="W1419">
        <v>8313.1250000020009</v>
      </c>
      <c r="X1419">
        <v>8476.4166666719993</v>
      </c>
    </row>
    <row r="1420" spans="1:24">
      <c r="A1420" s="7" t="s">
        <v>6933</v>
      </c>
      <c r="B1420" s="13" t="s">
        <v>985</v>
      </c>
      <c r="P1420">
        <v>27027.027027027001</v>
      </c>
    </row>
    <row r="1421" spans="1:24">
      <c r="A1421" s="7" t="s">
        <v>2538</v>
      </c>
      <c r="B1421" s="13" t="s">
        <v>2178</v>
      </c>
      <c r="C1421">
        <v>148967638.023305</v>
      </c>
      <c r="D1421">
        <v>159326516.7029942</v>
      </c>
      <c r="E1421">
        <v>2918918.9189189211</v>
      </c>
      <c r="F1421">
        <v>3546936.9369369382</v>
      </c>
      <c r="G1421">
        <v>52</v>
      </c>
      <c r="H1421">
        <v>95</v>
      </c>
      <c r="I1421">
        <v>2</v>
      </c>
      <c r="J1421">
        <v>6</v>
      </c>
      <c r="M1421">
        <v>185</v>
      </c>
      <c r="N1421">
        <v>112</v>
      </c>
      <c r="O1421">
        <v>17259909.909909908</v>
      </c>
      <c r="P1421">
        <v>20262657.657657653</v>
      </c>
      <c r="Q1421">
        <v>96</v>
      </c>
      <c r="R1421">
        <v>147</v>
      </c>
      <c r="S1421">
        <v>37780067.567567572</v>
      </c>
      <c r="T1421">
        <v>36281436.936936937</v>
      </c>
      <c r="U1421">
        <v>16336666.666666666</v>
      </c>
      <c r="V1421">
        <v>18253783.783783786</v>
      </c>
      <c r="W1421">
        <v>4909.2500000010004</v>
      </c>
      <c r="X1421">
        <v>4762.875000004</v>
      </c>
    </row>
    <row r="1422" spans="1:24">
      <c r="A1422" s="7" t="s">
        <v>2539</v>
      </c>
      <c r="B1422" s="13" t="s">
        <v>1463</v>
      </c>
      <c r="C1422">
        <v>39519498.381556846</v>
      </c>
      <c r="D1422">
        <v>41907107.203391753</v>
      </c>
      <c r="E1422">
        <v>1436036.0360360369</v>
      </c>
      <c r="F1422">
        <v>77477.477477481007</v>
      </c>
      <c r="G1422">
        <v>9</v>
      </c>
      <c r="H1422">
        <v>8</v>
      </c>
      <c r="I1422">
        <v>6</v>
      </c>
      <c r="J1422">
        <v>4</v>
      </c>
      <c r="M1422">
        <v>28</v>
      </c>
      <c r="N1422">
        <v>31</v>
      </c>
      <c r="O1422">
        <v>14850540.540540541</v>
      </c>
      <c r="P1422">
        <v>8848648.6486486513</v>
      </c>
      <c r="Q1422">
        <v>186</v>
      </c>
      <c r="R1422">
        <v>275</v>
      </c>
      <c r="S1422">
        <v>9825127.0270270277</v>
      </c>
      <c r="T1422">
        <v>11581305.405405406</v>
      </c>
      <c r="U1422">
        <v>9022536.9369369373</v>
      </c>
      <c r="V1422">
        <v>10656665.765765766</v>
      </c>
      <c r="W1422">
        <v>692.37499999900001</v>
      </c>
      <c r="X1422">
        <v>712.62500000199998</v>
      </c>
    </row>
    <row r="1423" spans="1:24">
      <c r="A1423" s="7" t="s">
        <v>2540</v>
      </c>
      <c r="B1423" s="13" t="s">
        <v>2264</v>
      </c>
      <c r="C1423">
        <v>47332198.206452079</v>
      </c>
      <c r="D1423">
        <v>44345859.604601547</v>
      </c>
      <c r="E1423">
        <v>2024774.7747747749</v>
      </c>
      <c r="F1423">
        <v>338738.73873873899</v>
      </c>
      <c r="G1423">
        <v>12</v>
      </c>
      <c r="H1423">
        <v>21</v>
      </c>
      <c r="I1423">
        <v>1</v>
      </c>
      <c r="J1423">
        <v>2</v>
      </c>
      <c r="K1423">
        <v>1</v>
      </c>
      <c r="M1423">
        <v>17</v>
      </c>
      <c r="N1423">
        <v>26</v>
      </c>
      <c r="O1423">
        <v>36557207.207207203</v>
      </c>
      <c r="P1423">
        <v>16484324.324324325</v>
      </c>
      <c r="Q1423">
        <v>26</v>
      </c>
      <c r="R1423">
        <v>85</v>
      </c>
      <c r="S1423">
        <v>15398000</v>
      </c>
      <c r="T1423">
        <v>16179702.702702705</v>
      </c>
      <c r="U1423">
        <v>18558918.918918923</v>
      </c>
      <c r="V1423">
        <v>17179819.819819819</v>
      </c>
      <c r="W1423">
        <v>828.29166666900005</v>
      </c>
      <c r="X1423">
        <v>835.12500000399996</v>
      </c>
    </row>
    <row r="1424" spans="1:24">
      <c r="A1424" s="7" t="s">
        <v>2541</v>
      </c>
      <c r="B1424" s="13" t="s">
        <v>2542</v>
      </c>
      <c r="C1424">
        <v>282211787.40924418</v>
      </c>
      <c r="D1424">
        <v>263410490.83258361</v>
      </c>
      <c r="E1424">
        <v>14414.414414415</v>
      </c>
      <c r="F1424">
        <v>3078378.3783783801</v>
      </c>
      <c r="G1424">
        <v>44</v>
      </c>
      <c r="H1424">
        <v>56</v>
      </c>
      <c r="I1424">
        <v>0</v>
      </c>
      <c r="J1424">
        <v>3</v>
      </c>
      <c r="M1424">
        <v>57</v>
      </c>
      <c r="N1424">
        <v>71</v>
      </c>
      <c r="O1424">
        <v>8075450.4504504511</v>
      </c>
      <c r="P1424">
        <v>8574372.072072072</v>
      </c>
      <c r="R1424">
        <v>35</v>
      </c>
      <c r="S1424">
        <v>46009932.432432435</v>
      </c>
      <c r="T1424">
        <v>46417819.819819823</v>
      </c>
      <c r="U1424">
        <v>3004864.8648648649</v>
      </c>
      <c r="V1424">
        <v>4744144.144144143</v>
      </c>
      <c r="W1424">
        <v>5549.125</v>
      </c>
      <c r="X1424">
        <v>5401.2916666700003</v>
      </c>
    </row>
    <row r="1425" spans="1:24">
      <c r="A1425" s="7" t="s">
        <v>2543</v>
      </c>
      <c r="B1425" s="13" t="s">
        <v>1239</v>
      </c>
      <c r="C1425">
        <v>234490032.89015895</v>
      </c>
      <c r="D1425">
        <v>237870622.20790261</v>
      </c>
      <c r="E1425">
        <v>3903954.9549549548</v>
      </c>
      <c r="F1425">
        <v>844594.59459459805</v>
      </c>
      <c r="G1425">
        <v>128</v>
      </c>
      <c r="H1425">
        <v>159</v>
      </c>
      <c r="I1425">
        <v>2</v>
      </c>
      <c r="J1425">
        <v>7</v>
      </c>
      <c r="M1425">
        <v>132</v>
      </c>
      <c r="N1425">
        <v>173</v>
      </c>
      <c r="O1425">
        <v>40643504.504504502</v>
      </c>
      <c r="P1425">
        <v>50735458.558558553</v>
      </c>
      <c r="Q1425">
        <v>191</v>
      </c>
      <c r="R1425">
        <v>73</v>
      </c>
      <c r="S1425">
        <v>96920630.630630642</v>
      </c>
      <c r="T1425">
        <v>102413103.6036036</v>
      </c>
      <c r="U1425">
        <v>42009142.342342347</v>
      </c>
      <c r="V1425">
        <v>50254639.639639638</v>
      </c>
      <c r="W1425">
        <v>4230.1250000030004</v>
      </c>
      <c r="X1425">
        <v>4321.0833333339997</v>
      </c>
    </row>
    <row r="1426" spans="1:24">
      <c r="A1426" s="7" t="s">
        <v>2544</v>
      </c>
      <c r="B1426" s="13" t="s">
        <v>2545</v>
      </c>
      <c r="C1426">
        <v>979203550.93615389</v>
      </c>
      <c r="D1426">
        <v>1016844789.6706047</v>
      </c>
      <c r="E1426">
        <v>14317716.216216221</v>
      </c>
      <c r="F1426">
        <v>10552342.342342347</v>
      </c>
      <c r="G1426">
        <v>668</v>
      </c>
      <c r="H1426">
        <v>342</v>
      </c>
      <c r="I1426">
        <v>30</v>
      </c>
      <c r="J1426">
        <v>29</v>
      </c>
      <c r="K1426">
        <v>2</v>
      </c>
      <c r="M1426">
        <v>759</v>
      </c>
      <c r="N1426">
        <v>439</v>
      </c>
      <c r="O1426">
        <v>149954045.04504505</v>
      </c>
      <c r="P1426">
        <v>331522702.7027027</v>
      </c>
      <c r="Q1426">
        <v>564</v>
      </c>
      <c r="R1426">
        <v>1129</v>
      </c>
      <c r="S1426">
        <v>360656174.77477479</v>
      </c>
      <c r="T1426">
        <v>381533583.78378373</v>
      </c>
      <c r="U1426">
        <v>157036486.48648646</v>
      </c>
      <c r="V1426">
        <v>230403917.11711711</v>
      </c>
      <c r="W1426">
        <v>18360.416666666999</v>
      </c>
      <c r="X1426">
        <v>19122.916666662</v>
      </c>
    </row>
    <row r="1427" spans="1:24">
      <c r="A1427" s="7" t="s">
        <v>2546</v>
      </c>
      <c r="B1427" s="13" t="s">
        <v>2547</v>
      </c>
      <c r="C1427">
        <v>334229211.69314837</v>
      </c>
      <c r="D1427">
        <v>323642533.75738406</v>
      </c>
      <c r="E1427">
        <v>387837.83783783898</v>
      </c>
      <c r="F1427">
        <v>257882.88288288499</v>
      </c>
      <c r="G1427">
        <v>130</v>
      </c>
      <c r="H1427">
        <v>121</v>
      </c>
      <c r="I1427">
        <v>6</v>
      </c>
      <c r="J1427">
        <v>8</v>
      </c>
      <c r="M1427">
        <v>170</v>
      </c>
      <c r="N1427">
        <v>233</v>
      </c>
      <c r="O1427">
        <v>31407971.171171177</v>
      </c>
      <c r="P1427">
        <v>22905855.855855852</v>
      </c>
      <c r="Q1427">
        <v>141</v>
      </c>
      <c r="R1427">
        <v>596</v>
      </c>
      <c r="S1427">
        <v>112449171.17117117</v>
      </c>
      <c r="T1427">
        <v>109609225.22522524</v>
      </c>
      <c r="U1427">
        <v>26843513.513513513</v>
      </c>
      <c r="V1427">
        <v>19558288.288288292</v>
      </c>
      <c r="W1427">
        <v>13151.125000005</v>
      </c>
      <c r="X1427">
        <v>13556.625</v>
      </c>
    </row>
    <row r="1428" spans="1:24">
      <c r="A1428" s="7" t="s">
        <v>2548</v>
      </c>
      <c r="B1428" s="13" t="s">
        <v>2301</v>
      </c>
      <c r="C1428">
        <v>71306726.851135686</v>
      </c>
      <c r="D1428">
        <v>67214116.379385024</v>
      </c>
      <c r="E1428">
        <v>272072.07207207201</v>
      </c>
      <c r="F1428">
        <v>23423.423423426</v>
      </c>
      <c r="G1428">
        <v>14</v>
      </c>
      <c r="H1428">
        <v>4</v>
      </c>
      <c r="I1428">
        <v>1</v>
      </c>
      <c r="J1428">
        <v>1</v>
      </c>
      <c r="M1428">
        <v>18</v>
      </c>
      <c r="N1428">
        <v>6</v>
      </c>
      <c r="O1428">
        <v>11053963.963963961</v>
      </c>
      <c r="P1428">
        <v>8046306.3063063063</v>
      </c>
      <c r="Q1428">
        <v>21</v>
      </c>
      <c r="R1428">
        <v>55</v>
      </c>
      <c r="S1428">
        <v>31075369.369369369</v>
      </c>
      <c r="T1428">
        <v>29804909.909909911</v>
      </c>
      <c r="U1428">
        <v>10087117.117117116</v>
      </c>
      <c r="V1428">
        <v>7691711.7117117122</v>
      </c>
      <c r="W1428">
        <v>1445.375000004</v>
      </c>
      <c r="X1428">
        <v>1450.999999997</v>
      </c>
    </row>
    <row r="1429" spans="1:24">
      <c r="A1429" s="7" t="s">
        <v>2549</v>
      </c>
      <c r="B1429" s="13" t="s">
        <v>1351</v>
      </c>
      <c r="C1429">
        <v>33845772.873944119</v>
      </c>
      <c r="D1429">
        <v>35041546.932166457</v>
      </c>
      <c r="E1429">
        <v>35225810.810810812</v>
      </c>
      <c r="F1429">
        <v>53445945.945945941</v>
      </c>
      <c r="G1429">
        <v>144</v>
      </c>
      <c r="H1429">
        <v>7</v>
      </c>
      <c r="I1429">
        <v>1</v>
      </c>
      <c r="J1429">
        <v>0</v>
      </c>
      <c r="M1429">
        <v>245</v>
      </c>
      <c r="N1429">
        <v>45</v>
      </c>
      <c r="O1429">
        <v>4489189.18918919</v>
      </c>
      <c r="P1429">
        <v>6330855.8558558552</v>
      </c>
      <c r="Q1429">
        <v>67</v>
      </c>
      <c r="R1429">
        <v>53</v>
      </c>
      <c r="S1429">
        <v>7725648.6486486495</v>
      </c>
      <c r="T1429">
        <v>6694490.9909909926</v>
      </c>
      <c r="U1429">
        <v>4345135.1351351356</v>
      </c>
      <c r="V1429">
        <v>4483963.9639639612</v>
      </c>
      <c r="W1429">
        <v>1288.9583333319999</v>
      </c>
      <c r="X1429">
        <v>1285.3333333339999</v>
      </c>
    </row>
    <row r="1430" spans="1:24">
      <c r="A1430" s="7" t="s">
        <v>2550</v>
      </c>
      <c r="B1430" s="13" t="s">
        <v>2008</v>
      </c>
      <c r="C1430">
        <v>263023447.22343576</v>
      </c>
      <c r="D1430">
        <v>256025354.6054846</v>
      </c>
      <c r="E1430">
        <v>420720.72072072199</v>
      </c>
      <c r="F1430">
        <v>62477.477477478998</v>
      </c>
      <c r="G1430">
        <v>66</v>
      </c>
      <c r="H1430">
        <v>78</v>
      </c>
      <c r="I1430">
        <v>2</v>
      </c>
      <c r="J1430">
        <v>0</v>
      </c>
      <c r="M1430">
        <v>132</v>
      </c>
      <c r="N1430">
        <v>128</v>
      </c>
      <c r="O1430">
        <v>10263963.963963963</v>
      </c>
      <c r="P1430">
        <v>9789189.1891891919</v>
      </c>
      <c r="Q1430">
        <v>100</v>
      </c>
      <c r="R1430">
        <v>30</v>
      </c>
      <c r="S1430">
        <v>60186959.459459469</v>
      </c>
      <c r="T1430">
        <v>63084691.891891897</v>
      </c>
      <c r="U1430">
        <v>8572162.1621621624</v>
      </c>
      <c r="V1430">
        <v>8093963.963963965</v>
      </c>
      <c r="W1430">
        <v>10815.624999996</v>
      </c>
      <c r="X1430">
        <v>11057.916666663001</v>
      </c>
    </row>
    <row r="1431" spans="1:24">
      <c r="A1431" s="7" t="s">
        <v>2551</v>
      </c>
      <c r="B1431" s="13" t="s">
        <v>2390</v>
      </c>
      <c r="C1431">
        <v>602506827.38685298</v>
      </c>
      <c r="D1431">
        <v>606814743.51204503</v>
      </c>
      <c r="E1431">
        <v>56916216.216216221</v>
      </c>
      <c r="F1431">
        <v>137331306.30630633</v>
      </c>
      <c r="G1431">
        <v>254</v>
      </c>
      <c r="H1431">
        <v>283</v>
      </c>
      <c r="I1431">
        <v>20</v>
      </c>
      <c r="J1431">
        <v>25</v>
      </c>
      <c r="M1431">
        <v>444</v>
      </c>
      <c r="N1431">
        <v>395</v>
      </c>
      <c r="O1431">
        <v>118498198.1981982</v>
      </c>
      <c r="P1431">
        <v>133879279.27927929</v>
      </c>
      <c r="Q1431">
        <v>348</v>
      </c>
      <c r="R1431">
        <v>613</v>
      </c>
      <c r="S1431">
        <v>230077047.74774775</v>
      </c>
      <c r="T1431">
        <v>241318818.01801801</v>
      </c>
      <c r="U1431">
        <v>103320360.36036035</v>
      </c>
      <c r="V1431">
        <v>113357117.11711712</v>
      </c>
      <c r="W1431">
        <v>30334.500000005999</v>
      </c>
      <c r="X1431">
        <v>31386.124999995001</v>
      </c>
    </row>
    <row r="1432" spans="1:24">
      <c r="A1432" s="7" t="s">
        <v>2552</v>
      </c>
      <c r="B1432" s="13" t="s">
        <v>2553</v>
      </c>
      <c r="C1432">
        <v>238320488.94081631</v>
      </c>
      <c r="D1432">
        <v>242450059.02276012</v>
      </c>
      <c r="E1432">
        <v>28143648.648648653</v>
      </c>
      <c r="F1432">
        <v>289864.86486486602</v>
      </c>
      <c r="G1432">
        <v>120</v>
      </c>
      <c r="H1432">
        <v>120</v>
      </c>
      <c r="I1432">
        <v>14</v>
      </c>
      <c r="J1432">
        <v>7</v>
      </c>
      <c r="K1432">
        <v>1</v>
      </c>
      <c r="M1432">
        <v>156</v>
      </c>
      <c r="N1432">
        <v>161</v>
      </c>
      <c r="O1432">
        <v>8635135.1351351328</v>
      </c>
      <c r="P1432">
        <v>10013333.333333334</v>
      </c>
      <c r="Q1432">
        <v>156</v>
      </c>
      <c r="R1432">
        <v>189</v>
      </c>
      <c r="S1432">
        <v>73449914.414414406</v>
      </c>
      <c r="T1432">
        <v>76877500</v>
      </c>
      <c r="U1432">
        <v>6870810.8108108137</v>
      </c>
      <c r="V1432">
        <v>10844594.594594594</v>
      </c>
      <c r="W1432">
        <v>9794.0000000020009</v>
      </c>
      <c r="X1432">
        <v>9418</v>
      </c>
    </row>
    <row r="1433" spans="1:24">
      <c r="A1433" s="7" t="s">
        <v>2554</v>
      </c>
      <c r="B1433" s="13" t="s">
        <v>2555</v>
      </c>
      <c r="C1433">
        <v>1332132309.7852106</v>
      </c>
      <c r="D1433">
        <v>1297194250.6208208</v>
      </c>
      <c r="E1433">
        <v>1334684.6846846859</v>
      </c>
      <c r="F1433">
        <v>1041711.711711718</v>
      </c>
      <c r="G1433">
        <v>229</v>
      </c>
      <c r="H1433">
        <v>244</v>
      </c>
      <c r="I1433">
        <v>22</v>
      </c>
      <c r="J1433">
        <v>32</v>
      </c>
      <c r="K1433">
        <v>6</v>
      </c>
      <c r="M1433">
        <v>635</v>
      </c>
      <c r="N1433">
        <v>679</v>
      </c>
      <c r="O1433">
        <v>73028606.306306303</v>
      </c>
      <c r="P1433">
        <v>133067790.990991</v>
      </c>
      <c r="Q1433">
        <v>163</v>
      </c>
      <c r="R1433">
        <v>291</v>
      </c>
      <c r="S1433">
        <v>332279239.63963968</v>
      </c>
      <c r="T1433">
        <v>336660191.8918919</v>
      </c>
      <c r="U1433">
        <v>68801747.747747749</v>
      </c>
      <c r="V1433">
        <v>129949576.57657659</v>
      </c>
      <c r="W1433">
        <v>37353.083333342998</v>
      </c>
      <c r="X1433">
        <v>37174.249999994005</v>
      </c>
    </row>
    <row r="1434" spans="1:24">
      <c r="A1434" s="7" t="s">
        <v>2556</v>
      </c>
      <c r="B1434" s="13" t="s">
        <v>1041</v>
      </c>
      <c r="C1434">
        <v>1014233859.6425731</v>
      </c>
      <c r="D1434">
        <v>977508545.66654325</v>
      </c>
      <c r="E1434">
        <v>4390157.6576576568</v>
      </c>
      <c r="F1434">
        <v>1919819.8198198229</v>
      </c>
      <c r="G1434">
        <v>155</v>
      </c>
      <c r="H1434">
        <v>176</v>
      </c>
      <c r="I1434">
        <v>13</v>
      </c>
      <c r="J1434">
        <v>13</v>
      </c>
      <c r="K1434">
        <v>1</v>
      </c>
      <c r="M1434">
        <v>234</v>
      </c>
      <c r="N1434">
        <v>300</v>
      </c>
      <c r="O1434">
        <v>28945135.135135137</v>
      </c>
      <c r="P1434">
        <v>235947297.2972973</v>
      </c>
      <c r="Q1434">
        <v>147</v>
      </c>
      <c r="R1434">
        <v>408</v>
      </c>
      <c r="S1434">
        <v>270046977.47747749</v>
      </c>
      <c r="T1434">
        <v>274564765.76576579</v>
      </c>
      <c r="U1434">
        <v>26742612.612612609</v>
      </c>
      <c r="V1434">
        <v>40562882.882882878</v>
      </c>
      <c r="W1434">
        <v>25025.916666661</v>
      </c>
      <c r="X1434">
        <v>24716.249999994001</v>
      </c>
    </row>
    <row r="1435" spans="1:24">
      <c r="A1435" s="7" t="s">
        <v>2557</v>
      </c>
      <c r="B1435" s="13" t="s">
        <v>1373</v>
      </c>
      <c r="C1435">
        <v>9527688.7951044682</v>
      </c>
      <c r="D1435">
        <v>9410657.1957965642</v>
      </c>
      <c r="I1435">
        <v>0</v>
      </c>
      <c r="J1435">
        <v>0</v>
      </c>
      <c r="M1435">
        <v>1</v>
      </c>
      <c r="N1435">
        <v>3</v>
      </c>
      <c r="P1435">
        <v>422162.162162163</v>
      </c>
      <c r="R1435">
        <v>12</v>
      </c>
      <c r="S1435">
        <v>1196747.7477477479</v>
      </c>
      <c r="T1435">
        <v>1481621.6216216211</v>
      </c>
      <c r="U1435">
        <v>39189.189189188997</v>
      </c>
      <c r="V1435">
        <v>438828.82882882899</v>
      </c>
      <c r="W1435">
        <v>266.20833333300004</v>
      </c>
      <c r="X1435">
        <v>260.70833333600001</v>
      </c>
    </row>
    <row r="1436" spans="1:24">
      <c r="A1436" s="7" t="s">
        <v>2558</v>
      </c>
      <c r="B1436" s="13" t="s">
        <v>1373</v>
      </c>
      <c r="C1436">
        <v>251198.012724339</v>
      </c>
      <c r="D1436">
        <v>791208.510436157</v>
      </c>
      <c r="E1436">
        <v>12036936.936936935</v>
      </c>
      <c r="F1436">
        <v>37297297.297297299</v>
      </c>
      <c r="O1436">
        <v>4237702.702702703</v>
      </c>
      <c r="P1436">
        <v>6745045.0450450452</v>
      </c>
      <c r="S1436">
        <v>70720.720720721001</v>
      </c>
      <c r="T1436">
        <v>82364.864864864998</v>
      </c>
      <c r="W1436">
        <v>30.250000003</v>
      </c>
      <c r="X1436">
        <v>79.708333334000002</v>
      </c>
    </row>
    <row r="1437" spans="1:24">
      <c r="A1437" s="7" t="s">
        <v>2559</v>
      </c>
      <c r="B1437" s="13" t="s">
        <v>1800</v>
      </c>
      <c r="C1437">
        <v>229747769.22536206</v>
      </c>
      <c r="D1437">
        <v>239096458.95502779</v>
      </c>
      <c r="E1437">
        <v>1100000</v>
      </c>
      <c r="F1437">
        <v>1495495.4954954961</v>
      </c>
      <c r="G1437">
        <v>51</v>
      </c>
      <c r="H1437">
        <v>58</v>
      </c>
      <c r="I1437">
        <v>2</v>
      </c>
      <c r="J1437">
        <v>2</v>
      </c>
      <c r="M1437">
        <v>69</v>
      </c>
      <c r="N1437">
        <v>78</v>
      </c>
      <c r="O1437">
        <v>122600900.90090089</v>
      </c>
      <c r="P1437">
        <v>135683603.60360357</v>
      </c>
      <c r="Q1437">
        <v>126</v>
      </c>
      <c r="R1437">
        <v>73</v>
      </c>
      <c r="S1437">
        <v>44707171.171171173</v>
      </c>
      <c r="T1437">
        <v>45147450.45045045</v>
      </c>
      <c r="U1437">
        <v>107954324.32432431</v>
      </c>
      <c r="V1437">
        <v>124760900.90090092</v>
      </c>
      <c r="W1437">
        <v>7247.4583333350001</v>
      </c>
      <c r="X1437">
        <v>7376.1666666629999</v>
      </c>
    </row>
    <row r="1438" spans="1:24">
      <c r="A1438" s="7" t="s">
        <v>2560</v>
      </c>
      <c r="B1438" s="13" t="s">
        <v>2455</v>
      </c>
      <c r="C1438">
        <v>157035627.09205592</v>
      </c>
      <c r="D1438">
        <v>148907198.13959596</v>
      </c>
      <c r="E1438">
        <v>4203603.6036036042</v>
      </c>
      <c r="F1438">
        <v>4910810.8108108109</v>
      </c>
      <c r="G1438">
        <v>17</v>
      </c>
      <c r="H1438">
        <v>10</v>
      </c>
      <c r="I1438">
        <v>1</v>
      </c>
      <c r="J1438">
        <v>0</v>
      </c>
      <c r="M1438">
        <v>22</v>
      </c>
      <c r="N1438">
        <v>13</v>
      </c>
      <c r="O1438">
        <v>4473873.8738738736</v>
      </c>
      <c r="P1438">
        <v>5721621.6216216208</v>
      </c>
      <c r="R1438">
        <v>3</v>
      </c>
      <c r="S1438">
        <v>35909243.24324324</v>
      </c>
      <c r="T1438">
        <v>35181076.576576576</v>
      </c>
      <c r="U1438">
        <v>4660180.1801801799</v>
      </c>
      <c r="V1438">
        <v>6119459.4594594594</v>
      </c>
      <c r="W1438">
        <v>3261.7916666649999</v>
      </c>
      <c r="X1438">
        <v>3288.3333333300002</v>
      </c>
    </row>
    <row r="1439" spans="1:24">
      <c r="A1439" s="7" t="s">
        <v>2561</v>
      </c>
      <c r="B1439" s="13" t="s">
        <v>2562</v>
      </c>
      <c r="C1439">
        <v>1514692126.570071</v>
      </c>
      <c r="D1439">
        <v>1415077903.4738255</v>
      </c>
      <c r="E1439">
        <v>2469819.819819822</v>
      </c>
      <c r="F1439">
        <v>3024774.7747747768</v>
      </c>
      <c r="G1439">
        <v>410</v>
      </c>
      <c r="H1439">
        <v>266</v>
      </c>
      <c r="I1439">
        <v>17</v>
      </c>
      <c r="J1439">
        <v>19</v>
      </c>
      <c r="K1439">
        <v>6</v>
      </c>
      <c r="M1439">
        <v>1740</v>
      </c>
      <c r="N1439">
        <v>660</v>
      </c>
      <c r="O1439">
        <v>137141441.44144145</v>
      </c>
      <c r="P1439">
        <v>57693513.513513513</v>
      </c>
      <c r="Q1439">
        <v>1026</v>
      </c>
      <c r="R1439">
        <v>1136</v>
      </c>
      <c r="S1439">
        <v>349186584.68468469</v>
      </c>
      <c r="T1439">
        <v>313915989.1891892</v>
      </c>
      <c r="U1439">
        <v>43102972.972972974</v>
      </c>
      <c r="V1439">
        <v>52498558.558558553</v>
      </c>
      <c r="W1439">
        <v>36177.916666669</v>
      </c>
      <c r="X1439">
        <v>35508.291666671001</v>
      </c>
    </row>
    <row r="1440" spans="1:24">
      <c r="A1440" s="7" t="s">
        <v>2563</v>
      </c>
      <c r="B1440" s="13" t="s">
        <v>2564</v>
      </c>
      <c r="C1440">
        <v>895052922.04392648</v>
      </c>
      <c r="D1440">
        <v>889986359.54164219</v>
      </c>
      <c r="E1440">
        <v>313513.51351351303</v>
      </c>
      <c r="F1440">
        <v>650756.75675675797</v>
      </c>
      <c r="G1440">
        <v>101</v>
      </c>
      <c r="H1440">
        <v>90</v>
      </c>
      <c r="I1440">
        <v>3</v>
      </c>
      <c r="J1440">
        <v>4</v>
      </c>
      <c r="K1440">
        <v>6</v>
      </c>
      <c r="M1440">
        <v>192</v>
      </c>
      <c r="N1440">
        <v>165</v>
      </c>
      <c r="O1440">
        <v>12493693.693693694</v>
      </c>
      <c r="P1440">
        <v>41166306.306306303</v>
      </c>
      <c r="Q1440">
        <v>67</v>
      </c>
      <c r="R1440">
        <v>406</v>
      </c>
      <c r="S1440">
        <v>104788673.87387387</v>
      </c>
      <c r="T1440">
        <v>112254333.33333333</v>
      </c>
      <c r="U1440">
        <v>13573513.513513513</v>
      </c>
      <c r="V1440">
        <v>35086756.756756753</v>
      </c>
      <c r="W1440">
        <v>16844.666666672001</v>
      </c>
      <c r="X1440">
        <v>18337.083333326002</v>
      </c>
    </row>
    <row r="1441" spans="1:24">
      <c r="A1441" s="7" t="s">
        <v>2565</v>
      </c>
      <c r="B1441" s="13" t="s">
        <v>966</v>
      </c>
      <c r="C1441">
        <v>407676820.70630693</v>
      </c>
      <c r="D1441">
        <v>404216600.59521544</v>
      </c>
      <c r="E1441">
        <v>25823683.783783782</v>
      </c>
      <c r="F1441">
        <v>43640473.873873875</v>
      </c>
      <c r="G1441">
        <v>81</v>
      </c>
      <c r="H1441">
        <v>82</v>
      </c>
      <c r="I1441">
        <v>6</v>
      </c>
      <c r="J1441">
        <v>7</v>
      </c>
      <c r="K1441">
        <v>3</v>
      </c>
      <c r="M1441">
        <v>286</v>
      </c>
      <c r="N1441">
        <v>169</v>
      </c>
      <c r="O1441">
        <v>100675225.22522523</v>
      </c>
      <c r="P1441">
        <v>71680626.126126125</v>
      </c>
      <c r="Q1441">
        <v>144</v>
      </c>
      <c r="R1441">
        <v>232</v>
      </c>
      <c r="S1441">
        <v>121319094.5945946</v>
      </c>
      <c r="T1441">
        <v>125798333.33333334</v>
      </c>
      <c r="U1441">
        <v>88585405.405405402</v>
      </c>
      <c r="V1441">
        <v>57934414.414414413</v>
      </c>
      <c r="W1441">
        <v>10400.249999999</v>
      </c>
      <c r="X1441">
        <v>10428.750000002001</v>
      </c>
    </row>
    <row r="1442" spans="1:24">
      <c r="A1442" s="7" t="s">
        <v>2566</v>
      </c>
      <c r="B1442" s="13" t="s">
        <v>970</v>
      </c>
      <c r="C1442">
        <v>368460825.02843899</v>
      </c>
      <c r="D1442">
        <v>354717353.27962565</v>
      </c>
      <c r="E1442">
        <v>19819.819819822002</v>
      </c>
      <c r="F1442">
        <v>300000.000000006</v>
      </c>
      <c r="G1442">
        <v>29</v>
      </c>
      <c r="H1442">
        <v>82</v>
      </c>
      <c r="I1442">
        <v>8</v>
      </c>
      <c r="J1442">
        <v>16</v>
      </c>
      <c r="M1442">
        <v>130</v>
      </c>
      <c r="N1442">
        <v>168</v>
      </c>
      <c r="O1442">
        <v>134617567.56756756</v>
      </c>
      <c r="P1442">
        <v>65742833.333333336</v>
      </c>
      <c r="Q1442">
        <v>5</v>
      </c>
      <c r="R1442">
        <v>742</v>
      </c>
      <c r="S1442">
        <v>148585795.4954955</v>
      </c>
      <c r="T1442">
        <v>145999110.8108108</v>
      </c>
      <c r="U1442">
        <v>43819459.459459461</v>
      </c>
      <c r="V1442">
        <v>65479369.369369373</v>
      </c>
      <c r="W1442">
        <v>5736.8750000070004</v>
      </c>
      <c r="X1442">
        <v>5787.3750000010004</v>
      </c>
    </row>
    <row r="1443" spans="1:24">
      <c r="A1443" s="7" t="s">
        <v>2567</v>
      </c>
      <c r="B1443" s="13" t="s">
        <v>1465</v>
      </c>
      <c r="C1443">
        <v>280783020.00095099</v>
      </c>
      <c r="D1443">
        <v>280529231.34472418</v>
      </c>
      <c r="E1443">
        <v>7809909.9099099124</v>
      </c>
      <c r="F1443">
        <v>1124324.3243243271</v>
      </c>
      <c r="G1443">
        <v>55</v>
      </c>
      <c r="H1443">
        <v>79</v>
      </c>
      <c r="I1443">
        <v>8</v>
      </c>
      <c r="J1443">
        <v>11</v>
      </c>
      <c r="K1443">
        <v>1</v>
      </c>
      <c r="M1443">
        <v>108</v>
      </c>
      <c r="N1443">
        <v>116</v>
      </c>
      <c r="O1443">
        <v>30600450.45045045</v>
      </c>
      <c r="P1443">
        <v>32085810.810810812</v>
      </c>
      <c r="Q1443">
        <v>272</v>
      </c>
      <c r="R1443">
        <v>153</v>
      </c>
      <c r="S1443">
        <v>86741895.495495498</v>
      </c>
      <c r="T1443">
        <v>91817220.720720723</v>
      </c>
      <c r="U1443">
        <v>30641531.531531531</v>
      </c>
      <c r="V1443">
        <v>30356216.216216214</v>
      </c>
      <c r="W1443">
        <v>9048.9583333339997</v>
      </c>
      <c r="X1443">
        <v>9032.8750000020009</v>
      </c>
    </row>
    <row r="1444" spans="1:24">
      <c r="A1444" s="7" t="s">
        <v>2568</v>
      </c>
      <c r="B1444" s="13" t="s">
        <v>1000</v>
      </c>
      <c r="C1444">
        <v>955187108.33789659</v>
      </c>
      <c r="D1444">
        <v>940474884.70020962</v>
      </c>
      <c r="E1444">
        <v>51102027.027027033</v>
      </c>
      <c r="F1444">
        <v>1889414.4144144161</v>
      </c>
      <c r="G1444">
        <v>663</v>
      </c>
      <c r="H1444">
        <v>687</v>
      </c>
      <c r="I1444">
        <v>20</v>
      </c>
      <c r="J1444">
        <v>27</v>
      </c>
      <c r="K1444">
        <v>4</v>
      </c>
      <c r="M1444">
        <v>1106</v>
      </c>
      <c r="N1444">
        <v>1211</v>
      </c>
      <c r="O1444">
        <v>54106846.846846849</v>
      </c>
      <c r="P1444">
        <v>181758648.64864865</v>
      </c>
      <c r="Q1444">
        <v>455</v>
      </c>
      <c r="R1444">
        <v>750</v>
      </c>
      <c r="S1444">
        <v>336081286.48648649</v>
      </c>
      <c r="T1444">
        <v>332014556.75675672</v>
      </c>
      <c r="U1444">
        <v>48645045.045045048</v>
      </c>
      <c r="V1444">
        <v>76079369.369369373</v>
      </c>
      <c r="W1444">
        <v>40604.125000001004</v>
      </c>
      <c r="X1444">
        <v>40224.041666660996</v>
      </c>
    </row>
    <row r="1445" spans="1:24">
      <c r="A1445" s="7" t="s">
        <v>2569</v>
      </c>
      <c r="B1445" s="13" t="s">
        <v>1261</v>
      </c>
      <c r="C1445">
        <v>181422297.24295622</v>
      </c>
      <c r="D1445">
        <v>187870304.14898384</v>
      </c>
      <c r="E1445">
        <v>50450.450450452998</v>
      </c>
      <c r="F1445">
        <v>227927.92792793</v>
      </c>
      <c r="G1445">
        <v>66</v>
      </c>
      <c r="H1445">
        <v>73</v>
      </c>
      <c r="I1445">
        <v>6</v>
      </c>
      <c r="J1445">
        <v>7</v>
      </c>
      <c r="M1445">
        <v>78</v>
      </c>
      <c r="N1445">
        <v>111</v>
      </c>
      <c r="O1445">
        <v>24395135.135135137</v>
      </c>
      <c r="P1445">
        <v>30564909.909909908</v>
      </c>
      <c r="Q1445">
        <v>29</v>
      </c>
      <c r="R1445">
        <v>92</v>
      </c>
      <c r="S1445">
        <v>40884196.396396391</v>
      </c>
      <c r="T1445">
        <v>43989121.621621624</v>
      </c>
      <c r="U1445">
        <v>10483423.423423424</v>
      </c>
      <c r="V1445">
        <v>13106441.441441441</v>
      </c>
      <c r="W1445">
        <v>8327.6249999989996</v>
      </c>
      <c r="X1445">
        <v>7974.5833333350001</v>
      </c>
    </row>
    <row r="1446" spans="1:24">
      <c r="A1446" s="7" t="s">
        <v>2570</v>
      </c>
      <c r="B1446" s="13" t="s">
        <v>2571</v>
      </c>
      <c r="C1446">
        <v>2962784156.8898191</v>
      </c>
      <c r="D1446">
        <v>3237710680.1937485</v>
      </c>
      <c r="E1446">
        <v>64532722.522522531</v>
      </c>
      <c r="F1446">
        <v>77255845.945945948</v>
      </c>
      <c r="G1446">
        <v>375</v>
      </c>
      <c r="H1446">
        <v>391</v>
      </c>
      <c r="I1446">
        <v>40</v>
      </c>
      <c r="J1446">
        <v>46</v>
      </c>
      <c r="K1446">
        <v>11</v>
      </c>
      <c r="M1446">
        <v>876</v>
      </c>
      <c r="N1446">
        <v>873</v>
      </c>
      <c r="O1446">
        <v>792685203.6036036</v>
      </c>
      <c r="P1446">
        <v>2119351109.0090089</v>
      </c>
      <c r="Q1446">
        <v>1358</v>
      </c>
      <c r="R1446">
        <v>1376</v>
      </c>
      <c r="S1446">
        <v>455812487.38738739</v>
      </c>
      <c r="T1446">
        <v>459739110.8108108</v>
      </c>
      <c r="U1446">
        <v>513725163.96396399</v>
      </c>
      <c r="V1446">
        <v>732699228.82882881</v>
      </c>
      <c r="W1446">
        <v>64630.458333332004</v>
      </c>
      <c r="X1446">
        <v>67893.041666662</v>
      </c>
    </row>
    <row r="1447" spans="1:24">
      <c r="A1447" s="7" t="s">
        <v>2572</v>
      </c>
      <c r="B1447" s="13" t="s">
        <v>2573</v>
      </c>
      <c r="C1447">
        <v>138723778.44367507</v>
      </c>
      <c r="D1447">
        <v>142010788.41423464</v>
      </c>
      <c r="E1447">
        <v>364189.18918918999</v>
      </c>
      <c r="F1447">
        <v>48648.648648649003</v>
      </c>
      <c r="G1447">
        <v>72</v>
      </c>
      <c r="H1447">
        <v>20</v>
      </c>
      <c r="I1447">
        <v>3</v>
      </c>
      <c r="J1447">
        <v>2</v>
      </c>
      <c r="M1447">
        <v>132</v>
      </c>
      <c r="N1447">
        <v>28</v>
      </c>
      <c r="O1447">
        <v>1637297.297297297</v>
      </c>
      <c r="P1447">
        <v>1019819.81981982</v>
      </c>
      <c r="Q1447">
        <v>27</v>
      </c>
      <c r="R1447">
        <v>25</v>
      </c>
      <c r="S1447">
        <v>43589927.927927926</v>
      </c>
      <c r="T1447">
        <v>44255328.828828834</v>
      </c>
      <c r="U1447">
        <v>1476576.576576577</v>
      </c>
      <c r="V1447">
        <v>888288.28828828898</v>
      </c>
      <c r="W1447">
        <v>5986.0416666669998</v>
      </c>
      <c r="X1447">
        <v>5814.5416666640003</v>
      </c>
    </row>
    <row r="1448" spans="1:24">
      <c r="A1448" s="7" t="s">
        <v>2574</v>
      </c>
      <c r="B1448" s="13" t="s">
        <v>2041</v>
      </c>
      <c r="C1448">
        <v>781324883.39288092</v>
      </c>
      <c r="D1448">
        <v>766917202.92043364</v>
      </c>
      <c r="E1448">
        <v>3090540.540540542</v>
      </c>
      <c r="F1448">
        <v>657774.77477477596</v>
      </c>
      <c r="G1448">
        <v>89</v>
      </c>
      <c r="H1448">
        <v>109</v>
      </c>
      <c r="I1448">
        <v>11</v>
      </c>
      <c r="J1448">
        <v>7</v>
      </c>
      <c r="K1448">
        <v>3</v>
      </c>
      <c r="M1448">
        <v>191</v>
      </c>
      <c r="N1448">
        <v>218</v>
      </c>
      <c r="O1448">
        <v>39481261.261261262</v>
      </c>
      <c r="P1448">
        <v>51362766.666666664</v>
      </c>
      <c r="Q1448">
        <v>165</v>
      </c>
      <c r="R1448">
        <v>206</v>
      </c>
      <c r="S1448">
        <v>112570903.6036036</v>
      </c>
      <c r="T1448">
        <v>117604864.86486486</v>
      </c>
      <c r="U1448">
        <v>39465045.045045048</v>
      </c>
      <c r="V1448">
        <v>62609529.729729734</v>
      </c>
      <c r="W1448">
        <v>17134.916666664998</v>
      </c>
      <c r="X1448">
        <v>17447.083333336999</v>
      </c>
    </row>
    <row r="1449" spans="1:24">
      <c r="A1449" s="7" t="s">
        <v>2575</v>
      </c>
      <c r="B1449" s="13" t="s">
        <v>2576</v>
      </c>
      <c r="C1449">
        <v>858714900.97216129</v>
      </c>
      <c r="D1449">
        <v>796641828.92976165</v>
      </c>
      <c r="E1449">
        <v>4851644.1441441476</v>
      </c>
      <c r="F1449">
        <v>1185585.5855855909</v>
      </c>
      <c r="G1449">
        <v>340</v>
      </c>
      <c r="H1449">
        <v>249</v>
      </c>
      <c r="I1449">
        <v>22</v>
      </c>
      <c r="J1449">
        <v>18</v>
      </c>
      <c r="M1449">
        <v>700</v>
      </c>
      <c r="N1449">
        <v>381</v>
      </c>
      <c r="O1449">
        <v>42581081.081081085</v>
      </c>
      <c r="P1449">
        <v>158835227.92792791</v>
      </c>
      <c r="Q1449">
        <v>665</v>
      </c>
      <c r="R1449">
        <v>983</v>
      </c>
      <c r="S1449">
        <v>246275501.8018018</v>
      </c>
      <c r="T1449">
        <v>258525412.61261261</v>
      </c>
      <c r="U1449">
        <v>19700673.873873871</v>
      </c>
      <c r="V1449">
        <v>37195405.405405402</v>
      </c>
      <c r="W1449">
        <v>29198.666666662</v>
      </c>
      <c r="X1449">
        <v>29078.083333335999</v>
      </c>
    </row>
    <row r="1450" spans="1:24">
      <c r="A1450" s="7" t="s">
        <v>2577</v>
      </c>
      <c r="B1450" s="13" t="s">
        <v>2578</v>
      </c>
      <c r="C1450">
        <v>1688007701.945802</v>
      </c>
      <c r="D1450">
        <v>1619560772.7066722</v>
      </c>
      <c r="E1450">
        <v>210761913.51351351</v>
      </c>
      <c r="F1450">
        <v>5596109.9099099226</v>
      </c>
      <c r="G1450">
        <v>253</v>
      </c>
      <c r="H1450">
        <v>172</v>
      </c>
      <c r="I1450">
        <v>20</v>
      </c>
      <c r="J1450">
        <v>34</v>
      </c>
      <c r="K1450">
        <v>16</v>
      </c>
      <c r="M1450">
        <v>711</v>
      </c>
      <c r="N1450">
        <v>610</v>
      </c>
      <c r="O1450">
        <v>47050256.756756753</v>
      </c>
      <c r="P1450">
        <v>82474079.279279277</v>
      </c>
      <c r="Q1450">
        <v>377</v>
      </c>
      <c r="R1450">
        <v>489</v>
      </c>
      <c r="S1450">
        <v>507846700.90090096</v>
      </c>
      <c r="T1450">
        <v>534622577.47747749</v>
      </c>
      <c r="U1450">
        <v>47217927.927927934</v>
      </c>
      <c r="V1450">
        <v>84624414.414414406</v>
      </c>
      <c r="W1450">
        <v>42826.083333325005</v>
      </c>
      <c r="X1450">
        <v>43173.833333346003</v>
      </c>
    </row>
    <row r="1451" spans="1:24">
      <c r="A1451" s="7" t="s">
        <v>2579</v>
      </c>
      <c r="B1451" s="13" t="s">
        <v>2314</v>
      </c>
      <c r="C1451">
        <v>299746840.46296984</v>
      </c>
      <c r="D1451">
        <v>270129438.47608662</v>
      </c>
      <c r="E1451">
        <v>913963.96396396402</v>
      </c>
      <c r="F1451">
        <v>572072.07207207405</v>
      </c>
      <c r="G1451">
        <v>25</v>
      </c>
      <c r="H1451">
        <v>41</v>
      </c>
      <c r="I1451">
        <v>6</v>
      </c>
      <c r="J1451">
        <v>3</v>
      </c>
      <c r="M1451">
        <v>63</v>
      </c>
      <c r="N1451">
        <v>84</v>
      </c>
      <c r="O1451">
        <v>30882972.972972967</v>
      </c>
      <c r="P1451">
        <v>76305405.405405402</v>
      </c>
      <c r="Q1451">
        <v>95</v>
      </c>
      <c r="R1451">
        <v>97</v>
      </c>
      <c r="S1451">
        <v>45077815.315315321</v>
      </c>
      <c r="T1451">
        <v>44243801.801801801</v>
      </c>
      <c r="U1451">
        <v>29046126.126126125</v>
      </c>
      <c r="V1451">
        <v>75372252.252252251</v>
      </c>
      <c r="W1451">
        <v>6649.7083333339997</v>
      </c>
      <c r="X1451">
        <v>6460.5416666740002</v>
      </c>
    </row>
    <row r="1452" spans="1:24">
      <c r="A1452" s="7" t="s">
        <v>2580</v>
      </c>
      <c r="B1452" s="13" t="s">
        <v>1203</v>
      </c>
      <c r="C1452">
        <v>420485845.48723304</v>
      </c>
      <c r="D1452">
        <v>428368545.2943244</v>
      </c>
      <c r="E1452">
        <v>8466734.2342342343</v>
      </c>
      <c r="F1452">
        <v>1428207.207207209</v>
      </c>
      <c r="G1452">
        <v>146</v>
      </c>
      <c r="H1452">
        <v>185</v>
      </c>
      <c r="I1452">
        <v>10</v>
      </c>
      <c r="J1452">
        <v>9</v>
      </c>
      <c r="M1452">
        <v>171</v>
      </c>
      <c r="N1452">
        <v>269</v>
      </c>
      <c r="O1452">
        <v>61436666.666666672</v>
      </c>
      <c r="P1452">
        <v>72164716.216216221</v>
      </c>
      <c r="Q1452">
        <v>140</v>
      </c>
      <c r="R1452">
        <v>138</v>
      </c>
      <c r="S1452">
        <v>123211327.92792793</v>
      </c>
      <c r="T1452">
        <v>122884902.70270272</v>
      </c>
      <c r="U1452">
        <v>52976216.216216221</v>
      </c>
      <c r="V1452">
        <v>63161981.981981978</v>
      </c>
      <c r="W1452">
        <v>9443.0416666590008</v>
      </c>
      <c r="X1452">
        <v>9327.1250000079999</v>
      </c>
    </row>
    <row r="1453" spans="1:24">
      <c r="A1453" s="7" t="s">
        <v>2581</v>
      </c>
      <c r="B1453" s="13" t="s">
        <v>1203</v>
      </c>
      <c r="C1453">
        <v>187482118.01791942</v>
      </c>
      <c r="D1453">
        <v>188137011.45224541</v>
      </c>
      <c r="E1453">
        <v>6872522.5225225231</v>
      </c>
      <c r="F1453">
        <v>36036.036036037003</v>
      </c>
      <c r="G1453">
        <v>59</v>
      </c>
      <c r="H1453">
        <v>55</v>
      </c>
      <c r="I1453">
        <v>3</v>
      </c>
      <c r="J1453">
        <v>2</v>
      </c>
      <c r="K1453">
        <v>2</v>
      </c>
      <c r="M1453">
        <v>63</v>
      </c>
      <c r="N1453">
        <v>63</v>
      </c>
      <c r="O1453">
        <v>25825675.675675679</v>
      </c>
      <c r="P1453">
        <v>33025945.945945952</v>
      </c>
      <c r="Q1453">
        <v>129</v>
      </c>
      <c r="R1453">
        <v>65</v>
      </c>
      <c r="S1453">
        <v>62769968.468468472</v>
      </c>
      <c r="T1453">
        <v>63289387.387387387</v>
      </c>
      <c r="U1453">
        <v>25512432.432432428</v>
      </c>
      <c r="V1453">
        <v>25693963.963963963</v>
      </c>
      <c r="W1453">
        <v>3573.249999996</v>
      </c>
      <c r="X1453">
        <v>3768.374999999</v>
      </c>
    </row>
    <row r="1454" spans="1:24">
      <c r="A1454" s="7" t="s">
        <v>2582</v>
      </c>
      <c r="B1454" s="13" t="s">
        <v>2372</v>
      </c>
      <c r="C1454">
        <v>521466360.24736094</v>
      </c>
      <c r="D1454">
        <v>549829353.16465139</v>
      </c>
      <c r="E1454">
        <v>8977702.7027027048</v>
      </c>
      <c r="F1454">
        <v>99099.0990991</v>
      </c>
      <c r="G1454">
        <v>114</v>
      </c>
      <c r="H1454">
        <v>122</v>
      </c>
      <c r="I1454">
        <v>8</v>
      </c>
      <c r="J1454">
        <v>8</v>
      </c>
      <c r="K1454">
        <v>2</v>
      </c>
      <c r="M1454">
        <v>140</v>
      </c>
      <c r="N1454">
        <v>153</v>
      </c>
      <c r="O1454">
        <v>52049099.0990991</v>
      </c>
      <c r="P1454">
        <v>88105405.405405402</v>
      </c>
      <c r="Q1454">
        <v>59</v>
      </c>
      <c r="R1454">
        <v>126</v>
      </c>
      <c r="S1454">
        <v>95449189.189189181</v>
      </c>
      <c r="T1454">
        <v>103170463.96396397</v>
      </c>
      <c r="U1454">
        <v>31071081.081081085</v>
      </c>
      <c r="V1454">
        <v>21736216.216216218</v>
      </c>
      <c r="W1454">
        <v>7561.1666666680003</v>
      </c>
      <c r="X1454">
        <v>8408.375000004</v>
      </c>
    </row>
    <row r="1455" spans="1:24">
      <c r="A1455" s="7" t="s">
        <v>2583</v>
      </c>
      <c r="B1455" s="13" t="s">
        <v>725</v>
      </c>
      <c r="C1455">
        <v>591960117.88354003</v>
      </c>
      <c r="D1455">
        <v>556000034.24009681</v>
      </c>
      <c r="E1455">
        <v>5138626.1261261255</v>
      </c>
      <c r="F1455">
        <v>2254054.0540540558</v>
      </c>
      <c r="G1455">
        <v>93</v>
      </c>
      <c r="H1455">
        <v>66</v>
      </c>
      <c r="I1455">
        <v>5</v>
      </c>
      <c r="J1455">
        <v>9</v>
      </c>
      <c r="K1455">
        <v>1</v>
      </c>
      <c r="M1455">
        <v>105</v>
      </c>
      <c r="N1455">
        <v>76</v>
      </c>
      <c r="O1455">
        <v>65255405.405405402</v>
      </c>
      <c r="P1455">
        <v>80937117.117117107</v>
      </c>
      <c r="Q1455">
        <v>125</v>
      </c>
      <c r="R1455">
        <v>178</v>
      </c>
      <c r="S1455">
        <v>151615818.01801804</v>
      </c>
      <c r="T1455">
        <v>147189276.57657659</v>
      </c>
      <c r="U1455">
        <v>57737837.837837838</v>
      </c>
      <c r="V1455">
        <v>62022162.16216217</v>
      </c>
      <c r="W1455">
        <v>8226.7083333299997</v>
      </c>
      <c r="X1455">
        <v>8174.6250000010004</v>
      </c>
    </row>
    <row r="1456" spans="1:24">
      <c r="A1456" s="7" t="s">
        <v>2584</v>
      </c>
      <c r="B1456" s="13" t="s">
        <v>2235</v>
      </c>
      <c r="C1456">
        <v>482712476.01072079</v>
      </c>
      <c r="D1456">
        <v>486222547.77004278</v>
      </c>
      <c r="E1456">
        <v>995945.94594594697</v>
      </c>
      <c r="F1456">
        <v>253603.603603603</v>
      </c>
      <c r="G1456">
        <v>150</v>
      </c>
      <c r="H1456">
        <v>175</v>
      </c>
      <c r="I1456">
        <v>6</v>
      </c>
      <c r="J1456">
        <v>12</v>
      </c>
      <c r="M1456">
        <v>195</v>
      </c>
      <c r="N1456">
        <v>209</v>
      </c>
      <c r="O1456">
        <v>34130180.180180177</v>
      </c>
      <c r="P1456">
        <v>38274324.324324325</v>
      </c>
      <c r="Q1456">
        <v>225</v>
      </c>
      <c r="R1456">
        <v>146</v>
      </c>
      <c r="S1456">
        <v>116207056.75675675</v>
      </c>
      <c r="T1456">
        <v>121000747.74774775</v>
      </c>
      <c r="U1456">
        <v>33786800</v>
      </c>
      <c r="V1456">
        <v>32676302.702702705</v>
      </c>
      <c r="W1456">
        <v>15155.374999996</v>
      </c>
      <c r="X1456">
        <v>14847.333333335</v>
      </c>
    </row>
    <row r="1457" spans="1:24">
      <c r="A1457" s="7" t="s">
        <v>2585</v>
      </c>
      <c r="B1457" s="13" t="s">
        <v>2517</v>
      </c>
      <c r="C1457">
        <v>610053196.44984138</v>
      </c>
      <c r="D1457">
        <v>612510388.6356827</v>
      </c>
      <c r="E1457">
        <v>11565090.090090092</v>
      </c>
      <c r="F1457">
        <v>1046171.171171176</v>
      </c>
      <c r="G1457">
        <v>167</v>
      </c>
      <c r="H1457">
        <v>81</v>
      </c>
      <c r="I1457">
        <v>6</v>
      </c>
      <c r="J1457">
        <v>11</v>
      </c>
      <c r="M1457">
        <v>176</v>
      </c>
      <c r="N1457">
        <v>100</v>
      </c>
      <c r="O1457">
        <v>69821171.171171173</v>
      </c>
      <c r="P1457">
        <v>58965945.945945941</v>
      </c>
      <c r="Q1457">
        <v>678</v>
      </c>
      <c r="R1457">
        <v>212</v>
      </c>
      <c r="S1457">
        <v>146783382.88288289</v>
      </c>
      <c r="T1457">
        <v>147982570.27027026</v>
      </c>
      <c r="U1457">
        <v>42092612.612612613</v>
      </c>
      <c r="V1457">
        <v>48252342.342342347</v>
      </c>
      <c r="W1457">
        <v>11550.249999997</v>
      </c>
      <c r="X1457">
        <v>11906.291666659999</v>
      </c>
    </row>
    <row r="1458" spans="1:24">
      <c r="A1458" s="7" t="s">
        <v>2586</v>
      </c>
      <c r="B1458" s="13" t="s">
        <v>2297</v>
      </c>
      <c r="C1458">
        <v>596182504.15920448</v>
      </c>
      <c r="D1458">
        <v>462551919.61552072</v>
      </c>
      <c r="E1458">
        <v>2811936.9369369382</v>
      </c>
      <c r="F1458">
        <v>193018.018018022</v>
      </c>
      <c r="G1458">
        <v>124</v>
      </c>
      <c r="H1458">
        <v>118</v>
      </c>
      <c r="I1458">
        <v>12</v>
      </c>
      <c r="J1458">
        <v>18</v>
      </c>
      <c r="M1458">
        <v>304</v>
      </c>
      <c r="N1458">
        <v>304</v>
      </c>
      <c r="O1458">
        <v>189263963.96396396</v>
      </c>
      <c r="P1458">
        <v>177403603.6036036</v>
      </c>
      <c r="Q1458">
        <v>154</v>
      </c>
      <c r="R1458">
        <v>296</v>
      </c>
      <c r="S1458">
        <v>122605741.44144145</v>
      </c>
      <c r="T1458">
        <v>126769218.91891891</v>
      </c>
      <c r="U1458">
        <v>186562432.43243244</v>
      </c>
      <c r="V1458">
        <v>245677387.38738739</v>
      </c>
      <c r="W1458">
        <v>22289.875</v>
      </c>
      <c r="X1458">
        <v>22585.500000016</v>
      </c>
    </row>
    <row r="1459" spans="1:24">
      <c r="A1459" s="7" t="s">
        <v>2587</v>
      </c>
      <c r="B1459" s="13" t="s">
        <v>918</v>
      </c>
      <c r="C1459">
        <v>325631297.17099589</v>
      </c>
      <c r="D1459">
        <v>335741168.38076484</v>
      </c>
      <c r="E1459">
        <v>6829459.4594594594</v>
      </c>
      <c r="F1459">
        <v>1200900.900900902</v>
      </c>
      <c r="G1459">
        <v>14</v>
      </c>
      <c r="H1459">
        <v>26</v>
      </c>
      <c r="I1459">
        <v>3</v>
      </c>
      <c r="J1459">
        <v>9</v>
      </c>
      <c r="M1459">
        <v>154</v>
      </c>
      <c r="N1459">
        <v>150</v>
      </c>
      <c r="O1459">
        <v>6406486.4864864852</v>
      </c>
      <c r="P1459">
        <v>17616215.315315314</v>
      </c>
      <c r="Q1459">
        <v>16</v>
      </c>
      <c r="R1459">
        <v>196</v>
      </c>
      <c r="S1459">
        <v>109672148.64864865</v>
      </c>
      <c r="T1459">
        <v>107321418.91891892</v>
      </c>
      <c r="U1459">
        <v>6014954.9549549539</v>
      </c>
      <c r="V1459">
        <v>16280720.720720718</v>
      </c>
      <c r="W1459">
        <v>10791.791666667999</v>
      </c>
      <c r="X1459">
        <v>11386.416666673</v>
      </c>
    </row>
    <row r="1460" spans="1:24">
      <c r="A1460" s="7" t="s">
        <v>2588</v>
      </c>
      <c r="B1460" s="13" t="s">
        <v>2024</v>
      </c>
      <c r="C1460">
        <v>653680785.48720849</v>
      </c>
      <c r="D1460">
        <v>652377082.0274477</v>
      </c>
      <c r="E1460">
        <v>3536936.9369369391</v>
      </c>
      <c r="F1460">
        <v>2450450.4504504502</v>
      </c>
      <c r="G1460">
        <v>232</v>
      </c>
      <c r="H1460">
        <v>168</v>
      </c>
      <c r="I1460">
        <v>14</v>
      </c>
      <c r="J1460">
        <v>9</v>
      </c>
      <c r="K1460">
        <v>1</v>
      </c>
      <c r="M1460">
        <v>299</v>
      </c>
      <c r="N1460">
        <v>218</v>
      </c>
      <c r="O1460">
        <v>120142207.20720722</v>
      </c>
      <c r="P1460">
        <v>123122972.97297296</v>
      </c>
      <c r="Q1460">
        <v>250</v>
      </c>
      <c r="R1460">
        <v>567</v>
      </c>
      <c r="S1460">
        <v>133026139.63963965</v>
      </c>
      <c r="T1460">
        <v>134003963.06306306</v>
      </c>
      <c r="U1460">
        <v>119181789.18918918</v>
      </c>
      <c r="V1460">
        <v>119656727.92792793</v>
      </c>
      <c r="W1460">
        <v>19078.208333326998</v>
      </c>
      <c r="X1460">
        <v>19207.666666666999</v>
      </c>
    </row>
    <row r="1461" spans="1:24">
      <c r="A1461" s="7" t="s">
        <v>2589</v>
      </c>
      <c r="B1461" s="13" t="s">
        <v>2590</v>
      </c>
      <c r="C1461">
        <v>1072814742.5821155</v>
      </c>
      <c r="D1461">
        <v>1041697174.0573523</v>
      </c>
      <c r="E1461">
        <v>75130906.306306303</v>
      </c>
      <c r="F1461">
        <v>129542287.38738739</v>
      </c>
      <c r="G1461">
        <v>269</v>
      </c>
      <c r="H1461">
        <v>166</v>
      </c>
      <c r="I1461">
        <v>8</v>
      </c>
      <c r="J1461">
        <v>7</v>
      </c>
      <c r="K1461">
        <v>2</v>
      </c>
      <c r="M1461">
        <v>326</v>
      </c>
      <c r="N1461">
        <v>314</v>
      </c>
      <c r="O1461">
        <v>84900991.891891882</v>
      </c>
      <c r="P1461">
        <v>83865270.270270288</v>
      </c>
      <c r="Q1461">
        <v>118</v>
      </c>
      <c r="R1461">
        <v>33</v>
      </c>
      <c r="S1461">
        <v>304535211.71171176</v>
      </c>
      <c r="T1461">
        <v>300896597.2972973</v>
      </c>
      <c r="U1461">
        <v>62006756.75675676</v>
      </c>
      <c r="V1461">
        <v>64328018.018018007</v>
      </c>
      <c r="W1461">
        <v>16100.208333335</v>
      </c>
      <c r="X1461">
        <v>16099.083333332001</v>
      </c>
    </row>
    <row r="1462" spans="1:24">
      <c r="A1462" s="7" t="s">
        <v>2591</v>
      </c>
      <c r="B1462" s="13" t="s">
        <v>2592</v>
      </c>
      <c r="C1462">
        <v>133779763.96687703</v>
      </c>
      <c r="D1462">
        <v>127653540.83303793</v>
      </c>
      <c r="E1462">
        <v>4068468.4684684682</v>
      </c>
      <c r="F1462">
        <v>3746846.8468468469</v>
      </c>
      <c r="G1462">
        <v>75</v>
      </c>
      <c r="H1462">
        <v>51</v>
      </c>
      <c r="I1462">
        <v>5</v>
      </c>
      <c r="J1462">
        <v>6</v>
      </c>
      <c r="M1462">
        <v>98</v>
      </c>
      <c r="N1462">
        <v>77</v>
      </c>
      <c r="O1462">
        <v>18671216.216216214</v>
      </c>
      <c r="P1462">
        <v>24776576.576576572</v>
      </c>
      <c r="Q1462">
        <v>59</v>
      </c>
      <c r="R1462">
        <v>173</v>
      </c>
      <c r="S1462">
        <v>41428666.666666672</v>
      </c>
      <c r="T1462">
        <v>42201774.774774767</v>
      </c>
      <c r="U1462">
        <v>17344144.144144144</v>
      </c>
      <c r="V1462">
        <v>22724234.234234232</v>
      </c>
      <c r="W1462">
        <v>7520.8749999969996</v>
      </c>
      <c r="X1462">
        <v>7396.5833333299997</v>
      </c>
    </row>
    <row r="1463" spans="1:24">
      <c r="A1463" s="7" t="s">
        <v>2593</v>
      </c>
      <c r="B1463" s="13" t="s">
        <v>1237</v>
      </c>
      <c r="C1463">
        <v>140228487.83747935</v>
      </c>
      <c r="D1463">
        <v>146274016.98745364</v>
      </c>
      <c r="E1463">
        <v>1146396.3963963969</v>
      </c>
      <c r="F1463">
        <v>38288.288288288997</v>
      </c>
      <c r="G1463">
        <v>64</v>
      </c>
      <c r="H1463">
        <v>101</v>
      </c>
      <c r="I1463">
        <v>3</v>
      </c>
      <c r="J1463">
        <v>6</v>
      </c>
      <c r="M1463">
        <v>105</v>
      </c>
      <c r="N1463">
        <v>154</v>
      </c>
      <c r="O1463">
        <v>37381531.531531535</v>
      </c>
      <c r="P1463">
        <v>10322657.657657657</v>
      </c>
      <c r="Q1463">
        <v>32</v>
      </c>
      <c r="R1463">
        <v>50</v>
      </c>
      <c r="S1463">
        <v>50540815.315315314</v>
      </c>
      <c r="T1463">
        <v>57878063.06306307</v>
      </c>
      <c r="U1463">
        <v>10648108.108108107</v>
      </c>
      <c r="V1463">
        <v>11385045.045045044</v>
      </c>
      <c r="W1463">
        <v>7898.0833333299997</v>
      </c>
      <c r="X1463">
        <v>7951.5416666709998</v>
      </c>
    </row>
    <row r="1464" spans="1:24">
      <c r="A1464" s="7" t="s">
        <v>2594</v>
      </c>
      <c r="B1464" s="13" t="s">
        <v>2274</v>
      </c>
      <c r="C1464">
        <v>280303606.12461811</v>
      </c>
      <c r="D1464">
        <v>271205227.63938642</v>
      </c>
      <c r="E1464">
        <v>4928153.1531531559</v>
      </c>
      <c r="F1464">
        <v>914189.18918919202</v>
      </c>
      <c r="G1464">
        <v>134</v>
      </c>
      <c r="H1464">
        <v>139</v>
      </c>
      <c r="I1464">
        <v>21</v>
      </c>
      <c r="J1464">
        <v>19</v>
      </c>
      <c r="M1464">
        <v>171</v>
      </c>
      <c r="N1464">
        <v>192</v>
      </c>
      <c r="O1464">
        <v>48582882.882882893</v>
      </c>
      <c r="P1464">
        <v>65930818.018018022</v>
      </c>
      <c r="Q1464">
        <v>57</v>
      </c>
      <c r="R1464">
        <v>505</v>
      </c>
      <c r="S1464">
        <v>119199409.90990992</v>
      </c>
      <c r="T1464">
        <v>119029475.67567566</v>
      </c>
      <c r="U1464">
        <v>48678198.198198199</v>
      </c>
      <c r="V1464">
        <v>66213243.243243247</v>
      </c>
      <c r="W1464">
        <v>13665.374999999</v>
      </c>
      <c r="X1464">
        <v>13509.541666661</v>
      </c>
    </row>
    <row r="1465" spans="1:24">
      <c r="A1465" s="7" t="s">
        <v>2595</v>
      </c>
      <c r="B1465" s="13" t="s">
        <v>2596</v>
      </c>
      <c r="C1465">
        <v>432248873.30368048</v>
      </c>
      <c r="D1465">
        <v>428319095.18091702</v>
      </c>
      <c r="E1465">
        <v>229753603.6036036</v>
      </c>
      <c r="F1465">
        <v>880921396.3963964</v>
      </c>
      <c r="G1465">
        <v>96</v>
      </c>
      <c r="H1465">
        <v>126</v>
      </c>
      <c r="I1465">
        <v>12</v>
      </c>
      <c r="J1465">
        <v>17</v>
      </c>
      <c r="M1465">
        <v>119</v>
      </c>
      <c r="N1465">
        <v>189</v>
      </c>
      <c r="O1465">
        <v>23341801.801801804</v>
      </c>
      <c r="P1465">
        <v>70824121.621621624</v>
      </c>
      <c r="Q1465">
        <v>162</v>
      </c>
      <c r="R1465">
        <v>337</v>
      </c>
      <c r="S1465">
        <v>108848319.81981981</v>
      </c>
      <c r="T1465">
        <v>109591968.46846847</v>
      </c>
      <c r="U1465">
        <v>20085045.045045041</v>
      </c>
      <c r="V1465">
        <v>43159909.909909911</v>
      </c>
      <c r="W1465">
        <v>11956.708333336999</v>
      </c>
      <c r="X1465">
        <v>11853.083333340001</v>
      </c>
    </row>
    <row r="1466" spans="1:24">
      <c r="A1466" s="7" t="s">
        <v>2597</v>
      </c>
      <c r="B1466" s="13" t="s">
        <v>2267</v>
      </c>
      <c r="C1466">
        <v>286763256.41036093</v>
      </c>
      <c r="D1466">
        <v>290215783.62129521</v>
      </c>
      <c r="E1466">
        <v>4231293.6936936947</v>
      </c>
      <c r="F1466">
        <v>5246166.666666667</v>
      </c>
      <c r="G1466">
        <v>43</v>
      </c>
      <c r="H1466">
        <v>49</v>
      </c>
      <c r="I1466">
        <v>12</v>
      </c>
      <c r="J1466">
        <v>8</v>
      </c>
      <c r="M1466">
        <v>92</v>
      </c>
      <c r="N1466">
        <v>110</v>
      </c>
      <c r="O1466">
        <v>44902036.936936937</v>
      </c>
      <c r="P1466">
        <v>72459539.639639646</v>
      </c>
      <c r="Q1466">
        <v>40</v>
      </c>
      <c r="R1466">
        <v>782</v>
      </c>
      <c r="S1466">
        <v>73129671.171171159</v>
      </c>
      <c r="T1466">
        <v>75657549.54954955</v>
      </c>
      <c r="U1466">
        <v>39599009.009009011</v>
      </c>
      <c r="V1466">
        <v>52611081.081081077</v>
      </c>
      <c r="W1466">
        <v>8035.9583333370001</v>
      </c>
      <c r="X1466">
        <v>8008.0833333350001</v>
      </c>
    </row>
    <row r="1467" spans="1:24">
      <c r="A1467" s="7" t="s">
        <v>2598</v>
      </c>
      <c r="B1467" s="13" t="s">
        <v>2599</v>
      </c>
      <c r="C1467">
        <v>1769820941.6573474</v>
      </c>
      <c r="D1467">
        <v>1802358867.3865099</v>
      </c>
      <c r="E1467">
        <v>1990970832.4324322</v>
      </c>
      <c r="F1467">
        <v>12279126.126126125</v>
      </c>
      <c r="G1467">
        <v>381</v>
      </c>
      <c r="H1467">
        <v>405</v>
      </c>
      <c r="I1467">
        <v>32</v>
      </c>
      <c r="J1467">
        <v>27</v>
      </c>
      <c r="M1467">
        <v>667</v>
      </c>
      <c r="N1467">
        <v>689</v>
      </c>
      <c r="O1467">
        <v>1514834513.5135136</v>
      </c>
      <c r="P1467">
        <v>1155266290.9909911</v>
      </c>
      <c r="Q1467">
        <v>706</v>
      </c>
      <c r="R1467">
        <v>793</v>
      </c>
      <c r="S1467">
        <v>392419424.32432437</v>
      </c>
      <c r="T1467">
        <v>401442472.97297293</v>
      </c>
      <c r="U1467">
        <v>1354068088.2882881</v>
      </c>
      <c r="V1467">
        <v>985012181.98198199</v>
      </c>
      <c r="W1467">
        <v>59638.624999994005</v>
      </c>
      <c r="X1467">
        <v>61392.166666662</v>
      </c>
    </row>
    <row r="1468" spans="1:24">
      <c r="A1468" s="7" t="s">
        <v>2600</v>
      </c>
      <c r="B1468" s="13" t="s">
        <v>1985</v>
      </c>
      <c r="C1468">
        <v>429363378.75683963</v>
      </c>
      <c r="D1468">
        <v>409418542.23675174</v>
      </c>
      <c r="E1468">
        <v>444594.59459459601</v>
      </c>
      <c r="F1468">
        <v>81531.531531532994</v>
      </c>
      <c r="G1468">
        <v>107</v>
      </c>
      <c r="H1468">
        <v>65</v>
      </c>
      <c r="I1468">
        <v>9</v>
      </c>
      <c r="J1468">
        <v>11</v>
      </c>
      <c r="M1468">
        <v>442</v>
      </c>
      <c r="N1468">
        <v>191</v>
      </c>
      <c r="O1468">
        <v>125311711.71171172</v>
      </c>
      <c r="P1468">
        <v>81390000</v>
      </c>
      <c r="Q1468">
        <v>586</v>
      </c>
      <c r="R1468">
        <v>763</v>
      </c>
      <c r="S1468">
        <v>144180944.14414415</v>
      </c>
      <c r="T1468">
        <v>140611693.6936937</v>
      </c>
      <c r="U1468">
        <v>35215225.225225225</v>
      </c>
      <c r="V1468">
        <v>42031351.351351351</v>
      </c>
      <c r="W1468">
        <v>11283.791666664001</v>
      </c>
      <c r="X1468">
        <v>11465.916666666999</v>
      </c>
    </row>
    <row r="1469" spans="1:24">
      <c r="A1469" s="7" t="s">
        <v>2601</v>
      </c>
      <c r="B1469" s="13" t="s">
        <v>1266</v>
      </c>
      <c r="C1469">
        <v>218463071.02514184</v>
      </c>
      <c r="D1469">
        <v>234695629.57987785</v>
      </c>
      <c r="E1469">
        <v>1831567049.5495496</v>
      </c>
      <c r="F1469">
        <v>3738434999.0990992</v>
      </c>
      <c r="G1469">
        <v>48</v>
      </c>
      <c r="H1469">
        <v>59</v>
      </c>
      <c r="I1469">
        <v>7</v>
      </c>
      <c r="J1469">
        <v>8</v>
      </c>
      <c r="K1469">
        <v>1</v>
      </c>
      <c r="M1469">
        <v>466</v>
      </c>
      <c r="N1469">
        <v>228</v>
      </c>
      <c r="O1469">
        <v>1040673063.063063</v>
      </c>
      <c r="P1469">
        <v>19101351.351351351</v>
      </c>
      <c r="Q1469">
        <v>289</v>
      </c>
      <c r="R1469">
        <v>304</v>
      </c>
      <c r="S1469">
        <v>54326800</v>
      </c>
      <c r="T1469">
        <v>59848792.79279279</v>
      </c>
      <c r="U1469">
        <v>12023603.603603603</v>
      </c>
      <c r="V1469">
        <v>18546216.216216214</v>
      </c>
      <c r="W1469">
        <v>8724.4583333379996</v>
      </c>
      <c r="X1469">
        <v>9577.4166666640012</v>
      </c>
    </row>
    <row r="1470" spans="1:24">
      <c r="A1470" s="7" t="s">
        <v>2602</v>
      </c>
      <c r="B1470" s="13" t="s">
        <v>1770</v>
      </c>
      <c r="C1470">
        <v>419330438.99972409</v>
      </c>
      <c r="D1470">
        <v>420948403.2831319</v>
      </c>
      <c r="E1470">
        <v>490090.09009009198</v>
      </c>
      <c r="F1470">
        <v>675225.225225228</v>
      </c>
      <c r="G1470">
        <v>130</v>
      </c>
      <c r="H1470">
        <v>110</v>
      </c>
      <c r="I1470">
        <v>9</v>
      </c>
      <c r="J1470">
        <v>6</v>
      </c>
      <c r="M1470">
        <v>199</v>
      </c>
      <c r="N1470">
        <v>179</v>
      </c>
      <c r="O1470">
        <v>31050450.450450446</v>
      </c>
      <c r="P1470">
        <v>29616666.666666668</v>
      </c>
      <c r="Q1470">
        <v>129</v>
      </c>
      <c r="R1470">
        <v>138</v>
      </c>
      <c r="S1470">
        <v>94307673.87387386</v>
      </c>
      <c r="T1470">
        <v>99517651.351351351</v>
      </c>
      <c r="U1470">
        <v>24417657.657657661</v>
      </c>
      <c r="V1470">
        <v>24488558.558558565</v>
      </c>
      <c r="W1470">
        <v>14942.208333335</v>
      </c>
      <c r="X1470">
        <v>15267.541666667999</v>
      </c>
    </row>
    <row r="1471" spans="1:24">
      <c r="A1471" s="7" t="s">
        <v>2603</v>
      </c>
      <c r="B1471" s="13" t="s">
        <v>2525</v>
      </c>
      <c r="C1471">
        <v>395465955.79529899</v>
      </c>
      <c r="D1471">
        <v>390553463.01579189</v>
      </c>
      <c r="E1471">
        <v>141316793.6936937</v>
      </c>
      <c r="F1471">
        <v>38470945.945945963</v>
      </c>
      <c r="G1471">
        <v>484</v>
      </c>
      <c r="H1471">
        <v>207</v>
      </c>
      <c r="I1471">
        <v>16</v>
      </c>
      <c r="J1471">
        <v>23</v>
      </c>
      <c r="M1471">
        <v>962</v>
      </c>
      <c r="N1471">
        <v>427</v>
      </c>
      <c r="O1471">
        <v>51908828.828828834</v>
      </c>
      <c r="P1471">
        <v>66270090.090090089</v>
      </c>
      <c r="Q1471">
        <v>386</v>
      </c>
      <c r="R1471">
        <v>247</v>
      </c>
      <c r="S1471">
        <v>125907023.42342341</v>
      </c>
      <c r="T1471">
        <v>107611468.46846846</v>
      </c>
      <c r="U1471">
        <v>55660270.270270266</v>
      </c>
      <c r="V1471">
        <v>64232072.072072074</v>
      </c>
      <c r="W1471">
        <v>14540.625000006999</v>
      </c>
      <c r="X1471">
        <v>14578.333333335</v>
      </c>
    </row>
    <row r="1472" spans="1:24">
      <c r="A1472" s="7" t="s">
        <v>2604</v>
      </c>
      <c r="B1472" s="13" t="s">
        <v>2605</v>
      </c>
      <c r="C1472">
        <v>1790807228.2647531</v>
      </c>
      <c r="D1472">
        <v>1686856196.2740431</v>
      </c>
      <c r="E1472">
        <v>638738.73873873905</v>
      </c>
      <c r="F1472">
        <v>385360.360360361</v>
      </c>
      <c r="G1472">
        <v>236</v>
      </c>
      <c r="H1472">
        <v>292</v>
      </c>
      <c r="I1472">
        <v>7</v>
      </c>
      <c r="J1472">
        <v>7</v>
      </c>
      <c r="K1472">
        <v>30</v>
      </c>
      <c r="M1472">
        <v>563</v>
      </c>
      <c r="N1472">
        <v>515</v>
      </c>
      <c r="O1472">
        <v>10908738.738738738</v>
      </c>
      <c r="P1472">
        <v>19671711.711711712</v>
      </c>
      <c r="Q1472">
        <v>89</v>
      </c>
      <c r="R1472">
        <v>196</v>
      </c>
      <c r="S1472">
        <v>187246427.92792791</v>
      </c>
      <c r="T1472">
        <v>179463700.9009009</v>
      </c>
      <c r="U1472">
        <v>9405045.0450450424</v>
      </c>
      <c r="V1472">
        <v>16659009.009009011</v>
      </c>
      <c r="W1472">
        <v>31747.166666671001</v>
      </c>
      <c r="X1472">
        <v>30644.291666667999</v>
      </c>
    </row>
    <row r="1473" spans="1:24">
      <c r="A1473" s="7" t="s">
        <v>2606</v>
      </c>
      <c r="B1473" s="13" t="s">
        <v>877</v>
      </c>
      <c r="C1473">
        <v>13602874.099780358</v>
      </c>
      <c r="D1473">
        <v>11783435.095911257</v>
      </c>
      <c r="E1473">
        <v>16891.891891892999</v>
      </c>
      <c r="F1473">
        <v>5405.4054054050002</v>
      </c>
      <c r="G1473">
        <v>1</v>
      </c>
      <c r="I1473">
        <v>3</v>
      </c>
      <c r="J1473">
        <v>1</v>
      </c>
      <c r="M1473">
        <v>1</v>
      </c>
      <c r="N1473">
        <v>2</v>
      </c>
      <c r="O1473">
        <v>3085540.5405405397</v>
      </c>
      <c r="P1473">
        <v>1395045.0450450461</v>
      </c>
      <c r="Q1473">
        <v>35</v>
      </c>
      <c r="R1473">
        <v>19</v>
      </c>
      <c r="S1473">
        <v>2139549.5495495498</v>
      </c>
      <c r="T1473">
        <v>2223513.5135135138</v>
      </c>
      <c r="U1473">
        <v>1263243.243243244</v>
      </c>
      <c r="V1473">
        <v>1670720.7207207221</v>
      </c>
      <c r="W1473">
        <v>470.91666666599997</v>
      </c>
      <c r="X1473">
        <v>385.25000000099999</v>
      </c>
    </row>
    <row r="1474" spans="1:24">
      <c r="A1474" s="7" t="s">
        <v>2607</v>
      </c>
      <c r="B1474" s="13" t="s">
        <v>2562</v>
      </c>
      <c r="C1474">
        <v>2147190264.9543705</v>
      </c>
      <c r="D1474">
        <v>2041638658.0094666</v>
      </c>
      <c r="E1474">
        <v>497943.24324324698</v>
      </c>
      <c r="F1474">
        <v>1567792.7927928001</v>
      </c>
      <c r="G1474">
        <v>233</v>
      </c>
      <c r="H1474">
        <v>207</v>
      </c>
      <c r="I1474">
        <v>27</v>
      </c>
      <c r="J1474">
        <v>30</v>
      </c>
      <c r="K1474">
        <v>1</v>
      </c>
      <c r="M1474">
        <v>781</v>
      </c>
      <c r="N1474">
        <v>701</v>
      </c>
      <c r="O1474">
        <v>54086141.441441447</v>
      </c>
      <c r="P1474">
        <v>166991891.8918919</v>
      </c>
      <c r="Q1474">
        <v>341</v>
      </c>
      <c r="R1474">
        <v>499</v>
      </c>
      <c r="S1474">
        <v>522095296.3963964</v>
      </c>
      <c r="T1474">
        <v>511502194.5945946</v>
      </c>
      <c r="U1474">
        <v>52318198.198198199</v>
      </c>
      <c r="V1474">
        <v>69701322.522522524</v>
      </c>
      <c r="W1474">
        <v>57911.999999997002</v>
      </c>
      <c r="X1474">
        <v>58319.208333322997</v>
      </c>
    </row>
    <row r="1475" spans="1:24">
      <c r="A1475" s="7" t="s">
        <v>2608</v>
      </c>
      <c r="B1475" s="13" t="s">
        <v>2360</v>
      </c>
      <c r="C1475">
        <v>300901353.95055592</v>
      </c>
      <c r="D1475">
        <v>311920825.15473449</v>
      </c>
      <c r="E1475">
        <v>4902818.0180180194</v>
      </c>
      <c r="F1475">
        <v>3724288.2882882892</v>
      </c>
      <c r="G1475">
        <v>97</v>
      </c>
      <c r="H1475">
        <v>82</v>
      </c>
      <c r="I1475">
        <v>10</v>
      </c>
      <c r="J1475">
        <v>14</v>
      </c>
      <c r="K1475">
        <v>1</v>
      </c>
      <c r="M1475">
        <v>117</v>
      </c>
      <c r="N1475">
        <v>114</v>
      </c>
      <c r="O1475">
        <v>82222548.648648635</v>
      </c>
      <c r="P1475">
        <v>87942810.810810819</v>
      </c>
      <c r="Q1475">
        <v>45</v>
      </c>
      <c r="R1475">
        <v>134</v>
      </c>
      <c r="S1475">
        <v>97301558.558558553</v>
      </c>
      <c r="T1475">
        <v>97599254.954954967</v>
      </c>
      <c r="U1475">
        <v>78611567.567567572</v>
      </c>
      <c r="V1475">
        <v>73385201.801801801</v>
      </c>
      <c r="W1475">
        <v>6067.9583333359997</v>
      </c>
      <c r="X1475">
        <v>6141.9583333310002</v>
      </c>
    </row>
    <row r="1476" spans="1:24">
      <c r="A1476" s="7" t="s">
        <v>2609</v>
      </c>
      <c r="B1476" s="13" t="s">
        <v>1770</v>
      </c>
      <c r="C1476">
        <v>188811763.27726263</v>
      </c>
      <c r="D1476">
        <v>170575474.27383429</v>
      </c>
      <c r="E1476">
        <v>628828.82882883097</v>
      </c>
      <c r="F1476">
        <v>390765.76576576801</v>
      </c>
      <c r="G1476">
        <v>86</v>
      </c>
      <c r="H1476">
        <v>97</v>
      </c>
      <c r="I1476">
        <v>6</v>
      </c>
      <c r="J1476">
        <v>9</v>
      </c>
      <c r="M1476">
        <v>115</v>
      </c>
      <c r="N1476">
        <v>123</v>
      </c>
      <c r="O1476">
        <v>14033783.783783784</v>
      </c>
      <c r="P1476">
        <v>16000540.540540541</v>
      </c>
      <c r="Q1476">
        <v>88</v>
      </c>
      <c r="R1476">
        <v>109</v>
      </c>
      <c r="S1476">
        <v>41605734.234234229</v>
      </c>
      <c r="T1476">
        <v>42792274.774774767</v>
      </c>
      <c r="U1476">
        <v>12545585.585585585</v>
      </c>
      <c r="V1476">
        <v>11879639.639639638</v>
      </c>
      <c r="W1476">
        <v>9787.3333333310002</v>
      </c>
      <c r="X1476">
        <v>9855.9166666700003</v>
      </c>
    </row>
    <row r="1477" spans="1:24">
      <c r="A1477" s="7" t="s">
        <v>2610</v>
      </c>
      <c r="B1477" s="13" t="s">
        <v>2026</v>
      </c>
      <c r="C1477">
        <v>768933458.86437118</v>
      </c>
      <c r="D1477">
        <v>767135036.16589749</v>
      </c>
      <c r="E1477">
        <v>3452252.2522522528</v>
      </c>
      <c r="F1477">
        <v>220900.900900904</v>
      </c>
      <c r="G1477">
        <v>59</v>
      </c>
      <c r="H1477">
        <v>66</v>
      </c>
      <c r="I1477">
        <v>16</v>
      </c>
      <c r="J1477">
        <v>13</v>
      </c>
      <c r="M1477">
        <v>118</v>
      </c>
      <c r="N1477">
        <v>195</v>
      </c>
      <c r="O1477">
        <v>77691891.891891897</v>
      </c>
      <c r="P1477">
        <v>90641024.324324325</v>
      </c>
      <c r="Q1477">
        <v>216</v>
      </c>
      <c r="R1477">
        <v>397</v>
      </c>
      <c r="S1477">
        <v>111640272.97297297</v>
      </c>
      <c r="T1477">
        <v>109921806.3063063</v>
      </c>
      <c r="U1477">
        <v>72258558.558558553</v>
      </c>
      <c r="V1477">
        <v>121316486.48648648</v>
      </c>
      <c r="W1477">
        <v>16183.291666669</v>
      </c>
      <c r="X1477">
        <v>16916.458333326998</v>
      </c>
    </row>
    <row r="1478" spans="1:24">
      <c r="A1478" s="7" t="s">
        <v>2611</v>
      </c>
      <c r="B1478" s="13" t="s">
        <v>1205</v>
      </c>
      <c r="C1478">
        <v>696627806.53367448</v>
      </c>
      <c r="D1478">
        <v>678600400.18139613</v>
      </c>
      <c r="E1478">
        <v>223671195.4954955</v>
      </c>
      <c r="F1478">
        <v>668991272.97297287</v>
      </c>
      <c r="G1478">
        <v>302</v>
      </c>
      <c r="H1478">
        <v>273</v>
      </c>
      <c r="I1478">
        <v>27</v>
      </c>
      <c r="J1478">
        <v>24</v>
      </c>
      <c r="K1478">
        <v>1</v>
      </c>
      <c r="M1478">
        <v>343</v>
      </c>
      <c r="N1478">
        <v>312</v>
      </c>
      <c r="O1478">
        <v>63256306.306306303</v>
      </c>
      <c r="P1478">
        <v>71123423.423423424</v>
      </c>
      <c r="Q1478">
        <v>332</v>
      </c>
      <c r="R1478">
        <v>436</v>
      </c>
      <c r="S1478">
        <v>187290245.94594592</v>
      </c>
      <c r="T1478">
        <v>190900454.95495495</v>
      </c>
      <c r="U1478">
        <v>54682475.675675675</v>
      </c>
      <c r="V1478">
        <v>65448468.468468465</v>
      </c>
      <c r="W1478">
        <v>15696.333333326</v>
      </c>
      <c r="X1478">
        <v>15496.333333328001</v>
      </c>
    </row>
    <row r="1479" spans="1:24">
      <c r="A1479" s="7" t="s">
        <v>2612</v>
      </c>
      <c r="B1479" s="13" t="s">
        <v>2613</v>
      </c>
      <c r="C1479">
        <v>171276527.35058171</v>
      </c>
      <c r="D1479">
        <v>173369447.50652686</v>
      </c>
      <c r="E1479">
        <v>71910810.810810804</v>
      </c>
      <c r="F1479">
        <v>1934684.684684691</v>
      </c>
      <c r="G1479">
        <v>33</v>
      </c>
      <c r="H1479">
        <v>76</v>
      </c>
      <c r="I1479">
        <v>6</v>
      </c>
      <c r="J1479">
        <v>7</v>
      </c>
      <c r="K1479">
        <v>1</v>
      </c>
      <c r="M1479">
        <v>137</v>
      </c>
      <c r="N1479">
        <v>143</v>
      </c>
      <c r="O1479">
        <v>11192792.792792795</v>
      </c>
      <c r="P1479">
        <v>13097297.297297299</v>
      </c>
      <c r="Q1479">
        <v>108</v>
      </c>
      <c r="R1479">
        <v>402</v>
      </c>
      <c r="S1479">
        <v>23316369.369369365</v>
      </c>
      <c r="T1479">
        <v>25307223.423423421</v>
      </c>
      <c r="U1479">
        <v>11132432.432432432</v>
      </c>
      <c r="V1479">
        <v>13785945.945945945</v>
      </c>
      <c r="W1479">
        <v>3841.6666666640003</v>
      </c>
      <c r="X1479">
        <v>3993.4583333319997</v>
      </c>
    </row>
    <row r="1480" spans="1:24">
      <c r="A1480" s="7" t="s">
        <v>2614</v>
      </c>
      <c r="B1480" s="13" t="s">
        <v>1821</v>
      </c>
      <c r="C1480">
        <v>338864336.44375634</v>
      </c>
      <c r="D1480">
        <v>345837541.31310451</v>
      </c>
      <c r="E1480">
        <v>891216.21621621901</v>
      </c>
      <c r="F1480">
        <v>208108.10810811201</v>
      </c>
      <c r="G1480">
        <v>95</v>
      </c>
      <c r="H1480">
        <v>118</v>
      </c>
      <c r="I1480">
        <v>18</v>
      </c>
      <c r="J1480">
        <v>8</v>
      </c>
      <c r="M1480">
        <v>238</v>
      </c>
      <c r="N1480">
        <v>212</v>
      </c>
      <c r="O1480">
        <v>52236518.018018022</v>
      </c>
      <c r="P1480">
        <v>25569117.117117122</v>
      </c>
      <c r="Q1480">
        <v>159</v>
      </c>
      <c r="R1480">
        <v>280</v>
      </c>
      <c r="S1480">
        <v>135404274.77477479</v>
      </c>
      <c r="T1480">
        <v>142533222.52252251</v>
      </c>
      <c r="U1480">
        <v>43055315.315315321</v>
      </c>
      <c r="V1480">
        <v>30624144.14414414</v>
      </c>
      <c r="W1480">
        <v>10010.833333327</v>
      </c>
      <c r="X1480">
        <v>10638.125000001</v>
      </c>
    </row>
    <row r="1481" spans="1:24">
      <c r="A1481" s="7" t="s">
        <v>2615</v>
      </c>
      <c r="B1481" s="13" t="s">
        <v>2616</v>
      </c>
      <c r="C1481">
        <v>102573998.85981064</v>
      </c>
      <c r="D1481">
        <v>97098618.80257754</v>
      </c>
      <c r="E1481">
        <v>43243.243243245997</v>
      </c>
      <c r="F1481">
        <v>400225.22522522701</v>
      </c>
      <c r="G1481">
        <v>78</v>
      </c>
      <c r="H1481">
        <v>35</v>
      </c>
      <c r="I1481">
        <v>4</v>
      </c>
      <c r="J1481">
        <v>3</v>
      </c>
      <c r="M1481">
        <v>86</v>
      </c>
      <c r="N1481">
        <v>47</v>
      </c>
      <c r="O1481">
        <v>5432072.0720720701</v>
      </c>
      <c r="P1481">
        <v>4861981.9819819815</v>
      </c>
      <c r="Q1481">
        <v>11</v>
      </c>
      <c r="R1481">
        <v>17</v>
      </c>
      <c r="S1481">
        <v>21141180.180180181</v>
      </c>
      <c r="T1481">
        <v>20154518.018018015</v>
      </c>
      <c r="U1481">
        <v>4528738.7387387389</v>
      </c>
      <c r="V1481">
        <v>3841621.6216216199</v>
      </c>
      <c r="W1481">
        <v>3216.5833333380001</v>
      </c>
      <c r="X1481">
        <v>3114.1666666659999</v>
      </c>
    </row>
    <row r="1482" spans="1:24">
      <c r="A1482" s="7" t="s">
        <v>2617</v>
      </c>
      <c r="B1482" s="13" t="s">
        <v>827</v>
      </c>
      <c r="C1482">
        <v>504720976.36230356</v>
      </c>
      <c r="D1482">
        <v>519879259.41470581</v>
      </c>
      <c r="E1482">
        <v>5810135.1351351356</v>
      </c>
      <c r="F1482">
        <v>6845045.045045048</v>
      </c>
      <c r="G1482">
        <v>111</v>
      </c>
      <c r="H1482">
        <v>140</v>
      </c>
      <c r="I1482">
        <v>14</v>
      </c>
      <c r="J1482">
        <v>22</v>
      </c>
      <c r="M1482">
        <v>209</v>
      </c>
      <c r="N1482">
        <v>191</v>
      </c>
      <c r="O1482">
        <v>38559100.900900908</v>
      </c>
      <c r="P1482">
        <v>55015405.405405402</v>
      </c>
      <c r="Q1482">
        <v>568</v>
      </c>
      <c r="R1482">
        <v>636</v>
      </c>
      <c r="S1482">
        <v>151456047.74774775</v>
      </c>
      <c r="T1482">
        <v>154909049.54954958</v>
      </c>
      <c r="U1482">
        <v>38749819.819819823</v>
      </c>
      <c r="V1482">
        <v>51612162.16216217</v>
      </c>
      <c r="W1482">
        <v>15544.958333326</v>
      </c>
      <c r="X1482">
        <v>14776.416666671001</v>
      </c>
    </row>
    <row r="1483" spans="1:24">
      <c r="A1483" s="7" t="s">
        <v>6934</v>
      </c>
      <c r="B1483" s="13" t="s">
        <v>1386</v>
      </c>
      <c r="E1483">
        <v>18749009.009009007</v>
      </c>
    </row>
    <row r="1484" spans="1:24">
      <c r="A1484" s="7" t="s">
        <v>2618</v>
      </c>
      <c r="B1484" s="13" t="s">
        <v>2619</v>
      </c>
      <c r="C1484">
        <v>76947263.428049088</v>
      </c>
      <c r="D1484">
        <v>77231459.817697525</v>
      </c>
      <c r="E1484">
        <v>7207.207207208</v>
      </c>
      <c r="F1484">
        <v>20720.720720722002</v>
      </c>
      <c r="G1484">
        <v>22</v>
      </c>
      <c r="H1484">
        <v>15</v>
      </c>
      <c r="I1484">
        <v>2</v>
      </c>
      <c r="J1484">
        <v>3</v>
      </c>
      <c r="M1484">
        <v>36</v>
      </c>
      <c r="N1484">
        <v>46</v>
      </c>
      <c r="O1484">
        <v>3746576.576576577</v>
      </c>
      <c r="P1484">
        <v>4344954.9549549567</v>
      </c>
      <c r="Q1484">
        <v>21</v>
      </c>
      <c r="R1484">
        <v>34</v>
      </c>
      <c r="S1484">
        <v>13392039.63963964</v>
      </c>
      <c r="T1484">
        <v>14919567.567567568</v>
      </c>
      <c r="U1484">
        <v>5737440.5405405397</v>
      </c>
      <c r="V1484">
        <v>4336126.1261261282</v>
      </c>
      <c r="W1484">
        <v>2173.1666666639999</v>
      </c>
      <c r="X1484">
        <v>2019.458333329</v>
      </c>
    </row>
    <row r="1485" spans="1:24">
      <c r="A1485" s="7" t="s">
        <v>2620</v>
      </c>
      <c r="B1485" s="13" t="s">
        <v>1627</v>
      </c>
      <c r="C1485">
        <v>1213921240.3093824</v>
      </c>
      <c r="D1485">
        <v>1176987772.9035678</v>
      </c>
      <c r="E1485">
        <v>394936747.74774778</v>
      </c>
      <c r="F1485">
        <v>931528937.83783782</v>
      </c>
      <c r="G1485">
        <v>378</v>
      </c>
      <c r="H1485">
        <v>229</v>
      </c>
      <c r="I1485">
        <v>24</v>
      </c>
      <c r="J1485">
        <v>46</v>
      </c>
      <c r="K1485">
        <v>9</v>
      </c>
      <c r="M1485">
        <v>1185</v>
      </c>
      <c r="N1485">
        <v>1206</v>
      </c>
      <c r="O1485">
        <v>189744594.59459457</v>
      </c>
      <c r="P1485">
        <v>252990581.08108109</v>
      </c>
      <c r="Q1485">
        <v>129</v>
      </c>
      <c r="R1485">
        <v>1033</v>
      </c>
      <c r="S1485">
        <v>288680095.4954955</v>
      </c>
      <c r="T1485">
        <v>295184041.44144148</v>
      </c>
      <c r="U1485">
        <v>186443693.6936937</v>
      </c>
      <c r="V1485">
        <v>216881081.08108106</v>
      </c>
      <c r="W1485">
        <v>27672.041666677</v>
      </c>
      <c r="X1485">
        <v>27610.749999995998</v>
      </c>
    </row>
    <row r="1486" spans="1:24">
      <c r="A1486" s="7" t="s">
        <v>2621</v>
      </c>
      <c r="B1486" s="13" t="s">
        <v>811</v>
      </c>
      <c r="C1486">
        <v>62766933.390807897</v>
      </c>
      <c r="D1486">
        <v>63928440.09686619</v>
      </c>
      <c r="F1486">
        <v>9009.0090090089998</v>
      </c>
      <c r="G1486">
        <v>10</v>
      </c>
      <c r="H1486">
        <v>2</v>
      </c>
      <c r="I1486">
        <v>0</v>
      </c>
      <c r="J1486">
        <v>2</v>
      </c>
      <c r="K1486">
        <v>3</v>
      </c>
      <c r="M1486">
        <v>34</v>
      </c>
      <c r="N1486">
        <v>36</v>
      </c>
      <c r="O1486">
        <v>2978378.3783783792</v>
      </c>
      <c r="P1486">
        <v>3336036.0360360364</v>
      </c>
      <c r="R1486">
        <v>18</v>
      </c>
      <c r="S1486">
        <v>10071036.036036033</v>
      </c>
      <c r="T1486">
        <v>9844518.0180180185</v>
      </c>
      <c r="U1486">
        <v>1682432.4324324329</v>
      </c>
      <c r="V1486">
        <v>3661351.3513513524</v>
      </c>
      <c r="W1486">
        <v>1011.541666666</v>
      </c>
      <c r="X1486">
        <v>1043.000000001</v>
      </c>
    </row>
    <row r="1487" spans="1:24">
      <c r="A1487" s="7" t="s">
        <v>2622</v>
      </c>
      <c r="B1487" s="13" t="s">
        <v>1420</v>
      </c>
      <c r="C1487">
        <v>36511396.196975201</v>
      </c>
      <c r="D1487">
        <v>36169917.256503232</v>
      </c>
      <c r="G1487">
        <v>1</v>
      </c>
      <c r="H1487">
        <v>1</v>
      </c>
      <c r="M1487">
        <v>2</v>
      </c>
      <c r="N1487">
        <v>1</v>
      </c>
      <c r="S1487">
        <v>6162734.2342342343</v>
      </c>
      <c r="T1487">
        <v>5997630.630630631</v>
      </c>
      <c r="W1487">
        <v>1135.0833333329999</v>
      </c>
      <c r="X1487">
        <v>1099.2083333319999</v>
      </c>
    </row>
    <row r="1488" spans="1:24">
      <c r="A1488" s="7" t="s">
        <v>2623</v>
      </c>
      <c r="B1488" s="13" t="s">
        <v>1494</v>
      </c>
      <c r="C1488">
        <v>52274132.446085244</v>
      </c>
      <c r="D1488">
        <v>51888839.288558818</v>
      </c>
      <c r="G1488">
        <v>11</v>
      </c>
      <c r="H1488">
        <v>22</v>
      </c>
      <c r="M1488">
        <v>14</v>
      </c>
      <c r="N1488">
        <v>28</v>
      </c>
      <c r="O1488">
        <v>1691891.8918918921</v>
      </c>
      <c r="P1488">
        <v>3809909.9099099101</v>
      </c>
      <c r="S1488">
        <v>7547369.369369369</v>
      </c>
      <c r="T1488">
        <v>9966891.891891893</v>
      </c>
      <c r="U1488">
        <v>1995945.945945946</v>
      </c>
      <c r="V1488">
        <v>1654954.954954955</v>
      </c>
      <c r="W1488">
        <v>847.375</v>
      </c>
      <c r="X1488">
        <v>804.24999999800002</v>
      </c>
    </row>
    <row r="1489" spans="1:24">
      <c r="A1489" s="7" t="s">
        <v>2624</v>
      </c>
      <c r="B1489" s="13" t="s">
        <v>718</v>
      </c>
      <c r="C1489">
        <v>80634170.532084063</v>
      </c>
      <c r="D1489">
        <v>79915407.436140209</v>
      </c>
      <c r="E1489">
        <v>136936.93693693701</v>
      </c>
      <c r="F1489">
        <v>11711.711711712</v>
      </c>
      <c r="G1489">
        <v>6</v>
      </c>
      <c r="H1489">
        <v>8</v>
      </c>
      <c r="I1489">
        <v>0</v>
      </c>
      <c r="K1489">
        <v>1</v>
      </c>
      <c r="M1489">
        <v>10</v>
      </c>
      <c r="N1489">
        <v>10</v>
      </c>
      <c r="O1489">
        <v>947747.74774774804</v>
      </c>
      <c r="P1489">
        <v>2128828.8288288289</v>
      </c>
      <c r="R1489">
        <v>5</v>
      </c>
      <c r="S1489">
        <v>18881500</v>
      </c>
      <c r="T1489">
        <v>16785612.612612613</v>
      </c>
      <c r="U1489">
        <v>1071261.2612612611</v>
      </c>
      <c r="V1489">
        <v>2373423.423423423</v>
      </c>
      <c r="W1489">
        <v>1228.000000001</v>
      </c>
      <c r="X1489">
        <v>1194.41666667</v>
      </c>
    </row>
    <row r="1490" spans="1:24">
      <c r="A1490" s="7" t="s">
        <v>2625</v>
      </c>
      <c r="B1490" s="13" t="s">
        <v>1294</v>
      </c>
      <c r="C1490">
        <v>209928295.68001062</v>
      </c>
      <c r="D1490">
        <v>200208369.73688918</v>
      </c>
      <c r="E1490">
        <v>683783.78378378402</v>
      </c>
      <c r="F1490">
        <v>262697.29729729798</v>
      </c>
      <c r="G1490">
        <v>65</v>
      </c>
      <c r="H1490">
        <v>71</v>
      </c>
      <c r="I1490">
        <v>5</v>
      </c>
      <c r="J1490">
        <v>12</v>
      </c>
      <c r="M1490">
        <v>98</v>
      </c>
      <c r="N1490">
        <v>117</v>
      </c>
      <c r="O1490">
        <v>11254234.234234234</v>
      </c>
      <c r="P1490">
        <v>61887246.846846849</v>
      </c>
      <c r="Q1490">
        <v>82</v>
      </c>
      <c r="R1490">
        <v>87</v>
      </c>
      <c r="S1490">
        <v>61694912.61261262</v>
      </c>
      <c r="T1490">
        <v>51848009.909909919</v>
      </c>
      <c r="U1490">
        <v>8502342.3423423432</v>
      </c>
      <c r="V1490">
        <v>57144864.864864863</v>
      </c>
      <c r="W1490">
        <v>8188.1250000029995</v>
      </c>
      <c r="X1490">
        <v>8170.4166666589999</v>
      </c>
    </row>
    <row r="1491" spans="1:24">
      <c r="A1491" s="7" t="s">
        <v>2626</v>
      </c>
      <c r="B1491" s="13" t="s">
        <v>703</v>
      </c>
      <c r="C1491">
        <v>493612375.74785352</v>
      </c>
      <c r="D1491">
        <v>482073670.51955068</v>
      </c>
      <c r="E1491">
        <v>408108.10810810898</v>
      </c>
      <c r="F1491">
        <v>69189.189189191005</v>
      </c>
      <c r="G1491">
        <v>10</v>
      </c>
      <c r="H1491">
        <v>9</v>
      </c>
      <c r="I1491">
        <v>3</v>
      </c>
      <c r="J1491">
        <v>13</v>
      </c>
      <c r="K1491">
        <v>1</v>
      </c>
      <c r="M1491">
        <v>418</v>
      </c>
      <c r="N1491">
        <v>241</v>
      </c>
      <c r="O1491">
        <v>32801396.396396399</v>
      </c>
      <c r="P1491">
        <v>40126576.576576576</v>
      </c>
      <c r="Q1491">
        <v>16</v>
      </c>
      <c r="R1491">
        <v>146</v>
      </c>
      <c r="S1491">
        <v>167300295.4954955</v>
      </c>
      <c r="T1491">
        <v>167156307.2072072</v>
      </c>
      <c r="U1491">
        <v>33570270.270270273</v>
      </c>
      <c r="V1491">
        <v>55256486.486486487</v>
      </c>
      <c r="W1491">
        <v>8373.7916666620004</v>
      </c>
      <c r="X1491">
        <v>8409.4166666669989</v>
      </c>
    </row>
    <row r="1492" spans="1:24">
      <c r="A1492" s="7" t="s">
        <v>2627</v>
      </c>
      <c r="B1492" s="13" t="s">
        <v>1856</v>
      </c>
      <c r="C1492">
        <v>139348531.01510656</v>
      </c>
      <c r="D1492">
        <v>130278677.41701591</v>
      </c>
      <c r="E1492">
        <v>475225.22522522602</v>
      </c>
      <c r="F1492">
        <v>630630.630630631</v>
      </c>
      <c r="G1492">
        <v>38</v>
      </c>
      <c r="H1492">
        <v>20</v>
      </c>
      <c r="I1492">
        <v>7</v>
      </c>
      <c r="J1492">
        <v>3</v>
      </c>
      <c r="M1492">
        <v>61</v>
      </c>
      <c r="N1492">
        <v>36</v>
      </c>
      <c r="O1492">
        <v>7841621.6216216236</v>
      </c>
      <c r="P1492">
        <v>12264864.864864863</v>
      </c>
      <c r="Q1492">
        <v>51</v>
      </c>
      <c r="R1492">
        <v>49</v>
      </c>
      <c r="S1492">
        <v>28937680.180180185</v>
      </c>
      <c r="T1492">
        <v>29774833.333333332</v>
      </c>
      <c r="U1492">
        <v>7694504.5045045055</v>
      </c>
      <c r="V1492">
        <v>9964144.1441441439</v>
      </c>
      <c r="W1492">
        <v>4503.9166666640003</v>
      </c>
      <c r="X1492">
        <v>4575.1666666620004</v>
      </c>
    </row>
    <row r="1493" spans="1:24">
      <c r="A1493" s="7" t="s">
        <v>2628</v>
      </c>
      <c r="B1493" s="13" t="s">
        <v>1821</v>
      </c>
      <c r="C1493">
        <v>182064568.64036208</v>
      </c>
      <c r="D1493">
        <v>183861401.68788368</v>
      </c>
      <c r="E1493">
        <v>283377360.36036032</v>
      </c>
      <c r="F1493">
        <v>72624.324324325004</v>
      </c>
      <c r="G1493">
        <v>25</v>
      </c>
      <c r="H1493">
        <v>33</v>
      </c>
      <c r="I1493">
        <v>7</v>
      </c>
      <c r="J1493">
        <v>7</v>
      </c>
      <c r="M1493">
        <v>51</v>
      </c>
      <c r="N1493">
        <v>80</v>
      </c>
      <c r="O1493">
        <v>6176676.5765765775</v>
      </c>
      <c r="P1493">
        <v>22005409.909909908</v>
      </c>
      <c r="Q1493">
        <v>39</v>
      </c>
      <c r="R1493">
        <v>158</v>
      </c>
      <c r="S1493">
        <v>64022184.684684679</v>
      </c>
      <c r="T1493">
        <v>64721353.153153151</v>
      </c>
      <c r="U1493">
        <v>9796576.5765765775</v>
      </c>
      <c r="V1493">
        <v>16458108.108108109</v>
      </c>
      <c r="W1493">
        <v>4166.500000004</v>
      </c>
      <c r="X1493">
        <v>4181.7083333330002</v>
      </c>
    </row>
    <row r="1494" spans="1:24">
      <c r="A1494" s="7" t="s">
        <v>2629</v>
      </c>
      <c r="B1494" s="13" t="s">
        <v>2630</v>
      </c>
      <c r="C1494">
        <v>45202057.372043088</v>
      </c>
      <c r="D1494">
        <v>39487729.424996041</v>
      </c>
      <c r="E1494">
        <v>220720.720720721</v>
      </c>
      <c r="F1494">
        <v>300900.900900901</v>
      </c>
      <c r="G1494">
        <v>38</v>
      </c>
      <c r="H1494">
        <v>7</v>
      </c>
      <c r="I1494">
        <v>4</v>
      </c>
      <c r="J1494">
        <v>1</v>
      </c>
      <c r="M1494">
        <v>44</v>
      </c>
      <c r="N1494">
        <v>19</v>
      </c>
      <c r="O1494">
        <v>5442792.7927927915</v>
      </c>
      <c r="P1494">
        <v>6433783.7837837832</v>
      </c>
      <c r="Q1494">
        <v>57</v>
      </c>
      <c r="R1494">
        <v>3</v>
      </c>
      <c r="S1494">
        <v>12518824.324324323</v>
      </c>
      <c r="T1494">
        <v>11739734.234234232</v>
      </c>
      <c r="U1494">
        <v>4239999.9999999991</v>
      </c>
      <c r="V1494">
        <v>6144864.8648648653</v>
      </c>
      <c r="W1494">
        <v>1519.2083333319999</v>
      </c>
      <c r="X1494">
        <v>1435.3333333339999</v>
      </c>
    </row>
    <row r="1495" spans="1:24">
      <c r="A1495" s="7" t="s">
        <v>2631</v>
      </c>
      <c r="B1495" s="13" t="s">
        <v>2632</v>
      </c>
      <c r="C1495">
        <v>35451098.865722671</v>
      </c>
      <c r="D1495">
        <v>35855425.528907374</v>
      </c>
      <c r="E1495">
        <v>220720.72072072199</v>
      </c>
      <c r="F1495">
        <v>9009.0090090100002</v>
      </c>
      <c r="G1495">
        <v>308</v>
      </c>
      <c r="H1495">
        <v>37</v>
      </c>
      <c r="I1495">
        <v>6</v>
      </c>
      <c r="J1495">
        <v>1</v>
      </c>
      <c r="M1495">
        <v>532</v>
      </c>
      <c r="N1495">
        <v>61</v>
      </c>
      <c r="O1495">
        <v>3280810.81081081</v>
      </c>
      <c r="P1495">
        <v>4393693.6936936956</v>
      </c>
      <c r="Q1495">
        <v>53</v>
      </c>
      <c r="R1495">
        <v>74</v>
      </c>
      <c r="S1495">
        <v>19583824.324324325</v>
      </c>
      <c r="T1495">
        <v>14471261.261261262</v>
      </c>
      <c r="U1495">
        <v>2427027.0270270268</v>
      </c>
      <c r="V1495">
        <v>3966126.1261261259</v>
      </c>
      <c r="W1495">
        <v>2311.4583333299997</v>
      </c>
      <c r="X1495">
        <v>2173.7083333299997</v>
      </c>
    </row>
    <row r="1496" spans="1:24">
      <c r="A1496" s="7" t="s">
        <v>2633</v>
      </c>
      <c r="B1496" s="13" t="s">
        <v>1446</v>
      </c>
      <c r="C1496">
        <v>71259512.731959313</v>
      </c>
      <c r="D1496">
        <v>65425292.458858684</v>
      </c>
      <c r="E1496">
        <v>126288018.01801802</v>
      </c>
      <c r="F1496">
        <v>560403626.12612617</v>
      </c>
      <c r="G1496">
        <v>51</v>
      </c>
      <c r="H1496">
        <v>23</v>
      </c>
      <c r="I1496">
        <v>3</v>
      </c>
      <c r="J1496">
        <v>3</v>
      </c>
      <c r="M1496">
        <v>65</v>
      </c>
      <c r="N1496">
        <v>31</v>
      </c>
      <c r="O1496">
        <v>36144099.0990991</v>
      </c>
      <c r="P1496">
        <v>18995988.288288288</v>
      </c>
      <c r="Q1496">
        <v>21</v>
      </c>
      <c r="R1496">
        <v>102</v>
      </c>
      <c r="S1496">
        <v>17596072.072072074</v>
      </c>
      <c r="T1496">
        <v>16449968.468468469</v>
      </c>
      <c r="U1496">
        <v>24766126.126126125</v>
      </c>
      <c r="V1496">
        <v>16784234.234234236</v>
      </c>
      <c r="W1496">
        <v>2032.8333333330002</v>
      </c>
      <c r="X1496">
        <v>2006.5416666690001</v>
      </c>
    </row>
    <row r="1497" spans="1:24">
      <c r="A1497" s="7" t="s">
        <v>2634</v>
      </c>
      <c r="B1497" s="13" t="s">
        <v>1446</v>
      </c>
      <c r="C1497">
        <v>115682338.46795654</v>
      </c>
      <c r="D1497">
        <v>110700206.22287966</v>
      </c>
      <c r="E1497">
        <v>680180.18018018198</v>
      </c>
      <c r="F1497">
        <v>836036.03603603703</v>
      </c>
      <c r="G1497">
        <v>83</v>
      </c>
      <c r="H1497">
        <v>21</v>
      </c>
      <c r="I1497">
        <v>5</v>
      </c>
      <c r="J1497">
        <v>5</v>
      </c>
      <c r="M1497">
        <v>98</v>
      </c>
      <c r="N1497">
        <v>38</v>
      </c>
      <c r="O1497">
        <v>6819909.9099099115</v>
      </c>
      <c r="P1497">
        <v>8827027.0270270295</v>
      </c>
      <c r="Q1497">
        <v>68</v>
      </c>
      <c r="R1497">
        <v>180</v>
      </c>
      <c r="S1497">
        <v>31531657.657657661</v>
      </c>
      <c r="T1497">
        <v>31501004.504504502</v>
      </c>
      <c r="U1497">
        <v>5986486.4864864871</v>
      </c>
      <c r="V1497">
        <v>7829009.0090090102</v>
      </c>
      <c r="W1497">
        <v>4094.749999997</v>
      </c>
      <c r="X1497">
        <v>3976.0833333380001</v>
      </c>
    </row>
    <row r="1498" spans="1:24">
      <c r="A1498" s="7" t="s">
        <v>2635</v>
      </c>
      <c r="B1498" s="13" t="s">
        <v>2400</v>
      </c>
      <c r="C1498">
        <v>147099731.01954773</v>
      </c>
      <c r="D1498">
        <v>137929140.3195596</v>
      </c>
      <c r="E1498">
        <v>235670793.6936937</v>
      </c>
      <c r="F1498">
        <v>92105022.522522539</v>
      </c>
      <c r="G1498">
        <v>19</v>
      </c>
      <c r="H1498">
        <v>44</v>
      </c>
      <c r="I1498">
        <v>6</v>
      </c>
      <c r="J1498">
        <v>9</v>
      </c>
      <c r="M1498">
        <v>133</v>
      </c>
      <c r="N1498">
        <v>152</v>
      </c>
      <c r="O1498">
        <v>11458558.558558559</v>
      </c>
      <c r="P1498">
        <v>11384842.342342343</v>
      </c>
      <c r="Q1498">
        <v>42</v>
      </c>
      <c r="R1498">
        <v>46</v>
      </c>
      <c r="S1498">
        <v>21562477.477477476</v>
      </c>
      <c r="T1498">
        <v>22910734.234234236</v>
      </c>
      <c r="U1498">
        <v>10246396.396396397</v>
      </c>
      <c r="V1498">
        <v>11019212.612612613</v>
      </c>
      <c r="W1498">
        <v>2070.0833333310002</v>
      </c>
      <c r="X1498">
        <v>1900.249999997</v>
      </c>
    </row>
    <row r="1499" spans="1:24">
      <c r="A1499" s="7" t="s">
        <v>2636</v>
      </c>
      <c r="B1499" s="13" t="s">
        <v>1847</v>
      </c>
      <c r="C1499">
        <v>330420099.53543657</v>
      </c>
      <c r="D1499">
        <v>349340321.59037697</v>
      </c>
      <c r="E1499">
        <v>194105481.98198199</v>
      </c>
      <c r="F1499">
        <v>545945.94594594697</v>
      </c>
      <c r="G1499">
        <v>94</v>
      </c>
      <c r="H1499">
        <v>94</v>
      </c>
      <c r="I1499">
        <v>14</v>
      </c>
      <c r="J1499">
        <v>16</v>
      </c>
      <c r="M1499">
        <v>169</v>
      </c>
      <c r="N1499">
        <v>171</v>
      </c>
      <c r="O1499">
        <v>37040900.900900893</v>
      </c>
      <c r="P1499">
        <v>49212229.729729727</v>
      </c>
      <c r="Q1499">
        <v>156</v>
      </c>
      <c r="R1499">
        <v>564</v>
      </c>
      <c r="S1499">
        <v>84709624.324324325</v>
      </c>
      <c r="T1499">
        <v>86945554.954954952</v>
      </c>
      <c r="U1499">
        <v>36456349.54954955</v>
      </c>
      <c r="V1499">
        <v>48243603.603603601</v>
      </c>
      <c r="W1499">
        <v>10294.666666663001</v>
      </c>
      <c r="X1499">
        <v>10373.875</v>
      </c>
    </row>
    <row r="1500" spans="1:24">
      <c r="A1500" s="7" t="s">
        <v>2637</v>
      </c>
      <c r="B1500" s="13" t="s">
        <v>1294</v>
      </c>
      <c r="C1500">
        <v>48250374.496746466</v>
      </c>
      <c r="D1500">
        <v>46514937.406165659</v>
      </c>
      <c r="E1500">
        <v>406756.75675675698</v>
      </c>
      <c r="F1500">
        <v>51351.351351352001</v>
      </c>
      <c r="G1500">
        <v>27</v>
      </c>
      <c r="H1500">
        <v>28</v>
      </c>
      <c r="I1500">
        <v>2</v>
      </c>
      <c r="J1500">
        <v>4</v>
      </c>
      <c r="M1500">
        <v>33</v>
      </c>
      <c r="N1500">
        <v>41</v>
      </c>
      <c r="O1500">
        <v>2473153.1531531531</v>
      </c>
      <c r="P1500">
        <v>3268468.4684684691</v>
      </c>
      <c r="Q1500">
        <v>55</v>
      </c>
      <c r="R1500">
        <v>36</v>
      </c>
      <c r="S1500">
        <v>16674486.486486483</v>
      </c>
      <c r="T1500">
        <v>16522112.612612614</v>
      </c>
      <c r="U1500">
        <v>2325225.2252252251</v>
      </c>
      <c r="V1500">
        <v>3325405.405405405</v>
      </c>
      <c r="W1500">
        <v>2741.2083333320002</v>
      </c>
      <c r="X1500">
        <v>2778.499999997</v>
      </c>
    </row>
    <row r="1501" spans="1:24">
      <c r="A1501" s="7" t="s">
        <v>2638</v>
      </c>
      <c r="B1501" s="13" t="s">
        <v>2347</v>
      </c>
      <c r="C1501">
        <v>226951370.213943</v>
      </c>
      <c r="D1501">
        <v>230794439.29771277</v>
      </c>
      <c r="E1501">
        <v>6786936.9369369373</v>
      </c>
      <c r="F1501">
        <v>732432.43243243301</v>
      </c>
      <c r="G1501">
        <v>165</v>
      </c>
      <c r="H1501">
        <v>142</v>
      </c>
      <c r="I1501">
        <v>7</v>
      </c>
      <c r="J1501">
        <v>5</v>
      </c>
      <c r="M1501">
        <v>206</v>
      </c>
      <c r="N1501">
        <v>187</v>
      </c>
      <c r="O1501">
        <v>29221171.171171173</v>
      </c>
      <c r="P1501">
        <v>35627837.837837838</v>
      </c>
      <c r="Q1501">
        <v>78</v>
      </c>
      <c r="R1501">
        <v>135</v>
      </c>
      <c r="S1501">
        <v>72755781.981981978</v>
      </c>
      <c r="T1501">
        <v>68440277.477477476</v>
      </c>
      <c r="U1501">
        <v>30374054.054054052</v>
      </c>
      <c r="V1501">
        <v>33021081.081081085</v>
      </c>
      <c r="W1501">
        <v>13748.291666665</v>
      </c>
      <c r="X1501">
        <v>13300.583333334</v>
      </c>
    </row>
    <row r="1502" spans="1:24">
      <c r="A1502" s="7" t="s">
        <v>2639</v>
      </c>
      <c r="B1502" s="13" t="s">
        <v>2525</v>
      </c>
      <c r="C1502">
        <v>164355735.36009079</v>
      </c>
      <c r="D1502">
        <v>166180116.52058199</v>
      </c>
      <c r="E1502">
        <v>4305180.1801801817</v>
      </c>
      <c r="F1502">
        <v>959684.68468468799</v>
      </c>
      <c r="G1502">
        <v>98</v>
      </c>
      <c r="H1502">
        <v>100</v>
      </c>
      <c r="I1502">
        <v>10</v>
      </c>
      <c r="J1502">
        <v>10</v>
      </c>
      <c r="K1502">
        <v>1</v>
      </c>
      <c r="M1502">
        <v>141</v>
      </c>
      <c r="N1502">
        <v>136</v>
      </c>
      <c r="O1502">
        <v>17586936.936936937</v>
      </c>
      <c r="P1502">
        <v>20182432.432432435</v>
      </c>
      <c r="Q1502">
        <v>188</v>
      </c>
      <c r="R1502">
        <v>233</v>
      </c>
      <c r="S1502">
        <v>57122247.747747749</v>
      </c>
      <c r="T1502">
        <v>54435189.189189188</v>
      </c>
      <c r="U1502">
        <v>15364504.504504506</v>
      </c>
      <c r="V1502">
        <v>17644324.324324325</v>
      </c>
      <c r="W1502">
        <v>8374.208333341001</v>
      </c>
      <c r="X1502">
        <v>8737.875000004</v>
      </c>
    </row>
    <row r="1503" spans="1:24">
      <c r="A1503" s="7" t="s">
        <v>2640</v>
      </c>
      <c r="B1503" s="13" t="s">
        <v>1386</v>
      </c>
      <c r="C1503">
        <v>38259830.255991675</v>
      </c>
      <c r="D1503">
        <v>37647971.122344136</v>
      </c>
      <c r="E1503">
        <v>541441.44144144095</v>
      </c>
      <c r="F1503">
        <v>811711.71171171195</v>
      </c>
      <c r="G1503">
        <v>1</v>
      </c>
      <c r="I1503">
        <v>1</v>
      </c>
      <c r="J1503">
        <v>1</v>
      </c>
      <c r="M1503">
        <v>13</v>
      </c>
      <c r="N1503">
        <v>22</v>
      </c>
      <c r="O1503">
        <v>9169369.369369369</v>
      </c>
      <c r="P1503">
        <v>7367432.4324324327</v>
      </c>
      <c r="R1503">
        <v>27</v>
      </c>
      <c r="S1503">
        <v>22651418.918918923</v>
      </c>
      <c r="T1503">
        <v>22776923.423423424</v>
      </c>
      <c r="U1503">
        <v>9235315.3153153155</v>
      </c>
      <c r="V1503">
        <v>8844504.5045045037</v>
      </c>
      <c r="W1503">
        <v>741.87499999800002</v>
      </c>
      <c r="X1503">
        <v>756.08333333200005</v>
      </c>
    </row>
    <row r="1504" spans="1:24">
      <c r="A1504" s="7" t="s">
        <v>2641</v>
      </c>
      <c r="B1504" s="13" t="s">
        <v>1386</v>
      </c>
      <c r="C1504">
        <v>66797348.536929816</v>
      </c>
      <c r="D1504">
        <v>65382345.281169377</v>
      </c>
      <c r="E1504">
        <v>900.900900901</v>
      </c>
      <c r="F1504">
        <v>26126.126126127001</v>
      </c>
      <c r="G1504">
        <v>2</v>
      </c>
      <c r="H1504">
        <v>7</v>
      </c>
      <c r="I1504">
        <v>3</v>
      </c>
      <c r="J1504">
        <v>8</v>
      </c>
      <c r="M1504">
        <v>19</v>
      </c>
      <c r="N1504">
        <v>39</v>
      </c>
      <c r="O1504">
        <v>6486486.486486488</v>
      </c>
      <c r="P1504">
        <v>9250000</v>
      </c>
      <c r="Q1504">
        <v>10</v>
      </c>
      <c r="R1504">
        <v>75</v>
      </c>
      <c r="S1504">
        <v>30781130.630630631</v>
      </c>
      <c r="T1504">
        <v>29551990.990990993</v>
      </c>
      <c r="U1504">
        <v>7418809.0090090064</v>
      </c>
      <c r="V1504">
        <v>6707457.6576576587</v>
      </c>
      <c r="W1504">
        <v>1426.374999999</v>
      </c>
      <c r="X1504">
        <v>1478.9583333319999</v>
      </c>
    </row>
    <row r="1505" spans="1:24">
      <c r="A1505" s="7" t="s">
        <v>2642</v>
      </c>
      <c r="B1505" s="13" t="s">
        <v>2529</v>
      </c>
      <c r="C1505">
        <v>1362775838.7158577</v>
      </c>
      <c r="D1505">
        <v>1305937834.4342778</v>
      </c>
      <c r="E1505">
        <v>1172747.7477477519</v>
      </c>
      <c r="F1505">
        <v>426576.57657658198</v>
      </c>
      <c r="G1505">
        <v>142</v>
      </c>
      <c r="H1505">
        <v>186</v>
      </c>
      <c r="I1505">
        <v>23</v>
      </c>
      <c r="J1505">
        <v>23</v>
      </c>
      <c r="K1505">
        <v>14</v>
      </c>
      <c r="M1505">
        <v>349</v>
      </c>
      <c r="N1505">
        <v>531</v>
      </c>
      <c r="O1505">
        <v>34965495.495495498</v>
      </c>
      <c r="P1505">
        <v>99802522.522522509</v>
      </c>
      <c r="Q1505">
        <v>295</v>
      </c>
      <c r="R1505">
        <v>840</v>
      </c>
      <c r="S1505">
        <v>347316628.82882881</v>
      </c>
      <c r="T1505">
        <v>347196718.91891891</v>
      </c>
      <c r="U1505">
        <v>32942252.252252251</v>
      </c>
      <c r="V1505">
        <v>53564594.594594598</v>
      </c>
      <c r="W1505">
        <v>33625.666666666999</v>
      </c>
      <c r="X1505">
        <v>34179.291666663004</v>
      </c>
    </row>
    <row r="1506" spans="1:24">
      <c r="A1506" s="7" t="s">
        <v>2643</v>
      </c>
      <c r="B1506" s="13" t="s">
        <v>2644</v>
      </c>
      <c r="C1506">
        <v>528157624.79073918</v>
      </c>
      <c r="D1506">
        <v>545947496.53235996</v>
      </c>
      <c r="E1506">
        <v>7046846.8468468487</v>
      </c>
      <c r="F1506">
        <v>2474663.063063072</v>
      </c>
      <c r="G1506">
        <v>996</v>
      </c>
      <c r="H1506">
        <v>635</v>
      </c>
      <c r="I1506">
        <v>15</v>
      </c>
      <c r="J1506">
        <v>33</v>
      </c>
      <c r="K1506">
        <v>3</v>
      </c>
      <c r="M1506">
        <v>1114</v>
      </c>
      <c r="N1506">
        <v>1083</v>
      </c>
      <c r="O1506">
        <v>34375495.495495498</v>
      </c>
      <c r="P1506">
        <v>39701870.270270273</v>
      </c>
      <c r="Q1506">
        <v>516</v>
      </c>
      <c r="R1506">
        <v>1141</v>
      </c>
      <c r="S1506">
        <v>146475214.41441441</v>
      </c>
      <c r="T1506">
        <v>155155610.8108108</v>
      </c>
      <c r="U1506">
        <v>31356216.216216221</v>
      </c>
      <c r="V1506">
        <v>39314234.234234229</v>
      </c>
      <c r="W1506">
        <v>22819.666666673002</v>
      </c>
      <c r="X1506">
        <v>22874.500000003001</v>
      </c>
    </row>
    <row r="1507" spans="1:24">
      <c r="A1507" s="7" t="s">
        <v>2645</v>
      </c>
      <c r="B1507" s="13" t="s">
        <v>715</v>
      </c>
      <c r="C1507">
        <v>55444527.586115569</v>
      </c>
      <c r="D1507">
        <v>54153270.151123255</v>
      </c>
      <c r="E1507">
        <v>1005405.405405406</v>
      </c>
      <c r="F1507">
        <v>3612169.3693693699</v>
      </c>
      <c r="G1507">
        <v>10</v>
      </c>
      <c r="H1507">
        <v>20</v>
      </c>
      <c r="I1507">
        <v>3</v>
      </c>
      <c r="J1507">
        <v>3</v>
      </c>
      <c r="K1507">
        <v>4</v>
      </c>
      <c r="M1507">
        <v>37</v>
      </c>
      <c r="N1507">
        <v>39</v>
      </c>
      <c r="O1507">
        <v>5319819.8198198192</v>
      </c>
      <c r="P1507">
        <v>4726891.8918918911</v>
      </c>
      <c r="Q1507">
        <v>29</v>
      </c>
      <c r="R1507">
        <v>15</v>
      </c>
      <c r="S1507">
        <v>10676522.522522522</v>
      </c>
      <c r="T1507">
        <v>9465207.2072072066</v>
      </c>
      <c r="U1507">
        <v>4171711.7117117122</v>
      </c>
      <c r="V1507">
        <v>4230000</v>
      </c>
      <c r="W1507">
        <v>779.625</v>
      </c>
      <c r="X1507">
        <v>782.45833332999996</v>
      </c>
    </row>
    <row r="1508" spans="1:24">
      <c r="A1508" s="7" t="s">
        <v>2646</v>
      </c>
      <c r="B1508" s="13" t="s">
        <v>715</v>
      </c>
      <c r="C1508">
        <v>21758826.251083069</v>
      </c>
      <c r="D1508">
        <v>22174029.162169885</v>
      </c>
      <c r="F1508">
        <v>9009.0090090089998</v>
      </c>
      <c r="G1508">
        <v>5</v>
      </c>
      <c r="H1508">
        <v>3</v>
      </c>
      <c r="I1508">
        <v>0</v>
      </c>
      <c r="J1508">
        <v>0</v>
      </c>
      <c r="M1508">
        <v>12</v>
      </c>
      <c r="N1508">
        <v>6</v>
      </c>
      <c r="O1508">
        <v>9909.9099099100004</v>
      </c>
      <c r="P1508">
        <v>101801.80180180199</v>
      </c>
      <c r="R1508">
        <v>1</v>
      </c>
      <c r="S1508">
        <v>1687355.8558558561</v>
      </c>
      <c r="T1508">
        <v>2333423.423423423</v>
      </c>
      <c r="U1508">
        <v>810.81081081100001</v>
      </c>
      <c r="V1508">
        <v>236036.03603603601</v>
      </c>
      <c r="W1508">
        <v>422.29166666699996</v>
      </c>
      <c r="X1508">
        <v>397.79166666699996</v>
      </c>
    </row>
    <row r="1509" spans="1:24">
      <c r="A1509" s="7" t="s">
        <v>2647</v>
      </c>
      <c r="B1509" s="13" t="s">
        <v>715</v>
      </c>
      <c r="C1509">
        <v>63141410.885887086</v>
      </c>
      <c r="D1509">
        <v>58740254.450314909</v>
      </c>
      <c r="E1509">
        <v>7207.207207208</v>
      </c>
      <c r="F1509">
        <v>21621.621621622999</v>
      </c>
      <c r="G1509">
        <v>20</v>
      </c>
      <c r="H1509">
        <v>18</v>
      </c>
      <c r="I1509">
        <v>0</v>
      </c>
      <c r="J1509">
        <v>2</v>
      </c>
      <c r="M1509">
        <v>30</v>
      </c>
      <c r="N1509">
        <v>33</v>
      </c>
      <c r="O1509">
        <v>6035135.1351351347</v>
      </c>
      <c r="P1509">
        <v>6455855.8558558561</v>
      </c>
      <c r="Q1509">
        <v>4</v>
      </c>
      <c r="R1509">
        <v>10</v>
      </c>
      <c r="S1509">
        <v>13155396.396396395</v>
      </c>
      <c r="T1509">
        <v>12857617.117117118</v>
      </c>
      <c r="U1509">
        <v>4499549.5495495489</v>
      </c>
      <c r="V1509">
        <v>4155585.5855855849</v>
      </c>
      <c r="W1509">
        <v>939.875</v>
      </c>
      <c r="X1509">
        <v>908.125</v>
      </c>
    </row>
    <row r="1510" spans="1:24">
      <c r="A1510" s="7" t="s">
        <v>2648</v>
      </c>
      <c r="B1510" s="13" t="s">
        <v>680</v>
      </c>
      <c r="C1510">
        <v>508993586.51992399</v>
      </c>
      <c r="D1510">
        <v>507633493.02002263</v>
      </c>
      <c r="E1510">
        <v>8051293603.6036034</v>
      </c>
      <c r="F1510">
        <v>3932078845.0450449</v>
      </c>
      <c r="G1510">
        <v>78</v>
      </c>
      <c r="H1510">
        <v>82</v>
      </c>
      <c r="I1510">
        <v>8</v>
      </c>
      <c r="J1510">
        <v>18</v>
      </c>
      <c r="K1510">
        <v>5</v>
      </c>
      <c r="M1510">
        <v>172</v>
      </c>
      <c r="N1510">
        <v>160</v>
      </c>
      <c r="O1510">
        <v>69114594.594594598</v>
      </c>
      <c r="P1510">
        <v>75678648.648648649</v>
      </c>
      <c r="Q1510">
        <v>163</v>
      </c>
      <c r="R1510">
        <v>227</v>
      </c>
      <c r="S1510">
        <v>131461711.7117117</v>
      </c>
      <c r="T1510">
        <v>132939954.05405405</v>
      </c>
      <c r="U1510">
        <v>30675495.495495494</v>
      </c>
      <c r="V1510">
        <v>38166126.126126125</v>
      </c>
      <c r="W1510">
        <v>12490.458333338</v>
      </c>
      <c r="X1510">
        <v>12715.124999995</v>
      </c>
    </row>
    <row r="1511" spans="1:24">
      <c r="A1511" s="7" t="s">
        <v>2649</v>
      </c>
      <c r="B1511" s="13" t="s">
        <v>1800</v>
      </c>
      <c r="C1511">
        <v>24304014.241259865</v>
      </c>
      <c r="D1511">
        <v>24138517.634418245</v>
      </c>
      <c r="E1511">
        <v>12002702.702702705</v>
      </c>
      <c r="F1511">
        <v>12612.612612613</v>
      </c>
      <c r="G1511">
        <v>8</v>
      </c>
      <c r="H1511">
        <v>6</v>
      </c>
      <c r="I1511">
        <v>0</v>
      </c>
      <c r="J1511">
        <v>0</v>
      </c>
      <c r="M1511">
        <v>9</v>
      </c>
      <c r="N1511">
        <v>8</v>
      </c>
      <c r="O1511">
        <v>272972.97297297302</v>
      </c>
      <c r="P1511">
        <v>19014414.414414413</v>
      </c>
      <c r="R1511">
        <v>20</v>
      </c>
      <c r="S1511">
        <v>5565756.7567567565</v>
      </c>
      <c r="T1511">
        <v>5417536.0360360369</v>
      </c>
      <c r="U1511">
        <v>339549.54954954999</v>
      </c>
      <c r="V1511">
        <v>42104414.414414413</v>
      </c>
      <c r="W1511">
        <v>961.37500000099999</v>
      </c>
      <c r="X1511">
        <v>791.08333333300004</v>
      </c>
    </row>
    <row r="1512" spans="1:24">
      <c r="A1512" s="7" t="s">
        <v>2650</v>
      </c>
      <c r="B1512" s="13" t="s">
        <v>2651</v>
      </c>
      <c r="C1512">
        <v>377388232.14771545</v>
      </c>
      <c r="D1512">
        <v>339351333.63184625</v>
      </c>
      <c r="E1512">
        <v>9797297.2972972952</v>
      </c>
      <c r="F1512">
        <v>2732882.8828828838</v>
      </c>
      <c r="G1512">
        <v>141</v>
      </c>
      <c r="H1512">
        <v>193</v>
      </c>
      <c r="I1512">
        <v>9</v>
      </c>
      <c r="J1512">
        <v>12</v>
      </c>
      <c r="K1512">
        <v>2</v>
      </c>
      <c r="M1512">
        <v>176</v>
      </c>
      <c r="N1512">
        <v>245</v>
      </c>
      <c r="O1512">
        <v>82791891.891891897</v>
      </c>
      <c r="P1512">
        <v>24878918.918918919</v>
      </c>
      <c r="Q1512">
        <v>510</v>
      </c>
      <c r="R1512">
        <v>344</v>
      </c>
      <c r="S1512">
        <v>118575534.23423423</v>
      </c>
      <c r="T1512">
        <v>124598360.36036037</v>
      </c>
      <c r="U1512">
        <v>14051531.531531531</v>
      </c>
      <c r="V1512">
        <v>37923243.243243247</v>
      </c>
      <c r="W1512">
        <v>15242.958333341001</v>
      </c>
      <c r="X1512">
        <v>15145.708333331</v>
      </c>
    </row>
    <row r="1513" spans="1:24">
      <c r="A1513" s="7" t="s">
        <v>2652</v>
      </c>
      <c r="B1513" s="13" t="s">
        <v>1008</v>
      </c>
      <c r="C1513">
        <v>369521002.10594547</v>
      </c>
      <c r="D1513">
        <v>359767388.5771336</v>
      </c>
      <c r="E1513">
        <v>2489414.4144144161</v>
      </c>
      <c r="F1513">
        <v>1470720.7207207209</v>
      </c>
      <c r="G1513">
        <v>132</v>
      </c>
      <c r="H1513">
        <v>214</v>
      </c>
      <c r="I1513">
        <v>12</v>
      </c>
      <c r="J1513">
        <v>15</v>
      </c>
      <c r="M1513">
        <v>180</v>
      </c>
      <c r="N1513">
        <v>310</v>
      </c>
      <c r="O1513">
        <v>11546846.846846847</v>
      </c>
      <c r="P1513">
        <v>29673153.153153151</v>
      </c>
      <c r="Q1513">
        <v>85</v>
      </c>
      <c r="R1513">
        <v>299</v>
      </c>
      <c r="S1513">
        <v>120103657.65765765</v>
      </c>
      <c r="T1513">
        <v>124421806.30630632</v>
      </c>
      <c r="U1513">
        <v>8013783.7837837841</v>
      </c>
      <c r="V1513">
        <v>25619729.729729731</v>
      </c>
      <c r="W1513">
        <v>15746.624999996</v>
      </c>
      <c r="X1513">
        <v>15840.791666655001</v>
      </c>
    </row>
    <row r="1514" spans="1:24">
      <c r="A1514" s="7" t="s">
        <v>2653</v>
      </c>
      <c r="B1514" s="13" t="s">
        <v>2654</v>
      </c>
      <c r="C1514">
        <v>386742967.43874192</v>
      </c>
      <c r="D1514">
        <v>346709448.64522886</v>
      </c>
      <c r="E1514">
        <v>277252.25225225498</v>
      </c>
      <c r="F1514">
        <v>319369.36936937203</v>
      </c>
      <c r="G1514">
        <v>185</v>
      </c>
      <c r="H1514">
        <v>96</v>
      </c>
      <c r="I1514">
        <v>11</v>
      </c>
      <c r="J1514">
        <v>9</v>
      </c>
      <c r="M1514">
        <v>250</v>
      </c>
      <c r="N1514">
        <v>193</v>
      </c>
      <c r="O1514">
        <v>58001711.71171172</v>
      </c>
      <c r="P1514">
        <v>91271171.171171159</v>
      </c>
      <c r="Q1514">
        <v>240</v>
      </c>
      <c r="R1514">
        <v>138</v>
      </c>
      <c r="S1514">
        <v>91880234.234234244</v>
      </c>
      <c r="T1514">
        <v>94484036.036036029</v>
      </c>
      <c r="U1514">
        <v>60379729.729729727</v>
      </c>
      <c r="V1514">
        <v>74250000</v>
      </c>
      <c r="W1514">
        <v>12414.208333327</v>
      </c>
      <c r="X1514">
        <v>12332.833333333001</v>
      </c>
    </row>
    <row r="1515" spans="1:24">
      <c r="A1515" s="7" t="s">
        <v>2655</v>
      </c>
      <c r="B1515" s="13" t="s">
        <v>2656</v>
      </c>
      <c r="C1515">
        <v>306813896.12413782</v>
      </c>
      <c r="D1515">
        <v>303380551.56082779</v>
      </c>
      <c r="E1515">
        <v>1479729.7297297299</v>
      </c>
      <c r="F1515">
        <v>1100450.4504504539</v>
      </c>
      <c r="G1515">
        <v>117</v>
      </c>
      <c r="H1515">
        <v>145</v>
      </c>
      <c r="I1515">
        <v>12</v>
      </c>
      <c r="J1515">
        <v>21</v>
      </c>
      <c r="M1515">
        <v>187</v>
      </c>
      <c r="N1515">
        <v>295</v>
      </c>
      <c r="O1515">
        <v>238602162.16216215</v>
      </c>
      <c r="P1515">
        <v>167896981.98198196</v>
      </c>
      <c r="Q1515">
        <v>147</v>
      </c>
      <c r="R1515">
        <v>575</v>
      </c>
      <c r="S1515">
        <v>102287221.62162162</v>
      </c>
      <c r="T1515">
        <v>106400095.4954955</v>
      </c>
      <c r="U1515">
        <v>222917542.34234235</v>
      </c>
      <c r="V1515">
        <v>172637181.98198199</v>
      </c>
      <c r="W1515">
        <v>16778.416666664998</v>
      </c>
      <c r="X1515">
        <v>16814.833333332001</v>
      </c>
    </row>
    <row r="1516" spans="1:24">
      <c r="A1516" s="7" t="s">
        <v>2657</v>
      </c>
      <c r="B1516" s="13" t="s">
        <v>2658</v>
      </c>
      <c r="C1516">
        <v>841608514.69323611</v>
      </c>
      <c r="D1516">
        <v>846315162.39086902</v>
      </c>
      <c r="E1516">
        <v>181508118.91891891</v>
      </c>
      <c r="F1516">
        <v>233659917.11711711</v>
      </c>
      <c r="G1516">
        <v>534</v>
      </c>
      <c r="H1516">
        <v>399</v>
      </c>
      <c r="I1516">
        <v>23</v>
      </c>
      <c r="J1516">
        <v>33</v>
      </c>
      <c r="K1516">
        <v>2</v>
      </c>
      <c r="M1516">
        <v>1136</v>
      </c>
      <c r="N1516">
        <v>695</v>
      </c>
      <c r="O1516">
        <v>44799954.954954959</v>
      </c>
      <c r="P1516">
        <v>54475945.945945948</v>
      </c>
      <c r="Q1516">
        <v>700</v>
      </c>
      <c r="R1516">
        <v>446</v>
      </c>
      <c r="S1516">
        <v>233796772.97297299</v>
      </c>
      <c r="T1516">
        <v>235740673.87387389</v>
      </c>
      <c r="U1516">
        <v>57067025.225225233</v>
      </c>
      <c r="V1516">
        <v>65260583.783783779</v>
      </c>
      <c r="W1516">
        <v>32376.375</v>
      </c>
      <c r="X1516">
        <v>32630.166666669</v>
      </c>
    </row>
    <row r="1517" spans="1:24">
      <c r="A1517" s="7" t="s">
        <v>2659</v>
      </c>
      <c r="B1517" s="13" t="s">
        <v>2660</v>
      </c>
      <c r="C1517">
        <v>1832327620.9912944</v>
      </c>
      <c r="D1517">
        <v>1784130312.9140575</v>
      </c>
      <c r="E1517">
        <v>2241441.441441447</v>
      </c>
      <c r="F1517">
        <v>1506981.981981986</v>
      </c>
      <c r="G1517">
        <v>190</v>
      </c>
      <c r="H1517">
        <v>262</v>
      </c>
      <c r="I1517">
        <v>34</v>
      </c>
      <c r="J1517">
        <v>21</v>
      </c>
      <c r="K1517">
        <v>2</v>
      </c>
      <c r="M1517">
        <v>373</v>
      </c>
      <c r="N1517">
        <v>450</v>
      </c>
      <c r="O1517">
        <v>61486576.576576576</v>
      </c>
      <c r="P1517">
        <v>68715315.315315321</v>
      </c>
      <c r="Q1517">
        <v>403</v>
      </c>
      <c r="R1517">
        <v>504</v>
      </c>
      <c r="S1517">
        <v>430512981.98198199</v>
      </c>
      <c r="T1517">
        <v>435303169.36936939</v>
      </c>
      <c r="U1517">
        <v>49257668.468468472</v>
      </c>
      <c r="V1517">
        <v>156901672.07207206</v>
      </c>
      <c r="W1517">
        <v>45430.625000002998</v>
      </c>
      <c r="X1517">
        <v>46137.375000004999</v>
      </c>
    </row>
    <row r="1518" spans="1:24">
      <c r="A1518" s="7" t="s">
        <v>2661</v>
      </c>
      <c r="B1518" s="13" t="s">
        <v>1810</v>
      </c>
      <c r="C1518">
        <v>347288362.97702122</v>
      </c>
      <c r="D1518">
        <v>359366754.78459918</v>
      </c>
      <c r="E1518">
        <v>65083333.333333336</v>
      </c>
      <c r="F1518">
        <v>175550450.45045045</v>
      </c>
      <c r="G1518">
        <v>178</v>
      </c>
      <c r="H1518">
        <v>152</v>
      </c>
      <c r="I1518">
        <v>8</v>
      </c>
      <c r="J1518">
        <v>8</v>
      </c>
      <c r="K1518">
        <v>1</v>
      </c>
      <c r="M1518">
        <v>398</v>
      </c>
      <c r="N1518">
        <v>254</v>
      </c>
      <c r="O1518">
        <v>68051486.486486495</v>
      </c>
      <c r="P1518">
        <v>57384189.189189181</v>
      </c>
      <c r="Q1518">
        <v>463</v>
      </c>
      <c r="R1518">
        <v>134</v>
      </c>
      <c r="S1518">
        <v>95096653.153153151</v>
      </c>
      <c r="T1518">
        <v>100347892.7927928</v>
      </c>
      <c r="U1518">
        <v>23063873.873873875</v>
      </c>
      <c r="V1518">
        <v>30617700.9009009</v>
      </c>
      <c r="W1518">
        <v>16008.666666665</v>
      </c>
      <c r="X1518">
        <v>16558.375000003001</v>
      </c>
    </row>
    <row r="1519" spans="1:24">
      <c r="A1519" s="7" t="s">
        <v>2662</v>
      </c>
      <c r="B1519" s="13" t="s">
        <v>2314</v>
      </c>
      <c r="C1519">
        <v>1525028722.3225756</v>
      </c>
      <c r="D1519">
        <v>1474188858.0147467</v>
      </c>
      <c r="E1519">
        <v>11712162.162162164</v>
      </c>
      <c r="F1519">
        <v>123569819.81981982</v>
      </c>
      <c r="G1519">
        <v>137</v>
      </c>
      <c r="H1519">
        <v>215</v>
      </c>
      <c r="I1519">
        <v>12</v>
      </c>
      <c r="J1519">
        <v>15</v>
      </c>
      <c r="K1519">
        <v>20</v>
      </c>
      <c r="M1519">
        <v>385</v>
      </c>
      <c r="N1519">
        <v>413</v>
      </c>
      <c r="O1519">
        <v>1550065333.3333335</v>
      </c>
      <c r="P1519">
        <v>211437783.78378379</v>
      </c>
      <c r="Q1519">
        <v>226</v>
      </c>
      <c r="R1519">
        <v>290</v>
      </c>
      <c r="S1519">
        <v>191946040.54054055</v>
      </c>
      <c r="T1519">
        <v>229666822.52252251</v>
      </c>
      <c r="U1519">
        <v>1545331311.7117119</v>
      </c>
      <c r="V1519">
        <v>261559099.0990991</v>
      </c>
      <c r="W1519">
        <v>30702.833333328999</v>
      </c>
      <c r="X1519">
        <v>30974.041666675999</v>
      </c>
    </row>
    <row r="1520" spans="1:24">
      <c r="A1520" s="7" t="s">
        <v>2663</v>
      </c>
      <c r="B1520" s="13" t="s">
        <v>2314</v>
      </c>
      <c r="C1520">
        <v>481743009.66352534</v>
      </c>
      <c r="D1520">
        <v>455614652.46057093</v>
      </c>
      <c r="E1520">
        <v>19819.819819820001</v>
      </c>
      <c r="F1520">
        <v>38738.738738740001</v>
      </c>
      <c r="G1520">
        <v>37</v>
      </c>
      <c r="H1520">
        <v>55</v>
      </c>
      <c r="I1520">
        <v>1</v>
      </c>
      <c r="J1520">
        <v>2</v>
      </c>
      <c r="M1520">
        <v>90</v>
      </c>
      <c r="N1520">
        <v>118</v>
      </c>
      <c r="O1520">
        <v>10403153.153153153</v>
      </c>
      <c r="P1520">
        <v>16478288.288288286</v>
      </c>
      <c r="Q1520">
        <v>110</v>
      </c>
      <c r="R1520">
        <v>66</v>
      </c>
      <c r="S1520">
        <v>96740711.711711705</v>
      </c>
      <c r="T1520">
        <v>91680626.126126125</v>
      </c>
      <c r="U1520">
        <v>11262648.648648649</v>
      </c>
      <c r="V1520">
        <v>7127117.1171171172</v>
      </c>
      <c r="W1520">
        <v>10213.291666661</v>
      </c>
      <c r="X1520">
        <v>8987.3333333330011</v>
      </c>
    </row>
    <row r="1521" spans="1:24">
      <c r="A1521" s="7" t="s">
        <v>2664</v>
      </c>
      <c r="B1521" s="13" t="s">
        <v>1945</v>
      </c>
      <c r="C1521">
        <v>622128389.01242566</v>
      </c>
      <c r="D1521">
        <v>620287078.07279468</v>
      </c>
      <c r="E1521">
        <v>3112880.1801801831</v>
      </c>
      <c r="F1521">
        <v>557882.88288288703</v>
      </c>
      <c r="G1521">
        <v>196</v>
      </c>
      <c r="H1521">
        <v>203</v>
      </c>
      <c r="I1521">
        <v>14</v>
      </c>
      <c r="J1521">
        <v>19</v>
      </c>
      <c r="M1521">
        <v>445</v>
      </c>
      <c r="N1521">
        <v>279</v>
      </c>
      <c r="O1521">
        <v>67465943.243243247</v>
      </c>
      <c r="P1521">
        <v>56688468.468468465</v>
      </c>
      <c r="Q1521">
        <v>665</v>
      </c>
      <c r="R1521">
        <v>691</v>
      </c>
      <c r="S1521">
        <v>220604792.7927928</v>
      </c>
      <c r="T1521">
        <v>217001684.68468466</v>
      </c>
      <c r="U1521">
        <v>49130720.720720723</v>
      </c>
      <c r="V1521">
        <v>52277657.657657661</v>
      </c>
      <c r="W1521">
        <v>20545.333333336999</v>
      </c>
      <c r="X1521">
        <v>20063.499999997999</v>
      </c>
    </row>
    <row r="1522" spans="1:24">
      <c r="A1522" s="7" t="s">
        <v>2665</v>
      </c>
      <c r="B1522" s="13" t="s">
        <v>1006</v>
      </c>
      <c r="C1522">
        <v>587328813.89227176</v>
      </c>
      <c r="D1522">
        <v>584839071.92937052</v>
      </c>
      <c r="E1522">
        <v>1001351.351351356</v>
      </c>
      <c r="F1522">
        <v>894819.81981982302</v>
      </c>
      <c r="G1522">
        <v>73</v>
      </c>
      <c r="H1522">
        <v>114</v>
      </c>
      <c r="I1522">
        <v>11</v>
      </c>
      <c r="J1522">
        <v>23</v>
      </c>
      <c r="M1522">
        <v>94</v>
      </c>
      <c r="N1522">
        <v>157</v>
      </c>
      <c r="O1522">
        <v>21646846.846846849</v>
      </c>
      <c r="P1522">
        <v>25016036.036036041</v>
      </c>
      <c r="Q1522">
        <v>171</v>
      </c>
      <c r="R1522">
        <v>176</v>
      </c>
      <c r="S1522">
        <v>149151552.25225225</v>
      </c>
      <c r="T1522">
        <v>149256945.94594595</v>
      </c>
      <c r="U1522">
        <v>18364864.864864867</v>
      </c>
      <c r="V1522">
        <v>23185135.135135133</v>
      </c>
      <c r="W1522">
        <v>14048.291666667999</v>
      </c>
      <c r="X1522">
        <v>13922.041666665</v>
      </c>
    </row>
    <row r="1523" spans="1:24">
      <c r="A1523" s="7" t="s">
        <v>2666</v>
      </c>
      <c r="B1523" s="13" t="s">
        <v>2667</v>
      </c>
      <c r="C1523">
        <v>208640842.06942564</v>
      </c>
      <c r="D1523">
        <v>220022038.78891343</v>
      </c>
      <c r="E1523">
        <v>309009.00900900998</v>
      </c>
      <c r="F1523">
        <v>196171.17117117101</v>
      </c>
      <c r="G1523">
        <v>54</v>
      </c>
      <c r="H1523">
        <v>49</v>
      </c>
      <c r="I1523">
        <v>8</v>
      </c>
      <c r="J1523">
        <v>4</v>
      </c>
      <c r="M1523">
        <v>82</v>
      </c>
      <c r="N1523">
        <v>67</v>
      </c>
      <c r="O1523">
        <v>18094324.324324332</v>
      </c>
      <c r="P1523">
        <v>21194954.954954952</v>
      </c>
      <c r="Q1523">
        <v>4</v>
      </c>
      <c r="R1523">
        <v>112</v>
      </c>
      <c r="S1523">
        <v>57698324.324324332</v>
      </c>
      <c r="T1523">
        <v>59858351.351351351</v>
      </c>
      <c r="U1523">
        <v>16139099.0990991</v>
      </c>
      <c r="V1523">
        <v>14148018.018018015</v>
      </c>
      <c r="W1523">
        <v>7247.2500000030004</v>
      </c>
      <c r="X1523">
        <v>7276.2916666660003</v>
      </c>
    </row>
    <row r="1524" spans="1:24">
      <c r="A1524" s="7" t="s">
        <v>2668</v>
      </c>
      <c r="B1524" s="13" t="s">
        <v>1810</v>
      </c>
      <c r="C1524">
        <v>513983696.60977948</v>
      </c>
      <c r="D1524">
        <v>525176876.88203204</v>
      </c>
      <c r="E1524">
        <v>4395945.9459459493</v>
      </c>
      <c r="F1524">
        <v>1352702.7027027039</v>
      </c>
      <c r="G1524">
        <v>262</v>
      </c>
      <c r="H1524">
        <v>217</v>
      </c>
      <c r="I1524">
        <v>10</v>
      </c>
      <c r="J1524">
        <v>19</v>
      </c>
      <c r="K1524">
        <v>1</v>
      </c>
      <c r="M1524">
        <v>352</v>
      </c>
      <c r="N1524">
        <v>370</v>
      </c>
      <c r="O1524">
        <v>84314324.324324325</v>
      </c>
      <c r="P1524">
        <v>45549909.909909911</v>
      </c>
      <c r="Q1524">
        <v>504</v>
      </c>
      <c r="R1524">
        <v>335</v>
      </c>
      <c r="S1524">
        <v>137981020.72072071</v>
      </c>
      <c r="T1524">
        <v>144786951.35135135</v>
      </c>
      <c r="U1524">
        <v>24325855.855855852</v>
      </c>
      <c r="V1524">
        <v>35789099.0990991</v>
      </c>
      <c r="W1524">
        <v>19362.375000002001</v>
      </c>
      <c r="X1524">
        <v>19886.000000001</v>
      </c>
    </row>
    <row r="1525" spans="1:24">
      <c r="A1525" s="7" t="s">
        <v>2669</v>
      </c>
      <c r="B1525" s="13" t="s">
        <v>1475</v>
      </c>
      <c r="C1525">
        <v>222200248.99277347</v>
      </c>
      <c r="D1525">
        <v>231473093.90424758</v>
      </c>
      <c r="E1525">
        <v>4566395.4954954972</v>
      </c>
      <c r="F1525">
        <v>5075517.11711712</v>
      </c>
      <c r="G1525">
        <v>54</v>
      </c>
      <c r="H1525">
        <v>54</v>
      </c>
      <c r="I1525">
        <v>1</v>
      </c>
      <c r="J1525">
        <v>4</v>
      </c>
      <c r="K1525">
        <v>1</v>
      </c>
      <c r="M1525">
        <v>75</v>
      </c>
      <c r="N1525">
        <v>68</v>
      </c>
      <c r="O1525">
        <v>32801753.153153151</v>
      </c>
      <c r="P1525">
        <v>58457657.657657661</v>
      </c>
      <c r="Q1525">
        <v>17</v>
      </c>
      <c r="R1525">
        <v>233</v>
      </c>
      <c r="S1525">
        <v>55580220.720720723</v>
      </c>
      <c r="T1525">
        <v>56285851.351351351</v>
      </c>
      <c r="U1525">
        <v>24355045.045045041</v>
      </c>
      <c r="V1525">
        <v>31056306.306306306</v>
      </c>
      <c r="W1525">
        <v>7864.5416666680003</v>
      </c>
      <c r="X1525">
        <v>8114.6666666720002</v>
      </c>
    </row>
    <row r="1526" spans="1:24">
      <c r="A1526" s="7" t="s">
        <v>2670</v>
      </c>
      <c r="B1526" s="13" t="s">
        <v>1887</v>
      </c>
      <c r="C1526">
        <v>2760671055.0949607</v>
      </c>
      <c r="D1526">
        <v>2579697075.873065</v>
      </c>
      <c r="E1526">
        <v>1330625700</v>
      </c>
      <c r="F1526">
        <v>15824236.036036067</v>
      </c>
      <c r="G1526">
        <v>690</v>
      </c>
      <c r="H1526">
        <v>603</v>
      </c>
      <c r="I1526">
        <v>50</v>
      </c>
      <c r="J1526">
        <v>50</v>
      </c>
      <c r="K1526">
        <v>19</v>
      </c>
      <c r="M1526">
        <v>2544</v>
      </c>
      <c r="N1526">
        <v>976</v>
      </c>
      <c r="O1526">
        <v>179357207.20720723</v>
      </c>
      <c r="P1526">
        <v>234691082.88288286</v>
      </c>
      <c r="Q1526">
        <v>237</v>
      </c>
      <c r="R1526">
        <v>1111</v>
      </c>
      <c r="S1526">
        <v>390492236.93693697</v>
      </c>
      <c r="T1526">
        <v>386211651.35135138</v>
      </c>
      <c r="U1526">
        <v>159829502.7027027</v>
      </c>
      <c r="V1526">
        <v>180124727.92792794</v>
      </c>
      <c r="W1526">
        <v>48526.875000006003</v>
      </c>
      <c r="X1526">
        <v>50629.083333344002</v>
      </c>
    </row>
    <row r="1527" spans="1:24">
      <c r="A1527" s="7" t="s">
        <v>2671</v>
      </c>
      <c r="B1527" s="13" t="s">
        <v>1286</v>
      </c>
      <c r="C1527">
        <v>789664661.47979784</v>
      </c>
      <c r="D1527">
        <v>770966015.31167626</v>
      </c>
      <c r="E1527">
        <v>6658783.7837837879</v>
      </c>
      <c r="F1527">
        <v>3190090.0900900932</v>
      </c>
      <c r="G1527">
        <v>181</v>
      </c>
      <c r="H1527">
        <v>143</v>
      </c>
      <c r="I1527">
        <v>16</v>
      </c>
      <c r="J1527">
        <v>32</v>
      </c>
      <c r="K1527">
        <v>1</v>
      </c>
      <c r="M1527">
        <v>287</v>
      </c>
      <c r="N1527">
        <v>241</v>
      </c>
      <c r="O1527">
        <v>40960180.180180177</v>
      </c>
      <c r="P1527">
        <v>134396126.12612611</v>
      </c>
      <c r="Q1527">
        <v>379</v>
      </c>
      <c r="R1527">
        <v>83</v>
      </c>
      <c r="S1527">
        <v>194572977.47747749</v>
      </c>
      <c r="T1527">
        <v>189929025.22522524</v>
      </c>
      <c r="U1527">
        <v>42915495.495495491</v>
      </c>
      <c r="V1527">
        <v>132749809.00900899</v>
      </c>
      <c r="W1527">
        <v>16693.000000004002</v>
      </c>
      <c r="X1527">
        <v>16821.583333327999</v>
      </c>
    </row>
    <row r="1528" spans="1:24">
      <c r="A1528" s="7" t="s">
        <v>2672</v>
      </c>
      <c r="B1528" s="13" t="s">
        <v>1766</v>
      </c>
      <c r="C1528">
        <v>449259353.63848048</v>
      </c>
      <c r="D1528">
        <v>464308619.49523532</v>
      </c>
      <c r="E1528">
        <v>1360360.3603603649</v>
      </c>
      <c r="F1528">
        <v>923873.873873882</v>
      </c>
      <c r="G1528">
        <v>327</v>
      </c>
      <c r="H1528">
        <v>280</v>
      </c>
      <c r="I1528">
        <v>9</v>
      </c>
      <c r="J1528">
        <v>30</v>
      </c>
      <c r="M1528">
        <v>504</v>
      </c>
      <c r="N1528">
        <v>509</v>
      </c>
      <c r="O1528">
        <v>41586576.576576576</v>
      </c>
      <c r="P1528">
        <v>126766126.12612613</v>
      </c>
      <c r="Q1528">
        <v>265</v>
      </c>
      <c r="R1528">
        <v>447</v>
      </c>
      <c r="S1528">
        <v>108235013.51351351</v>
      </c>
      <c r="T1528">
        <v>116491579.27927926</v>
      </c>
      <c r="U1528">
        <v>32176349.549549546</v>
      </c>
      <c r="V1528">
        <v>51548648.648648649</v>
      </c>
      <c r="W1528">
        <v>15668.499999999</v>
      </c>
      <c r="X1528">
        <v>15635.791666665</v>
      </c>
    </row>
    <row r="1529" spans="1:24">
      <c r="A1529" s="7" t="s">
        <v>2673</v>
      </c>
      <c r="B1529" s="13" t="s">
        <v>2674</v>
      </c>
      <c r="C1529">
        <v>5385407003.3098669</v>
      </c>
      <c r="D1529">
        <v>5204008324.374752</v>
      </c>
      <c r="E1529">
        <v>1628962162.1621621</v>
      </c>
      <c r="F1529">
        <v>1240232639.6396396</v>
      </c>
      <c r="G1529">
        <v>812</v>
      </c>
      <c r="H1529">
        <v>822</v>
      </c>
      <c r="I1529">
        <v>39</v>
      </c>
      <c r="J1529">
        <v>57</v>
      </c>
      <c r="K1529">
        <v>38</v>
      </c>
      <c r="M1529">
        <v>1453</v>
      </c>
      <c r="N1529">
        <v>1460</v>
      </c>
      <c r="O1529">
        <v>1685344504.5045047</v>
      </c>
      <c r="P1529">
        <v>285808789.1891892</v>
      </c>
      <c r="Q1529">
        <v>946</v>
      </c>
      <c r="R1529">
        <v>1479</v>
      </c>
      <c r="S1529">
        <v>634705633.33333337</v>
      </c>
      <c r="T1529">
        <v>619212242.34234238</v>
      </c>
      <c r="U1529">
        <v>1668085448.6486485</v>
      </c>
      <c r="V1529">
        <v>183936122.52252254</v>
      </c>
      <c r="W1529">
        <v>111771.20833332601</v>
      </c>
      <c r="X1529">
        <v>114383.12500000201</v>
      </c>
    </row>
    <row r="1530" spans="1:24">
      <c r="A1530" s="7" t="s">
        <v>2675</v>
      </c>
      <c r="B1530" s="13" t="s">
        <v>1041</v>
      </c>
      <c r="C1530">
        <v>5651411084.7240067</v>
      </c>
      <c r="D1530">
        <v>5676707876.5571289</v>
      </c>
      <c r="E1530">
        <v>2733103957.6576576</v>
      </c>
      <c r="F1530">
        <v>3134322300.9009004</v>
      </c>
      <c r="G1530">
        <v>721</v>
      </c>
      <c r="H1530">
        <v>619</v>
      </c>
      <c r="I1530">
        <v>23</v>
      </c>
      <c r="J1530">
        <v>27</v>
      </c>
      <c r="K1530">
        <v>4</v>
      </c>
      <c r="M1530">
        <v>1291</v>
      </c>
      <c r="N1530">
        <v>1173</v>
      </c>
      <c r="O1530">
        <v>2171249538.7387385</v>
      </c>
      <c r="P1530">
        <v>2533356666.666667</v>
      </c>
      <c r="Q1530">
        <v>489</v>
      </c>
      <c r="R1530">
        <v>1222</v>
      </c>
      <c r="S1530">
        <v>3615439891.8918924</v>
      </c>
      <c r="T1530">
        <v>3921522544.1441441</v>
      </c>
      <c r="U1530">
        <v>1858187837.8378379</v>
      </c>
      <c r="V1530">
        <v>2047294414.4144144</v>
      </c>
      <c r="W1530">
        <v>62144.208333329996</v>
      </c>
      <c r="X1530">
        <v>64256.708333329996</v>
      </c>
    </row>
    <row r="1531" spans="1:24">
      <c r="A1531" s="7" t="s">
        <v>2676</v>
      </c>
      <c r="B1531" s="13" t="s">
        <v>1386</v>
      </c>
      <c r="C1531">
        <v>72457170.140293911</v>
      </c>
      <c r="D1531">
        <v>71430914.027255282</v>
      </c>
      <c r="E1531">
        <v>190990.99099099101</v>
      </c>
      <c r="F1531">
        <v>5405.4054054059998</v>
      </c>
      <c r="G1531">
        <v>1</v>
      </c>
      <c r="H1531">
        <v>2</v>
      </c>
      <c r="I1531">
        <v>2</v>
      </c>
      <c r="J1531">
        <v>3</v>
      </c>
      <c r="K1531">
        <v>2</v>
      </c>
      <c r="M1531">
        <v>46</v>
      </c>
      <c r="N1531">
        <v>51</v>
      </c>
      <c r="O1531">
        <v>33096396.396396395</v>
      </c>
      <c r="P1531">
        <v>36758711.711711712</v>
      </c>
      <c r="Q1531">
        <v>40</v>
      </c>
      <c r="R1531">
        <v>94</v>
      </c>
      <c r="S1531">
        <v>33333545.045045044</v>
      </c>
      <c r="T1531">
        <v>35271941.441441439</v>
      </c>
      <c r="U1531">
        <v>25939189.189189188</v>
      </c>
      <c r="V1531">
        <v>34142522.522522524</v>
      </c>
      <c r="W1531">
        <v>1384.750000002</v>
      </c>
      <c r="X1531">
        <v>1439.124999997</v>
      </c>
    </row>
    <row r="1532" spans="1:24">
      <c r="A1532" s="7" t="s">
        <v>2677</v>
      </c>
      <c r="B1532" s="13" t="s">
        <v>1582</v>
      </c>
      <c r="C1532">
        <v>84025874.007215843</v>
      </c>
      <c r="D1532">
        <v>80263838.08689712</v>
      </c>
      <c r="E1532">
        <v>2927252.2522522542</v>
      </c>
      <c r="F1532">
        <v>1230405.4054054059</v>
      </c>
      <c r="G1532">
        <v>95</v>
      </c>
      <c r="H1532">
        <v>96</v>
      </c>
      <c r="I1532">
        <v>3</v>
      </c>
      <c r="J1532">
        <v>7</v>
      </c>
      <c r="M1532">
        <v>211</v>
      </c>
      <c r="N1532">
        <v>157</v>
      </c>
      <c r="O1532">
        <v>15385315.315315314</v>
      </c>
      <c r="P1532">
        <v>19238558.558558557</v>
      </c>
      <c r="Q1532">
        <v>91</v>
      </c>
      <c r="R1532">
        <v>62</v>
      </c>
      <c r="S1532">
        <v>25865558.558558557</v>
      </c>
      <c r="T1532">
        <v>27944918.918918915</v>
      </c>
      <c r="U1532">
        <v>14266936.936936937</v>
      </c>
      <c r="V1532">
        <v>17339009.009009011</v>
      </c>
      <c r="W1532">
        <v>4139.125000002</v>
      </c>
      <c r="X1532">
        <v>4142.5416666660003</v>
      </c>
    </row>
    <row r="1533" spans="1:24">
      <c r="A1533" s="7" t="s">
        <v>2678</v>
      </c>
      <c r="B1533" s="13" t="s">
        <v>1709</v>
      </c>
      <c r="C1533">
        <v>106250343.3829149</v>
      </c>
      <c r="D1533">
        <v>111892392.1040239</v>
      </c>
      <c r="E1533">
        <v>41655020.720720723</v>
      </c>
      <c r="F1533">
        <v>544369.36936937005</v>
      </c>
      <c r="G1533">
        <v>292</v>
      </c>
      <c r="H1533">
        <v>123</v>
      </c>
      <c r="I1533">
        <v>7</v>
      </c>
      <c r="J1533">
        <v>5</v>
      </c>
      <c r="M1533">
        <v>341</v>
      </c>
      <c r="N1533">
        <v>126</v>
      </c>
      <c r="O1533">
        <v>37201354.054054059</v>
      </c>
      <c r="P1533">
        <v>45182432.432432435</v>
      </c>
      <c r="Q1533">
        <v>175</v>
      </c>
      <c r="R1533">
        <v>65</v>
      </c>
      <c r="S1533">
        <v>32198424.324324325</v>
      </c>
      <c r="T1533">
        <v>29853016.216216218</v>
      </c>
      <c r="U1533">
        <v>31422518.918918919</v>
      </c>
      <c r="V1533">
        <v>37065221.621621624</v>
      </c>
      <c r="W1533">
        <v>2160.7083333300002</v>
      </c>
      <c r="X1533">
        <v>2227.5833333310002</v>
      </c>
    </row>
    <row r="1534" spans="1:24">
      <c r="A1534" s="7" t="s">
        <v>2679</v>
      </c>
      <c r="B1534" s="13" t="s">
        <v>2605</v>
      </c>
      <c r="C1534">
        <v>2498668870.1193614</v>
      </c>
      <c r="D1534">
        <v>2438583767.3378406</v>
      </c>
      <c r="E1534">
        <v>79043256.756756753</v>
      </c>
      <c r="F1534">
        <v>3673514.414414417</v>
      </c>
      <c r="G1534">
        <v>402</v>
      </c>
      <c r="H1534">
        <v>467</v>
      </c>
      <c r="I1534">
        <v>16</v>
      </c>
      <c r="J1534">
        <v>18</v>
      </c>
      <c r="K1534">
        <v>16</v>
      </c>
      <c r="M1534">
        <v>2042</v>
      </c>
      <c r="N1534">
        <v>878</v>
      </c>
      <c r="O1534">
        <v>1620946553.1531532</v>
      </c>
      <c r="P1534">
        <v>820858120.72072077</v>
      </c>
      <c r="Q1534">
        <v>162</v>
      </c>
      <c r="R1534">
        <v>522</v>
      </c>
      <c r="S1534">
        <v>321189752.25225228</v>
      </c>
      <c r="T1534">
        <v>325754489.1891892</v>
      </c>
      <c r="U1534">
        <v>1446502612.6126125</v>
      </c>
      <c r="V1534">
        <v>760638023.42342353</v>
      </c>
      <c r="W1534">
        <v>54198.499999990003</v>
      </c>
      <c r="X1534">
        <v>58126.874999998996</v>
      </c>
    </row>
    <row r="1535" spans="1:24">
      <c r="A1535" s="7" t="s">
        <v>2680</v>
      </c>
      <c r="B1535" s="13" t="s">
        <v>2644</v>
      </c>
      <c r="C1535">
        <v>654233673.52646089</v>
      </c>
      <c r="D1535">
        <v>659905443.73834825</v>
      </c>
      <c r="E1535">
        <v>104314698.1981982</v>
      </c>
      <c r="F1535">
        <v>156494027.92792797</v>
      </c>
      <c r="G1535">
        <v>327</v>
      </c>
      <c r="H1535">
        <v>400</v>
      </c>
      <c r="I1535">
        <v>24</v>
      </c>
      <c r="J1535">
        <v>27</v>
      </c>
      <c r="M1535">
        <v>418</v>
      </c>
      <c r="N1535">
        <v>554</v>
      </c>
      <c r="O1535">
        <v>62307747.747747749</v>
      </c>
      <c r="P1535">
        <v>107760180.18018018</v>
      </c>
      <c r="Q1535">
        <v>639</v>
      </c>
      <c r="R1535">
        <v>490</v>
      </c>
      <c r="S1535">
        <v>192783644.14414415</v>
      </c>
      <c r="T1535">
        <v>201158125.22522524</v>
      </c>
      <c r="U1535">
        <v>50381891.891891897</v>
      </c>
      <c r="V1535">
        <v>38717747.747747749</v>
      </c>
      <c r="W1535">
        <v>25041.583333335999</v>
      </c>
      <c r="X1535">
        <v>24327.583333335002</v>
      </c>
    </row>
    <row r="1536" spans="1:24">
      <c r="A1536" s="7" t="s">
        <v>2681</v>
      </c>
      <c r="B1536" s="13" t="s">
        <v>2682</v>
      </c>
      <c r="C1536">
        <v>40957480.611448243</v>
      </c>
      <c r="D1536">
        <v>42174526.36132326</v>
      </c>
      <c r="E1536">
        <v>15579279.27927928</v>
      </c>
      <c r="F1536">
        <v>218918.91891891899</v>
      </c>
      <c r="G1536">
        <v>117</v>
      </c>
      <c r="H1536">
        <v>57</v>
      </c>
      <c r="I1536">
        <v>1</v>
      </c>
      <c r="J1536">
        <v>2</v>
      </c>
      <c r="M1536">
        <v>162</v>
      </c>
      <c r="N1536">
        <v>76</v>
      </c>
      <c r="O1536">
        <v>1269369.3693693699</v>
      </c>
      <c r="P1536">
        <v>2960540.5405405411</v>
      </c>
      <c r="Q1536">
        <v>10</v>
      </c>
      <c r="R1536">
        <v>94</v>
      </c>
      <c r="S1536">
        <v>23209016.216216218</v>
      </c>
      <c r="T1536">
        <v>23851068.468468465</v>
      </c>
      <c r="U1536">
        <v>2197891.8918918911</v>
      </c>
      <c r="V1536">
        <v>3038475.6756756771</v>
      </c>
      <c r="W1536">
        <v>5176.4583333339997</v>
      </c>
      <c r="X1536">
        <v>5254.3333333339997</v>
      </c>
    </row>
    <row r="1537" spans="1:24">
      <c r="A1537" s="7" t="s">
        <v>2683</v>
      </c>
      <c r="B1537" s="13" t="s">
        <v>2386</v>
      </c>
      <c r="C1537">
        <v>375787849.81666523</v>
      </c>
      <c r="D1537">
        <v>404041987.59455454</v>
      </c>
      <c r="E1537">
        <v>2011711.711711715</v>
      </c>
      <c r="F1537">
        <v>836711.711711713</v>
      </c>
      <c r="G1537">
        <v>187</v>
      </c>
      <c r="H1537">
        <v>174</v>
      </c>
      <c r="I1537">
        <v>15</v>
      </c>
      <c r="J1537">
        <v>13</v>
      </c>
      <c r="K1537">
        <v>2</v>
      </c>
      <c r="M1537">
        <v>291</v>
      </c>
      <c r="N1537">
        <v>267</v>
      </c>
      <c r="O1537">
        <v>36748468.468468472</v>
      </c>
      <c r="P1537">
        <v>31498828.828828827</v>
      </c>
      <c r="Q1537">
        <v>17</v>
      </c>
      <c r="R1537">
        <v>339</v>
      </c>
      <c r="S1537">
        <v>148482969.36936936</v>
      </c>
      <c r="T1537">
        <v>157206802.70270273</v>
      </c>
      <c r="U1537">
        <v>31196709.909909911</v>
      </c>
      <c r="V1537">
        <v>26802612.612612613</v>
      </c>
      <c r="W1537">
        <v>22716.083333325001</v>
      </c>
      <c r="X1537">
        <v>22450.499999997999</v>
      </c>
    </row>
    <row r="1538" spans="1:24">
      <c r="A1538" s="7" t="s">
        <v>2684</v>
      </c>
      <c r="B1538" s="13" t="s">
        <v>765</v>
      </c>
      <c r="C1538">
        <v>300997038.11596596</v>
      </c>
      <c r="D1538">
        <v>305839137.17264646</v>
      </c>
      <c r="E1538">
        <v>4386171.1711711762</v>
      </c>
      <c r="F1538">
        <v>6337837.8378378376</v>
      </c>
      <c r="G1538">
        <v>55</v>
      </c>
      <c r="H1538">
        <v>38</v>
      </c>
      <c r="I1538">
        <v>14</v>
      </c>
      <c r="J1538">
        <v>2</v>
      </c>
      <c r="M1538">
        <v>94</v>
      </c>
      <c r="N1538">
        <v>60</v>
      </c>
      <c r="O1538">
        <v>22334468.468468472</v>
      </c>
      <c r="P1538">
        <v>45288648.648648649</v>
      </c>
      <c r="Q1538">
        <v>255</v>
      </c>
      <c r="R1538">
        <v>223</v>
      </c>
      <c r="S1538">
        <v>152342000</v>
      </c>
      <c r="T1538">
        <v>152196040.54054055</v>
      </c>
      <c r="U1538">
        <v>19691351.351351351</v>
      </c>
      <c r="V1538">
        <v>50957207.207207203</v>
      </c>
      <c r="W1538">
        <v>6151.4583333319997</v>
      </c>
      <c r="X1538">
        <v>6361.7083333330002</v>
      </c>
    </row>
    <row r="1539" spans="1:24">
      <c r="A1539" s="7" t="s">
        <v>2685</v>
      </c>
      <c r="B1539" s="13" t="s">
        <v>840</v>
      </c>
      <c r="C1539">
        <v>356523087.13486302</v>
      </c>
      <c r="D1539">
        <v>351469829.66870236</v>
      </c>
      <c r="E1539">
        <v>565765.76576576603</v>
      </c>
      <c r="F1539">
        <v>722522.522522524</v>
      </c>
      <c r="G1539">
        <v>32</v>
      </c>
      <c r="H1539">
        <v>23</v>
      </c>
      <c r="I1539">
        <v>8</v>
      </c>
      <c r="J1539">
        <v>5</v>
      </c>
      <c r="K1539">
        <v>6</v>
      </c>
      <c r="M1539">
        <v>111</v>
      </c>
      <c r="N1539">
        <v>75</v>
      </c>
      <c r="O1539">
        <v>971596783.78378367</v>
      </c>
      <c r="P1539">
        <v>622859774.77477467</v>
      </c>
      <c r="Q1539">
        <v>129</v>
      </c>
      <c r="R1539">
        <v>89</v>
      </c>
      <c r="S1539">
        <v>78802941.441441447</v>
      </c>
      <c r="T1539">
        <v>79423540.540540546</v>
      </c>
      <c r="U1539">
        <v>946524414.41441441</v>
      </c>
      <c r="V1539">
        <v>618425945.94594598</v>
      </c>
      <c r="W1539">
        <v>6234.2916666660003</v>
      </c>
      <c r="X1539">
        <v>6064.2083333310002</v>
      </c>
    </row>
    <row r="1540" spans="1:24">
      <c r="A1540" s="7" t="s">
        <v>2686</v>
      </c>
      <c r="B1540" s="13" t="s">
        <v>2687</v>
      </c>
      <c r="C1540">
        <v>115984193.09495249</v>
      </c>
      <c r="D1540">
        <v>110527402.98045333</v>
      </c>
      <c r="E1540">
        <v>2273873.873873875</v>
      </c>
      <c r="F1540">
        <v>1219819.8198198201</v>
      </c>
      <c r="G1540">
        <v>9</v>
      </c>
      <c r="H1540">
        <v>19</v>
      </c>
      <c r="I1540">
        <v>1</v>
      </c>
      <c r="J1540">
        <v>0</v>
      </c>
      <c r="M1540">
        <v>12</v>
      </c>
      <c r="N1540">
        <v>27</v>
      </c>
      <c r="O1540">
        <v>3769369.369369369</v>
      </c>
      <c r="P1540">
        <v>2752252.2522522518</v>
      </c>
      <c r="Q1540">
        <v>6</v>
      </c>
      <c r="S1540">
        <v>30892909.909909915</v>
      </c>
      <c r="T1540">
        <v>32737716.216216218</v>
      </c>
      <c r="U1540">
        <v>2680270.2702702722</v>
      </c>
      <c r="V1540">
        <v>3933243.2432432445</v>
      </c>
      <c r="W1540">
        <v>3446.750000001</v>
      </c>
      <c r="X1540">
        <v>3500.4166666679998</v>
      </c>
    </row>
    <row r="1541" spans="1:24">
      <c r="A1541" s="7" t="s">
        <v>2688</v>
      </c>
      <c r="B1541" s="13" t="s">
        <v>2689</v>
      </c>
      <c r="C1541">
        <v>73673480.972051904</v>
      </c>
      <c r="D1541">
        <v>76994718.808912039</v>
      </c>
      <c r="E1541">
        <v>185585.585585586</v>
      </c>
      <c r="F1541">
        <v>182882.88288288299</v>
      </c>
      <c r="G1541">
        <v>9</v>
      </c>
      <c r="H1541">
        <v>9</v>
      </c>
      <c r="I1541">
        <v>0</v>
      </c>
      <c r="J1541">
        <v>1</v>
      </c>
      <c r="M1541">
        <v>9</v>
      </c>
      <c r="N1541">
        <v>12</v>
      </c>
      <c r="O1541">
        <v>10843423.423423424</v>
      </c>
      <c r="P1541">
        <v>4130765.7657657629</v>
      </c>
      <c r="Q1541">
        <v>275</v>
      </c>
      <c r="R1541">
        <v>38</v>
      </c>
      <c r="S1541">
        <v>27745477.477477476</v>
      </c>
      <c r="T1541">
        <v>28430108.108108111</v>
      </c>
      <c r="U1541">
        <v>10045495.495495496</v>
      </c>
      <c r="V1541">
        <v>2973693.6936936942</v>
      </c>
      <c r="W1541">
        <v>1344.4583333309999</v>
      </c>
      <c r="X1541">
        <v>1405.624999998</v>
      </c>
    </row>
    <row r="1542" spans="1:24">
      <c r="A1542" s="7" t="s">
        <v>2690</v>
      </c>
      <c r="B1542" s="13" t="s">
        <v>2393</v>
      </c>
      <c r="C1542">
        <v>143878389.70552433</v>
      </c>
      <c r="D1542">
        <v>131604925.01682392</v>
      </c>
      <c r="E1542">
        <v>381981.98198198102</v>
      </c>
      <c r="F1542">
        <v>580180.18018018105</v>
      </c>
      <c r="G1542">
        <v>34</v>
      </c>
      <c r="H1542">
        <v>22</v>
      </c>
      <c r="I1542">
        <v>7</v>
      </c>
      <c r="J1542">
        <v>3</v>
      </c>
      <c r="M1542">
        <v>39</v>
      </c>
      <c r="N1542">
        <v>27</v>
      </c>
      <c r="O1542">
        <v>5308108.1081081079</v>
      </c>
      <c r="P1542">
        <v>6841261.261261262</v>
      </c>
      <c r="Q1542">
        <v>31</v>
      </c>
      <c r="R1542">
        <v>37</v>
      </c>
      <c r="S1542">
        <v>52122642.342342347</v>
      </c>
      <c r="T1542">
        <v>50710576.576576583</v>
      </c>
      <c r="U1542">
        <v>5524414.4144144161</v>
      </c>
      <c r="V1542">
        <v>7369009.0090090092</v>
      </c>
      <c r="W1542">
        <v>3467.0416666699998</v>
      </c>
      <c r="X1542">
        <v>3205.9583333310002</v>
      </c>
    </row>
    <row r="1543" spans="1:24">
      <c r="A1543" s="7" t="s">
        <v>2691</v>
      </c>
      <c r="B1543" s="13" t="s">
        <v>759</v>
      </c>
      <c r="C1543">
        <v>302595457.89268303</v>
      </c>
      <c r="D1543">
        <v>305475579.19705147</v>
      </c>
      <c r="E1543">
        <v>25295405.40540541</v>
      </c>
      <c r="F1543">
        <v>281487696.3963964</v>
      </c>
      <c r="G1543">
        <v>92</v>
      </c>
      <c r="H1543">
        <v>163</v>
      </c>
      <c r="I1543">
        <v>9</v>
      </c>
      <c r="J1543">
        <v>10</v>
      </c>
      <c r="K1543">
        <v>1</v>
      </c>
      <c r="M1543">
        <v>159</v>
      </c>
      <c r="N1543">
        <v>203</v>
      </c>
      <c r="O1543">
        <v>38162771.171171173</v>
      </c>
      <c r="P1543">
        <v>47040430.630630627</v>
      </c>
      <c r="Q1543">
        <v>170</v>
      </c>
      <c r="R1543">
        <v>158</v>
      </c>
      <c r="S1543">
        <v>90137200.9009009</v>
      </c>
      <c r="T1543">
        <v>94726162.162162155</v>
      </c>
      <c r="U1543">
        <v>26373286.486486487</v>
      </c>
      <c r="V1543">
        <v>39041261.261261262</v>
      </c>
      <c r="W1543">
        <v>11840.708333332001</v>
      </c>
      <c r="X1543">
        <v>11902.875000002001</v>
      </c>
    </row>
    <row r="1544" spans="1:24">
      <c r="A1544" s="7" t="s">
        <v>2692</v>
      </c>
      <c r="B1544" s="13" t="s">
        <v>2693</v>
      </c>
      <c r="C1544">
        <v>215949181.58675221</v>
      </c>
      <c r="D1544">
        <v>234893596.12246042</v>
      </c>
      <c r="E1544">
        <v>44711872.072072081</v>
      </c>
      <c r="F1544">
        <v>60941643.243243247</v>
      </c>
      <c r="G1544">
        <v>136</v>
      </c>
      <c r="H1544">
        <v>162</v>
      </c>
      <c r="I1544">
        <v>12</v>
      </c>
      <c r="J1544">
        <v>16</v>
      </c>
      <c r="M1544">
        <v>192</v>
      </c>
      <c r="N1544">
        <v>225</v>
      </c>
      <c r="O1544">
        <v>49256486.486486495</v>
      </c>
      <c r="P1544">
        <v>61763468.468468472</v>
      </c>
      <c r="Q1544">
        <v>51</v>
      </c>
      <c r="R1544">
        <v>165</v>
      </c>
      <c r="S1544">
        <v>66709176.576576583</v>
      </c>
      <c r="T1544">
        <v>79752136.936936945</v>
      </c>
      <c r="U1544">
        <v>38865358.558558561</v>
      </c>
      <c r="V1544">
        <v>44815315.315315314</v>
      </c>
      <c r="W1544">
        <v>11231.333333340001</v>
      </c>
      <c r="X1544">
        <v>11683.208333332001</v>
      </c>
    </row>
    <row r="1545" spans="1:24">
      <c r="A1545" s="7" t="s">
        <v>2694</v>
      </c>
      <c r="B1545" s="13" t="s">
        <v>1850</v>
      </c>
      <c r="C1545">
        <v>92659150.925880969</v>
      </c>
      <c r="D1545">
        <v>91295376.170425162</v>
      </c>
      <c r="E1545">
        <v>6306.3063063059999</v>
      </c>
      <c r="F1545">
        <v>123423.423423425</v>
      </c>
      <c r="G1545">
        <v>35</v>
      </c>
      <c r="H1545">
        <v>27</v>
      </c>
      <c r="I1545">
        <v>2</v>
      </c>
      <c r="J1545">
        <v>5</v>
      </c>
      <c r="M1545">
        <v>48</v>
      </c>
      <c r="N1545">
        <v>40</v>
      </c>
      <c r="O1545">
        <v>16170450.45045045</v>
      </c>
      <c r="P1545">
        <v>14399999.999999996</v>
      </c>
      <c r="Q1545">
        <v>61</v>
      </c>
      <c r="R1545">
        <v>66</v>
      </c>
      <c r="S1545">
        <v>25625995.495495494</v>
      </c>
      <c r="T1545">
        <v>25522896.396396391</v>
      </c>
      <c r="U1545">
        <v>13874054.054054055</v>
      </c>
      <c r="V1545">
        <v>12193243.243243244</v>
      </c>
      <c r="W1545">
        <v>3026.4583333310002</v>
      </c>
      <c r="X1545">
        <v>3022.4583333279998</v>
      </c>
    </row>
    <row r="1546" spans="1:24">
      <c r="A1546" s="7" t="s">
        <v>2695</v>
      </c>
      <c r="B1546" s="13" t="s">
        <v>2696</v>
      </c>
      <c r="C1546">
        <v>512768048.20311654</v>
      </c>
      <c r="D1546">
        <v>505759354.49787438</v>
      </c>
      <c r="E1546">
        <v>5013963.9639639677</v>
      </c>
      <c r="F1546">
        <v>335360.360360366</v>
      </c>
      <c r="G1546">
        <v>354</v>
      </c>
      <c r="H1546">
        <v>247</v>
      </c>
      <c r="I1546">
        <v>10</v>
      </c>
      <c r="J1546">
        <v>23</v>
      </c>
      <c r="M1546">
        <v>586</v>
      </c>
      <c r="N1546">
        <v>395</v>
      </c>
      <c r="O1546">
        <v>28855675.675675679</v>
      </c>
      <c r="P1546">
        <v>81188558.558558553</v>
      </c>
      <c r="Q1546">
        <v>218</v>
      </c>
      <c r="R1546">
        <v>452</v>
      </c>
      <c r="S1546">
        <v>153807200.9009009</v>
      </c>
      <c r="T1546">
        <v>151671738.73873875</v>
      </c>
      <c r="U1546">
        <v>24728558.558558561</v>
      </c>
      <c r="V1546">
        <v>31994054.054054052</v>
      </c>
      <c r="W1546">
        <v>20463.791666664001</v>
      </c>
      <c r="X1546">
        <v>20237.750000006999</v>
      </c>
    </row>
    <row r="1547" spans="1:24">
      <c r="A1547" s="7" t="s">
        <v>2697</v>
      </c>
      <c r="B1547" s="13" t="s">
        <v>2698</v>
      </c>
      <c r="C1547">
        <v>391674707.66714287</v>
      </c>
      <c r="D1547">
        <v>409093163.53223896</v>
      </c>
      <c r="E1547">
        <v>219078429.72972974</v>
      </c>
      <c r="F1547">
        <v>5180157.6576576605</v>
      </c>
      <c r="G1547">
        <v>129</v>
      </c>
      <c r="H1547">
        <v>129</v>
      </c>
      <c r="I1547">
        <v>10</v>
      </c>
      <c r="J1547">
        <v>10</v>
      </c>
      <c r="K1547">
        <v>2</v>
      </c>
      <c r="M1547">
        <v>162</v>
      </c>
      <c r="N1547">
        <v>168</v>
      </c>
      <c r="O1547">
        <v>77884144.144144133</v>
      </c>
      <c r="P1547">
        <v>85245225.225225225</v>
      </c>
      <c r="Q1547">
        <v>251</v>
      </c>
      <c r="R1547">
        <v>284</v>
      </c>
      <c r="S1547">
        <v>150306018.91891891</v>
      </c>
      <c r="T1547">
        <v>152124288.2882883</v>
      </c>
      <c r="U1547">
        <v>66243693.693693683</v>
      </c>
      <c r="V1547">
        <v>74625448.648648649</v>
      </c>
      <c r="W1547">
        <v>10216.375000006999</v>
      </c>
      <c r="X1547">
        <v>10065.500000002001</v>
      </c>
    </row>
    <row r="1548" spans="1:24">
      <c r="A1548" s="7" t="s">
        <v>2699</v>
      </c>
      <c r="B1548" s="13" t="s">
        <v>1847</v>
      </c>
      <c r="C1548">
        <v>77577284.41151379</v>
      </c>
      <c r="D1548">
        <v>87391580.788947761</v>
      </c>
      <c r="E1548">
        <v>28603.603603603999</v>
      </c>
      <c r="F1548">
        <v>45045.045045045998</v>
      </c>
      <c r="G1548">
        <v>22</v>
      </c>
      <c r="H1548">
        <v>21</v>
      </c>
      <c r="I1548">
        <v>3</v>
      </c>
      <c r="J1548">
        <v>3</v>
      </c>
      <c r="M1548">
        <v>40</v>
      </c>
      <c r="N1548">
        <v>66</v>
      </c>
      <c r="O1548">
        <v>3895495.4954954963</v>
      </c>
      <c r="P1548">
        <v>8896036.0360360369</v>
      </c>
      <c r="Q1548">
        <v>36</v>
      </c>
      <c r="R1548">
        <v>66</v>
      </c>
      <c r="S1548">
        <v>21304471.171171173</v>
      </c>
      <c r="T1548">
        <v>24603959.459459461</v>
      </c>
      <c r="U1548">
        <v>3736126.1261261282</v>
      </c>
      <c r="V1548">
        <v>8530180.1801801808</v>
      </c>
      <c r="W1548">
        <v>2798.1666666689998</v>
      </c>
      <c r="X1548">
        <v>2836.9166666619999</v>
      </c>
    </row>
    <row r="1549" spans="1:24">
      <c r="A1549" s="7" t="s">
        <v>2700</v>
      </c>
      <c r="B1549" s="13" t="s">
        <v>2701</v>
      </c>
      <c r="C1549">
        <v>1325616948.637244</v>
      </c>
      <c r="D1549">
        <v>1319851798.5070782</v>
      </c>
      <c r="E1549">
        <v>93686396.396396399</v>
      </c>
      <c r="F1549">
        <v>4237387.3873873893</v>
      </c>
      <c r="G1549">
        <v>130</v>
      </c>
      <c r="H1549">
        <v>233</v>
      </c>
      <c r="I1549">
        <v>15</v>
      </c>
      <c r="J1549">
        <v>19</v>
      </c>
      <c r="K1549">
        <v>14</v>
      </c>
      <c r="M1549">
        <v>243</v>
      </c>
      <c r="N1549">
        <v>376</v>
      </c>
      <c r="O1549">
        <v>108220675.67567566</v>
      </c>
      <c r="P1549">
        <v>114419729.72972971</v>
      </c>
      <c r="Q1549">
        <v>620</v>
      </c>
      <c r="R1549">
        <v>703</v>
      </c>
      <c r="S1549">
        <v>206011334.23423421</v>
      </c>
      <c r="T1549">
        <v>189494475.67567569</v>
      </c>
      <c r="U1549">
        <v>35128016.216216221</v>
      </c>
      <c r="V1549">
        <v>81472342.342342347</v>
      </c>
      <c r="W1549">
        <v>30631.500000004002</v>
      </c>
      <c r="X1549">
        <v>33854.916666666999</v>
      </c>
    </row>
    <row r="1550" spans="1:24">
      <c r="A1550" s="7" t="s">
        <v>203</v>
      </c>
      <c r="B1550" s="13" t="s">
        <v>74</v>
      </c>
      <c r="C1550">
        <v>387242127.34936655</v>
      </c>
      <c r="D1550">
        <v>405443956.5669269</v>
      </c>
      <c r="E1550">
        <v>1038252.252252255</v>
      </c>
      <c r="F1550">
        <v>144009.00900900899</v>
      </c>
      <c r="G1550">
        <v>79</v>
      </c>
      <c r="H1550">
        <v>107</v>
      </c>
      <c r="I1550">
        <v>5</v>
      </c>
      <c r="J1550">
        <v>6</v>
      </c>
      <c r="K1550">
        <v>2</v>
      </c>
      <c r="M1550">
        <v>99</v>
      </c>
      <c r="N1550">
        <v>119</v>
      </c>
      <c r="O1550">
        <v>26149513.513513513</v>
      </c>
      <c r="P1550">
        <v>29130810.810810812</v>
      </c>
      <c r="Q1550">
        <v>55</v>
      </c>
      <c r="R1550">
        <v>56</v>
      </c>
      <c r="S1550">
        <v>68746752.252252251</v>
      </c>
      <c r="T1550">
        <v>75433642.342342347</v>
      </c>
      <c r="U1550">
        <v>23256396.396396402</v>
      </c>
      <c r="V1550">
        <v>23677477.477477483</v>
      </c>
      <c r="W1550">
        <v>7443.1250000010004</v>
      </c>
      <c r="X1550">
        <v>7392.4999999940001</v>
      </c>
    </row>
    <row r="1551" spans="1:24">
      <c r="A1551" s="7" t="s">
        <v>2702</v>
      </c>
      <c r="B1551" s="13" t="s">
        <v>2703</v>
      </c>
      <c r="C1551">
        <v>405092365.05824876</v>
      </c>
      <c r="D1551">
        <v>443819942.29005289</v>
      </c>
      <c r="E1551">
        <v>58061254.054054059</v>
      </c>
      <c r="F1551">
        <v>71352617.117117122</v>
      </c>
      <c r="G1551">
        <v>86</v>
      </c>
      <c r="H1551">
        <v>88</v>
      </c>
      <c r="I1551">
        <v>12</v>
      </c>
      <c r="J1551">
        <v>10</v>
      </c>
      <c r="K1551">
        <v>7</v>
      </c>
      <c r="M1551">
        <v>119</v>
      </c>
      <c r="N1551">
        <v>109</v>
      </c>
      <c r="O1551">
        <v>40768108.108108103</v>
      </c>
      <c r="P1551">
        <v>29322522.52252252</v>
      </c>
      <c r="Q1551">
        <v>244</v>
      </c>
      <c r="R1551">
        <v>260</v>
      </c>
      <c r="S1551">
        <v>73161307.207207203</v>
      </c>
      <c r="T1551">
        <v>73147274.774774775</v>
      </c>
      <c r="U1551">
        <v>35289459.459459461</v>
      </c>
      <c r="V1551">
        <v>28892072.072072074</v>
      </c>
      <c r="W1551">
        <v>7678.0416666629999</v>
      </c>
      <c r="X1551">
        <v>7503.3749999949996</v>
      </c>
    </row>
    <row r="1552" spans="1:24">
      <c r="A1552" s="7" t="s">
        <v>2704</v>
      </c>
      <c r="B1552" s="13" t="s">
        <v>2705</v>
      </c>
      <c r="C1552">
        <v>484232913.01189148</v>
      </c>
      <c r="D1552">
        <v>501033038.69106358</v>
      </c>
      <c r="E1552">
        <v>131212294.5945946</v>
      </c>
      <c r="F1552">
        <v>99602932.432432428</v>
      </c>
      <c r="G1552">
        <v>152</v>
      </c>
      <c r="H1552">
        <v>189</v>
      </c>
      <c r="I1552">
        <v>9</v>
      </c>
      <c r="J1552">
        <v>19</v>
      </c>
      <c r="M1552">
        <v>275</v>
      </c>
      <c r="N1552">
        <v>244</v>
      </c>
      <c r="O1552">
        <v>83401891.891891882</v>
      </c>
      <c r="P1552">
        <v>100769279.27927928</v>
      </c>
      <c r="Q1552">
        <v>478</v>
      </c>
      <c r="R1552">
        <v>1326</v>
      </c>
      <c r="S1552">
        <v>165442068.46846849</v>
      </c>
      <c r="T1552">
        <v>169197226.12612614</v>
      </c>
      <c r="U1552">
        <v>63583736.936936945</v>
      </c>
      <c r="V1552">
        <v>76555045.045045048</v>
      </c>
      <c r="W1552">
        <v>17280.833333334002</v>
      </c>
      <c r="X1552">
        <v>15959.20833333</v>
      </c>
    </row>
    <row r="1553" spans="1:24">
      <c r="A1553" s="7" t="s">
        <v>2706</v>
      </c>
      <c r="B1553" s="13" t="s">
        <v>1231</v>
      </c>
      <c r="C1553">
        <v>334693543.92597103</v>
      </c>
      <c r="D1553">
        <v>351505538.39744323</v>
      </c>
      <c r="E1553">
        <v>2344887.387387387</v>
      </c>
      <c r="F1553">
        <v>1899324.324324324</v>
      </c>
      <c r="G1553">
        <v>128</v>
      </c>
      <c r="H1553">
        <v>167</v>
      </c>
      <c r="I1553">
        <v>4</v>
      </c>
      <c r="J1553">
        <v>5</v>
      </c>
      <c r="M1553">
        <v>159</v>
      </c>
      <c r="N1553">
        <v>236</v>
      </c>
      <c r="O1553">
        <v>22533333.333333332</v>
      </c>
      <c r="P1553">
        <v>31826801.801801801</v>
      </c>
      <c r="R1553">
        <v>61</v>
      </c>
      <c r="S1553">
        <v>115730559.45945945</v>
      </c>
      <c r="T1553">
        <v>121409327.02702703</v>
      </c>
      <c r="U1553">
        <v>21557027.027027026</v>
      </c>
      <c r="V1553">
        <v>28954594.594594594</v>
      </c>
      <c r="W1553">
        <v>11029.291666669</v>
      </c>
      <c r="X1553">
        <v>10922.624999996</v>
      </c>
    </row>
    <row r="1554" spans="1:24">
      <c r="A1554" s="7" t="s">
        <v>2707</v>
      </c>
      <c r="B1554" s="13" t="s">
        <v>1601</v>
      </c>
      <c r="C1554">
        <v>71628403.000912651</v>
      </c>
      <c r="D1554">
        <v>72308424.885035902</v>
      </c>
      <c r="E1554">
        <v>98423.423423423999</v>
      </c>
      <c r="F1554">
        <v>18018.01801802</v>
      </c>
      <c r="G1554">
        <v>20</v>
      </c>
      <c r="H1554">
        <v>37</v>
      </c>
      <c r="I1554">
        <v>6</v>
      </c>
      <c r="J1554">
        <v>9</v>
      </c>
      <c r="M1554">
        <v>39</v>
      </c>
      <c r="N1554">
        <v>109</v>
      </c>
      <c r="O1554">
        <v>22779729.729729727</v>
      </c>
      <c r="P1554">
        <v>6685135.1351351338</v>
      </c>
      <c r="Q1554">
        <v>171</v>
      </c>
      <c r="R1554">
        <v>160</v>
      </c>
      <c r="S1554">
        <v>10648225.225225227</v>
      </c>
      <c r="T1554">
        <v>11366238.738738738</v>
      </c>
      <c r="U1554">
        <v>23149819.819819819</v>
      </c>
      <c r="V1554">
        <v>5798378.3783783773</v>
      </c>
      <c r="W1554">
        <v>1670.7916666690001</v>
      </c>
      <c r="X1554">
        <v>1696.4583333340001</v>
      </c>
    </row>
    <row r="1555" spans="1:24">
      <c r="A1555" s="7" t="s">
        <v>2708</v>
      </c>
      <c r="B1555" s="13" t="s">
        <v>1235</v>
      </c>
      <c r="C1555">
        <v>376083536.11102772</v>
      </c>
      <c r="D1555">
        <v>416193267.51063299</v>
      </c>
      <c r="E1555">
        <v>2743243.2432432459</v>
      </c>
      <c r="F1555">
        <v>2527927.9279279299</v>
      </c>
      <c r="G1555">
        <v>71</v>
      </c>
      <c r="H1555">
        <v>79</v>
      </c>
      <c r="I1555">
        <v>7</v>
      </c>
      <c r="J1555">
        <v>1</v>
      </c>
      <c r="K1555">
        <v>1</v>
      </c>
      <c r="M1555">
        <v>94</v>
      </c>
      <c r="N1555">
        <v>90</v>
      </c>
      <c r="O1555">
        <v>15566666.666666668</v>
      </c>
      <c r="P1555">
        <v>16531509.009009009</v>
      </c>
      <c r="Q1555">
        <v>52</v>
      </c>
      <c r="R1555">
        <v>102</v>
      </c>
      <c r="S1555">
        <v>69479779.279279277</v>
      </c>
      <c r="T1555">
        <v>74934652.252252251</v>
      </c>
      <c r="U1555">
        <v>15876709.909909911</v>
      </c>
      <c r="V1555">
        <v>14824230.630630631</v>
      </c>
      <c r="W1555">
        <v>5961.625000002</v>
      </c>
      <c r="X1555">
        <v>6019.6666666729998</v>
      </c>
    </row>
    <row r="1556" spans="1:24">
      <c r="A1556" s="7" t="s">
        <v>2709</v>
      </c>
      <c r="B1556" s="13" t="s">
        <v>1115</v>
      </c>
      <c r="C1556">
        <v>145925249.85015124</v>
      </c>
      <c r="D1556">
        <v>144745442.14670524</v>
      </c>
      <c r="E1556">
        <v>1452252.252252257</v>
      </c>
      <c r="F1556">
        <v>1075675.675675679</v>
      </c>
      <c r="G1556">
        <v>25</v>
      </c>
      <c r="H1556">
        <v>63</v>
      </c>
      <c r="I1556">
        <v>9</v>
      </c>
      <c r="J1556">
        <v>8</v>
      </c>
      <c r="M1556">
        <v>104</v>
      </c>
      <c r="N1556">
        <v>94</v>
      </c>
      <c r="O1556">
        <v>13102882.882882882</v>
      </c>
      <c r="P1556">
        <v>8736846.8468468525</v>
      </c>
      <c r="Q1556">
        <v>89</v>
      </c>
      <c r="R1556">
        <v>73</v>
      </c>
      <c r="S1556">
        <v>49621157.657657661</v>
      </c>
      <c r="T1556">
        <v>51076806.306306303</v>
      </c>
      <c r="U1556">
        <v>13909639.639639642</v>
      </c>
      <c r="V1556">
        <v>8485945.9459459465</v>
      </c>
      <c r="W1556">
        <v>3319.9583333330002</v>
      </c>
      <c r="X1556">
        <v>3487.499999996</v>
      </c>
    </row>
    <row r="1557" spans="1:24">
      <c r="A1557" s="7" t="s">
        <v>2710</v>
      </c>
      <c r="B1557" s="13" t="s">
        <v>1115</v>
      </c>
      <c r="C1557">
        <v>129938550.41914865</v>
      </c>
      <c r="D1557">
        <v>117508204.39669442</v>
      </c>
      <c r="E1557">
        <v>477477.47747748002</v>
      </c>
      <c r="F1557">
        <v>66666.666666669</v>
      </c>
      <c r="G1557">
        <v>45</v>
      </c>
      <c r="H1557">
        <v>28</v>
      </c>
      <c r="I1557">
        <v>6</v>
      </c>
      <c r="J1557">
        <v>4</v>
      </c>
      <c r="M1557">
        <v>108</v>
      </c>
      <c r="N1557">
        <v>110</v>
      </c>
      <c r="O1557">
        <v>11905405.405405402</v>
      </c>
      <c r="P1557">
        <v>7568468.4684684696</v>
      </c>
      <c r="Q1557">
        <v>14</v>
      </c>
      <c r="R1557">
        <v>41</v>
      </c>
      <c r="S1557">
        <v>48814408.108108111</v>
      </c>
      <c r="T1557">
        <v>48003162.162162162</v>
      </c>
      <c r="U1557">
        <v>13156036.036036031</v>
      </c>
      <c r="V1557">
        <v>5804414.4144144151</v>
      </c>
      <c r="W1557">
        <v>2905.4166666649999</v>
      </c>
      <c r="X1557">
        <v>2913.749999996</v>
      </c>
    </row>
    <row r="1558" spans="1:24">
      <c r="A1558" s="7" t="s">
        <v>2711</v>
      </c>
      <c r="B1558" s="13" t="s">
        <v>1500</v>
      </c>
      <c r="C1558">
        <v>546968383.43760061</v>
      </c>
      <c r="D1558">
        <v>540353712.79443979</v>
      </c>
      <c r="E1558">
        <v>4670945.9459459456</v>
      </c>
      <c r="F1558">
        <v>2772972.9729729728</v>
      </c>
      <c r="G1558">
        <v>151</v>
      </c>
      <c r="H1558">
        <v>108</v>
      </c>
      <c r="I1558">
        <v>8</v>
      </c>
      <c r="J1558">
        <v>16</v>
      </c>
      <c r="K1558">
        <v>1</v>
      </c>
      <c r="M1558">
        <v>163</v>
      </c>
      <c r="N1558">
        <v>119</v>
      </c>
      <c r="O1558">
        <v>64172882.882882893</v>
      </c>
      <c r="P1558">
        <v>41318828.828828834</v>
      </c>
      <c r="Q1558">
        <v>311</v>
      </c>
      <c r="R1558">
        <v>172</v>
      </c>
      <c r="S1558">
        <v>153928829.72972971</v>
      </c>
      <c r="T1558">
        <v>151324890.990991</v>
      </c>
      <c r="U1558">
        <v>63276216.216216221</v>
      </c>
      <c r="V1558">
        <v>34688468.468468472</v>
      </c>
      <c r="W1558">
        <v>7740.0416666689998</v>
      </c>
      <c r="X1558">
        <v>7592.75</v>
      </c>
    </row>
    <row r="1559" spans="1:24">
      <c r="A1559" s="7" t="s">
        <v>2712</v>
      </c>
      <c r="B1559" s="13" t="s">
        <v>2713</v>
      </c>
      <c r="C1559">
        <v>868015603.01800525</v>
      </c>
      <c r="D1559">
        <v>846127202.64670348</v>
      </c>
      <c r="E1559">
        <v>498997622.52252251</v>
      </c>
      <c r="F1559">
        <v>6963063.0630630674</v>
      </c>
      <c r="G1559">
        <v>251</v>
      </c>
      <c r="H1559">
        <v>299</v>
      </c>
      <c r="I1559">
        <v>17</v>
      </c>
      <c r="J1559">
        <v>34</v>
      </c>
      <c r="K1559">
        <v>3</v>
      </c>
      <c r="M1559">
        <v>339</v>
      </c>
      <c r="N1559">
        <v>489</v>
      </c>
      <c r="O1559">
        <v>196620270.27027029</v>
      </c>
      <c r="P1559">
        <v>226303738.73873872</v>
      </c>
      <c r="Q1559">
        <v>19</v>
      </c>
      <c r="R1559">
        <v>157</v>
      </c>
      <c r="S1559">
        <v>388268101.8018018</v>
      </c>
      <c r="T1559">
        <v>387600890.0900901</v>
      </c>
      <c r="U1559">
        <v>200004007.20720723</v>
      </c>
      <c r="V1559">
        <v>200129953.15315312</v>
      </c>
      <c r="W1559">
        <v>16136.166666665</v>
      </c>
      <c r="X1559">
        <v>16169.666666663001</v>
      </c>
    </row>
    <row r="1560" spans="1:24">
      <c r="A1560" s="7" t="s">
        <v>2714</v>
      </c>
      <c r="B1560" s="13" t="s">
        <v>2715</v>
      </c>
      <c r="C1560">
        <v>85971312.163454011</v>
      </c>
      <c r="D1560">
        <v>80292293.611300111</v>
      </c>
      <c r="E1560">
        <v>27387.387387388</v>
      </c>
      <c r="F1560">
        <v>6306.3063063059999</v>
      </c>
      <c r="G1560">
        <v>30</v>
      </c>
      <c r="H1560">
        <v>17</v>
      </c>
      <c r="I1560">
        <v>1</v>
      </c>
      <c r="J1560">
        <v>1</v>
      </c>
      <c r="M1560">
        <v>34</v>
      </c>
      <c r="N1560">
        <v>22</v>
      </c>
      <c r="O1560">
        <v>23507927.927927926</v>
      </c>
      <c r="P1560">
        <v>17893549.549549546</v>
      </c>
      <c r="Q1560">
        <v>13</v>
      </c>
      <c r="S1560">
        <v>43847180.180180185</v>
      </c>
      <c r="T1560">
        <v>39458779.279279284</v>
      </c>
      <c r="U1560">
        <v>25940900.9009009</v>
      </c>
      <c r="V1560">
        <v>20856666.666666668</v>
      </c>
      <c r="W1560">
        <v>1483.374999997</v>
      </c>
      <c r="X1560">
        <v>1440.5416666629999</v>
      </c>
    </row>
    <row r="1561" spans="1:24">
      <c r="A1561" s="7" t="s">
        <v>2716</v>
      </c>
      <c r="B1561" s="13" t="s">
        <v>2717</v>
      </c>
      <c r="C1561">
        <v>2229416420.7084727</v>
      </c>
      <c r="D1561">
        <v>2193737332.0507932</v>
      </c>
      <c r="E1561">
        <v>2316351236.036036</v>
      </c>
      <c r="F1561">
        <v>2143490681.981982</v>
      </c>
      <c r="G1561">
        <v>518</v>
      </c>
      <c r="H1561">
        <v>547</v>
      </c>
      <c r="I1561">
        <v>43</v>
      </c>
      <c r="J1561">
        <v>37</v>
      </c>
      <c r="K1561">
        <v>11</v>
      </c>
      <c r="M1561">
        <v>1212</v>
      </c>
      <c r="N1561">
        <v>997</v>
      </c>
      <c r="O1561">
        <v>1643698275.6756756</v>
      </c>
      <c r="P1561">
        <v>1304923236.036036</v>
      </c>
      <c r="Q1561">
        <v>864</v>
      </c>
      <c r="R1561">
        <v>1041</v>
      </c>
      <c r="S1561">
        <v>355488431.53153157</v>
      </c>
      <c r="T1561">
        <v>353329160.36036038</v>
      </c>
      <c r="U1561">
        <v>1314921981.981982</v>
      </c>
      <c r="V1561">
        <v>1220208747.7477477</v>
      </c>
      <c r="W1561">
        <v>57305.833333332004</v>
      </c>
      <c r="X1561">
        <v>61035.666666662</v>
      </c>
    </row>
    <row r="1562" spans="1:24">
      <c r="A1562" s="7" t="s">
        <v>2718</v>
      </c>
      <c r="B1562" s="13" t="s">
        <v>1133</v>
      </c>
      <c r="C1562">
        <v>181519464.99049193</v>
      </c>
      <c r="D1562">
        <v>193239970.30354026</v>
      </c>
      <c r="E1562">
        <v>1718918.91891892</v>
      </c>
      <c r="F1562">
        <v>47747.747747749003</v>
      </c>
      <c r="G1562">
        <v>55</v>
      </c>
      <c r="H1562">
        <v>50</v>
      </c>
      <c r="I1562">
        <v>2</v>
      </c>
      <c r="J1562">
        <v>1</v>
      </c>
      <c r="M1562">
        <v>75</v>
      </c>
      <c r="N1562">
        <v>71</v>
      </c>
      <c r="O1562">
        <v>14101711.711711712</v>
      </c>
      <c r="P1562">
        <v>16366927.927927932</v>
      </c>
      <c r="Q1562">
        <v>57</v>
      </c>
      <c r="R1562">
        <v>69</v>
      </c>
      <c r="S1562">
        <v>40438484.684684694</v>
      </c>
      <c r="T1562">
        <v>35172214.414414413</v>
      </c>
      <c r="U1562">
        <v>15024457.657657657</v>
      </c>
      <c r="V1562">
        <v>11436306.306306306</v>
      </c>
      <c r="W1562">
        <v>3588.2083333390001</v>
      </c>
      <c r="X1562">
        <v>3494.5416666649999</v>
      </c>
    </row>
    <row r="1563" spans="1:24">
      <c r="A1563" s="7" t="s">
        <v>204</v>
      </c>
      <c r="B1563" s="13" t="s">
        <v>205</v>
      </c>
      <c r="C1563">
        <v>50898924.333334029</v>
      </c>
      <c r="D1563">
        <v>42362348.053310491</v>
      </c>
      <c r="G1563">
        <v>21</v>
      </c>
      <c r="H1563">
        <v>28</v>
      </c>
      <c r="I1563">
        <v>1</v>
      </c>
      <c r="M1563">
        <v>23</v>
      </c>
      <c r="N1563">
        <v>30</v>
      </c>
      <c r="O1563">
        <v>63063.063063062997</v>
      </c>
      <c r="P1563">
        <v>1751351.351351351</v>
      </c>
      <c r="Q1563">
        <v>7</v>
      </c>
      <c r="R1563">
        <v>6</v>
      </c>
      <c r="S1563">
        <v>11110360.360360362</v>
      </c>
      <c r="T1563">
        <v>9616941.4414414428</v>
      </c>
      <c r="U1563">
        <v>821621.62162162201</v>
      </c>
      <c r="V1563">
        <v>1521081.0810810809</v>
      </c>
      <c r="W1563">
        <v>911.12499999800002</v>
      </c>
      <c r="X1563">
        <v>899.20833333400003</v>
      </c>
    </row>
    <row r="1564" spans="1:24">
      <c r="A1564" s="7" t="s">
        <v>2719</v>
      </c>
      <c r="B1564" s="13" t="s">
        <v>2720</v>
      </c>
      <c r="C1564">
        <v>7648636470.1368828</v>
      </c>
      <c r="D1564">
        <v>7547710696.5260344</v>
      </c>
      <c r="E1564">
        <v>1284828424.3243244</v>
      </c>
      <c r="F1564">
        <v>4242595770.2702703</v>
      </c>
      <c r="G1564">
        <v>1087</v>
      </c>
      <c r="H1564">
        <v>1001</v>
      </c>
      <c r="I1564">
        <v>51</v>
      </c>
      <c r="J1564">
        <v>81</v>
      </c>
      <c r="K1564">
        <v>29</v>
      </c>
      <c r="M1564">
        <v>2321</v>
      </c>
      <c r="N1564">
        <v>2275</v>
      </c>
      <c r="O1564">
        <v>1024556273.8738739</v>
      </c>
      <c r="P1564">
        <v>4243878124.3243241</v>
      </c>
      <c r="Q1564">
        <v>1668</v>
      </c>
      <c r="R1564">
        <v>2951</v>
      </c>
      <c r="S1564">
        <v>1346616918.018018</v>
      </c>
      <c r="T1564">
        <v>1385688473.8738737</v>
      </c>
      <c r="U1564">
        <v>1144461574.7747748</v>
      </c>
      <c r="V1564">
        <v>4529144027.0270271</v>
      </c>
      <c r="W1564">
        <v>170085.83333331702</v>
      </c>
      <c r="X1564">
        <v>169950.49999998498</v>
      </c>
    </row>
    <row r="1565" spans="1:24">
      <c r="A1565" s="7" t="s">
        <v>2721</v>
      </c>
      <c r="B1565" s="13" t="s">
        <v>1323</v>
      </c>
      <c r="C1565">
        <v>993364431.58285654</v>
      </c>
      <c r="D1565">
        <v>957984270.42244554</v>
      </c>
      <c r="E1565">
        <v>9959727.927927928</v>
      </c>
      <c r="F1565">
        <v>474819.81981982198</v>
      </c>
      <c r="G1565">
        <v>211</v>
      </c>
      <c r="H1565">
        <v>196</v>
      </c>
      <c r="I1565">
        <v>15</v>
      </c>
      <c r="J1565">
        <v>24</v>
      </c>
      <c r="K1565">
        <v>3</v>
      </c>
      <c r="M1565">
        <v>326</v>
      </c>
      <c r="N1565">
        <v>334</v>
      </c>
      <c r="O1565">
        <v>258293118.01801801</v>
      </c>
      <c r="P1565">
        <v>733128873.87387395</v>
      </c>
      <c r="Q1565">
        <v>299</v>
      </c>
      <c r="R1565">
        <v>379</v>
      </c>
      <c r="S1565">
        <v>206321007.2072072</v>
      </c>
      <c r="T1565">
        <v>208619048.64864868</v>
      </c>
      <c r="U1565">
        <v>207468738.73873875</v>
      </c>
      <c r="V1565">
        <v>696914082.88288283</v>
      </c>
      <c r="W1565">
        <v>24314.458333333001</v>
      </c>
      <c r="X1565">
        <v>24385.958333335002</v>
      </c>
    </row>
    <row r="1566" spans="1:24">
      <c r="A1566" s="7" t="s">
        <v>2722</v>
      </c>
      <c r="B1566" s="13" t="s">
        <v>722</v>
      </c>
      <c r="C1566">
        <v>21566259.535913676</v>
      </c>
      <c r="D1566">
        <v>21073428.204215351</v>
      </c>
      <c r="E1566">
        <v>4504.5045045050001</v>
      </c>
      <c r="F1566">
        <v>13513.513513514001</v>
      </c>
      <c r="G1566">
        <v>1</v>
      </c>
      <c r="H1566">
        <v>3</v>
      </c>
      <c r="I1566">
        <v>1</v>
      </c>
      <c r="J1566">
        <v>1</v>
      </c>
      <c r="M1566">
        <v>5</v>
      </c>
      <c r="N1566">
        <v>7</v>
      </c>
      <c r="O1566">
        <v>1000450.450450451</v>
      </c>
      <c r="P1566">
        <v>1879279.27927928</v>
      </c>
      <c r="R1566">
        <v>2</v>
      </c>
      <c r="S1566">
        <v>8314720.7207207214</v>
      </c>
      <c r="T1566">
        <v>7497256.7567567574</v>
      </c>
      <c r="U1566">
        <v>617567.56756756792</v>
      </c>
      <c r="V1566">
        <v>2069819.8198198199</v>
      </c>
      <c r="W1566">
        <v>491.74999999800002</v>
      </c>
      <c r="X1566">
        <v>525.458333337</v>
      </c>
    </row>
    <row r="1567" spans="1:24">
      <c r="A1567" s="7" t="s">
        <v>2723</v>
      </c>
      <c r="B1567" s="13" t="s">
        <v>2724</v>
      </c>
      <c r="C1567">
        <v>244358254.87662619</v>
      </c>
      <c r="D1567">
        <v>243996765.43770495</v>
      </c>
      <c r="E1567">
        <v>1402162.1621621631</v>
      </c>
      <c r="F1567">
        <v>1160360.3603603621</v>
      </c>
      <c r="G1567">
        <v>77</v>
      </c>
      <c r="H1567">
        <v>79</v>
      </c>
      <c r="I1567">
        <v>4</v>
      </c>
      <c r="J1567">
        <v>3</v>
      </c>
      <c r="M1567">
        <v>86</v>
      </c>
      <c r="N1567">
        <v>125</v>
      </c>
      <c r="O1567">
        <v>22511711.711711708</v>
      </c>
      <c r="P1567">
        <v>23483783.783783782</v>
      </c>
      <c r="Q1567">
        <v>86</v>
      </c>
      <c r="R1567">
        <v>58</v>
      </c>
      <c r="S1567">
        <v>82948509.009009004</v>
      </c>
      <c r="T1567">
        <v>83217963.963963971</v>
      </c>
      <c r="U1567">
        <v>24272432.432432435</v>
      </c>
      <c r="V1567">
        <v>23714144.144144148</v>
      </c>
      <c r="W1567">
        <v>3608.1666666709998</v>
      </c>
      <c r="X1567">
        <v>3744.5416666629999</v>
      </c>
    </row>
    <row r="1568" spans="1:24">
      <c r="A1568" s="7" t="s">
        <v>2725</v>
      </c>
      <c r="B1568" s="13" t="s">
        <v>2251</v>
      </c>
      <c r="C1568">
        <v>3457445929.9279652</v>
      </c>
      <c r="D1568">
        <v>3379059656.3396454</v>
      </c>
      <c r="E1568">
        <v>51268558.558558561</v>
      </c>
      <c r="F1568">
        <v>141307297.2972973</v>
      </c>
      <c r="G1568">
        <v>659</v>
      </c>
      <c r="H1568">
        <v>547</v>
      </c>
      <c r="I1568">
        <v>22</v>
      </c>
      <c r="J1568">
        <v>34</v>
      </c>
      <c r="K1568">
        <v>5</v>
      </c>
      <c r="M1568">
        <v>1170</v>
      </c>
      <c r="N1568">
        <v>1025</v>
      </c>
      <c r="O1568">
        <v>221981936.93693694</v>
      </c>
      <c r="P1568">
        <v>368181711.71171165</v>
      </c>
      <c r="Q1568">
        <v>3153</v>
      </c>
      <c r="R1568">
        <v>5993</v>
      </c>
      <c r="S1568">
        <v>688516097.29729736</v>
      </c>
      <c r="T1568">
        <v>693573687.38738739</v>
      </c>
      <c r="U1568">
        <v>167671351.35135135</v>
      </c>
      <c r="V1568">
        <v>320682457.65765768</v>
      </c>
      <c r="W1568">
        <v>75069.041666667006</v>
      </c>
      <c r="X1568">
        <v>75500.499999998996</v>
      </c>
    </row>
    <row r="1569" spans="1:24">
      <c r="A1569" s="7" t="s">
        <v>2726</v>
      </c>
      <c r="B1569" s="13" t="s">
        <v>2727</v>
      </c>
      <c r="C1569">
        <v>20365966.030606389</v>
      </c>
      <c r="D1569">
        <v>22094910.702249456</v>
      </c>
      <c r="G1569">
        <v>4</v>
      </c>
      <c r="H1569">
        <v>4</v>
      </c>
      <c r="K1569">
        <v>1</v>
      </c>
      <c r="M1569">
        <v>17</v>
      </c>
      <c r="N1569">
        <v>74</v>
      </c>
      <c r="S1569">
        <v>4914860.3603603598</v>
      </c>
      <c r="T1569">
        <v>5995963.963963964</v>
      </c>
      <c r="W1569">
        <v>429.75000000099999</v>
      </c>
      <c r="X1569">
        <v>444.58333333300004</v>
      </c>
    </row>
    <row r="1570" spans="1:24">
      <c r="A1570" s="7" t="s">
        <v>2728</v>
      </c>
      <c r="B1570" s="13" t="s">
        <v>861</v>
      </c>
      <c r="C1570">
        <v>648219848.97890282</v>
      </c>
      <c r="D1570">
        <v>620034096.41056013</v>
      </c>
      <c r="E1570">
        <v>36974932.432432443</v>
      </c>
      <c r="F1570">
        <v>19474522.522522543</v>
      </c>
      <c r="G1570">
        <v>217</v>
      </c>
      <c r="H1570">
        <v>180</v>
      </c>
      <c r="I1570">
        <v>18</v>
      </c>
      <c r="J1570">
        <v>17</v>
      </c>
      <c r="M1570">
        <v>319</v>
      </c>
      <c r="N1570">
        <v>285</v>
      </c>
      <c r="O1570">
        <v>49947027.027027033</v>
      </c>
      <c r="P1570">
        <v>36270693.69369369</v>
      </c>
      <c r="Q1570">
        <v>158</v>
      </c>
      <c r="R1570">
        <v>185</v>
      </c>
      <c r="S1570">
        <v>193444843.24324328</v>
      </c>
      <c r="T1570">
        <v>196220390.0900901</v>
      </c>
      <c r="U1570">
        <v>50238198.198198199</v>
      </c>
      <c r="V1570">
        <v>37406396.396396399</v>
      </c>
      <c r="W1570">
        <v>16019.791666671001</v>
      </c>
      <c r="X1570">
        <v>15854.583333344999</v>
      </c>
    </row>
    <row r="1571" spans="1:24">
      <c r="A1571" s="7" t="s">
        <v>206</v>
      </c>
      <c r="B1571" s="13" t="s">
        <v>130</v>
      </c>
      <c r="C1571">
        <v>379699701.57542121</v>
      </c>
      <c r="D1571">
        <v>394141638.34420919</v>
      </c>
      <c r="E1571">
        <v>160135.135135135</v>
      </c>
      <c r="F1571">
        <v>461261.26126126398</v>
      </c>
      <c r="G1571">
        <v>88</v>
      </c>
      <c r="H1571">
        <v>73</v>
      </c>
      <c r="I1571">
        <v>13</v>
      </c>
      <c r="J1571">
        <v>11</v>
      </c>
      <c r="K1571">
        <v>1</v>
      </c>
      <c r="M1571">
        <v>127</v>
      </c>
      <c r="N1571">
        <v>102</v>
      </c>
      <c r="O1571">
        <v>14769144.144144144</v>
      </c>
      <c r="P1571">
        <v>20675225.225225225</v>
      </c>
      <c r="Q1571">
        <v>77</v>
      </c>
      <c r="R1571">
        <v>266</v>
      </c>
      <c r="S1571">
        <v>37231576.576576576</v>
      </c>
      <c r="T1571">
        <v>40293698.198198199</v>
      </c>
      <c r="U1571">
        <v>11716396.396396395</v>
      </c>
      <c r="V1571">
        <v>15792252.252252253</v>
      </c>
      <c r="W1571">
        <v>6346.2083333339997</v>
      </c>
      <c r="X1571">
        <v>6490.6666666709998</v>
      </c>
    </row>
    <row r="1572" spans="1:24">
      <c r="A1572" s="7" t="s">
        <v>2729</v>
      </c>
      <c r="B1572" s="13" t="s">
        <v>1832</v>
      </c>
      <c r="C1572">
        <v>498019893.32147938</v>
      </c>
      <c r="D1572">
        <v>485438695.22295171</v>
      </c>
      <c r="E1572">
        <v>893947035.13513517</v>
      </c>
      <c r="F1572">
        <v>375155280.18018019</v>
      </c>
      <c r="G1572">
        <v>45</v>
      </c>
      <c r="H1572">
        <v>41</v>
      </c>
      <c r="I1572">
        <v>5</v>
      </c>
      <c r="J1572">
        <v>5</v>
      </c>
      <c r="M1572">
        <v>170</v>
      </c>
      <c r="N1572">
        <v>168</v>
      </c>
      <c r="O1572">
        <v>52552252.252252251</v>
      </c>
      <c r="P1572">
        <v>39721801.801801801</v>
      </c>
      <c r="Q1572">
        <v>178</v>
      </c>
      <c r="R1572">
        <v>21</v>
      </c>
      <c r="S1572">
        <v>178868007.2072072</v>
      </c>
      <c r="T1572">
        <v>184012309.009009</v>
      </c>
      <c r="U1572">
        <v>45014594.594594598</v>
      </c>
      <c r="V1572">
        <v>39731124.324324325</v>
      </c>
      <c r="W1572">
        <v>8585.6250000020009</v>
      </c>
      <c r="X1572">
        <v>8743.0416666649999</v>
      </c>
    </row>
    <row r="1573" spans="1:24">
      <c r="A1573" s="7" t="s">
        <v>2730</v>
      </c>
      <c r="B1573" s="13" t="s">
        <v>2698</v>
      </c>
      <c r="C1573">
        <v>513641009.04803979</v>
      </c>
      <c r="D1573">
        <v>532843216.70710945</v>
      </c>
      <c r="E1573">
        <v>14456013.513513517</v>
      </c>
      <c r="F1573">
        <v>3227027.0270270309</v>
      </c>
      <c r="G1573">
        <v>137</v>
      </c>
      <c r="H1573">
        <v>156</v>
      </c>
      <c r="I1573">
        <v>9</v>
      </c>
      <c r="J1573">
        <v>12</v>
      </c>
      <c r="K1573">
        <v>7</v>
      </c>
      <c r="M1573">
        <v>166</v>
      </c>
      <c r="N1573">
        <v>174</v>
      </c>
      <c r="O1573">
        <v>94594504.504504502</v>
      </c>
      <c r="P1573">
        <v>109095247.74774773</v>
      </c>
      <c r="Q1573">
        <v>230</v>
      </c>
      <c r="R1573">
        <v>236</v>
      </c>
      <c r="S1573">
        <v>163708698.1981982</v>
      </c>
      <c r="T1573">
        <v>169858703.6036036</v>
      </c>
      <c r="U1573">
        <v>80560763.963963956</v>
      </c>
      <c r="V1573">
        <v>93191936.93693693</v>
      </c>
      <c r="W1573">
        <v>10258.874999996</v>
      </c>
      <c r="X1573">
        <v>10048.750000002001</v>
      </c>
    </row>
    <row r="1574" spans="1:24">
      <c r="A1574" s="7" t="s">
        <v>207</v>
      </c>
      <c r="B1574" s="13" t="s">
        <v>205</v>
      </c>
      <c r="C1574">
        <v>40814234.340296037</v>
      </c>
      <c r="D1574">
        <v>41332083.090421118</v>
      </c>
      <c r="E1574">
        <v>9909.9099099100004</v>
      </c>
      <c r="F1574">
        <v>4504.5045045050001</v>
      </c>
      <c r="G1574">
        <v>9</v>
      </c>
      <c r="H1574">
        <v>7</v>
      </c>
      <c r="I1574">
        <v>1</v>
      </c>
      <c r="J1574">
        <v>2</v>
      </c>
      <c r="M1574">
        <v>9</v>
      </c>
      <c r="N1574">
        <v>9</v>
      </c>
      <c r="O1574">
        <v>1910810.81081081</v>
      </c>
      <c r="P1574">
        <v>5937117.1171171162</v>
      </c>
      <c r="Q1574">
        <v>35</v>
      </c>
      <c r="R1574">
        <v>35</v>
      </c>
      <c r="S1574">
        <v>7897657.6576576577</v>
      </c>
      <c r="T1574">
        <v>8380198.1981981983</v>
      </c>
      <c r="U1574">
        <v>2587837.8378378358</v>
      </c>
      <c r="V1574">
        <v>4764054.0540540526</v>
      </c>
      <c r="W1574">
        <v>822.41666666499998</v>
      </c>
      <c r="X1574">
        <v>822.29166666699996</v>
      </c>
    </row>
    <row r="1575" spans="1:24">
      <c r="A1575" s="7" t="s">
        <v>2731</v>
      </c>
      <c r="B1575" s="13" t="s">
        <v>1515</v>
      </c>
      <c r="C1575">
        <v>23766193.675017688</v>
      </c>
      <c r="D1575">
        <v>22564485.807958499</v>
      </c>
      <c r="E1575">
        <v>38581.081081081997</v>
      </c>
      <c r="F1575">
        <v>29729.729729729999</v>
      </c>
      <c r="H1575">
        <v>5</v>
      </c>
      <c r="I1575">
        <v>3</v>
      </c>
      <c r="J1575">
        <v>1</v>
      </c>
      <c r="M1575">
        <v>5</v>
      </c>
      <c r="N1575">
        <v>7</v>
      </c>
      <c r="O1575">
        <v>98018918.918918923</v>
      </c>
      <c r="P1575">
        <v>3208108.1081081079</v>
      </c>
      <c r="Q1575">
        <v>10</v>
      </c>
      <c r="R1575">
        <v>9</v>
      </c>
      <c r="S1575">
        <v>3446864.8648648653</v>
      </c>
      <c r="T1575">
        <v>3847936.9369369373</v>
      </c>
      <c r="U1575">
        <v>97994594.594594598</v>
      </c>
      <c r="V1575">
        <v>3153603.6036036029</v>
      </c>
      <c r="W1575">
        <v>247.74999999900001</v>
      </c>
      <c r="X1575">
        <v>270.08333333300004</v>
      </c>
    </row>
    <row r="1576" spans="1:24">
      <c r="A1576" s="7" t="s">
        <v>2732</v>
      </c>
      <c r="B1576" s="13" t="s">
        <v>722</v>
      </c>
      <c r="C1576">
        <v>63316871.550168492</v>
      </c>
      <c r="D1576">
        <v>63448295.590597428</v>
      </c>
      <c r="E1576">
        <v>43693.693693693996</v>
      </c>
      <c r="F1576">
        <v>608108.10810811003</v>
      </c>
      <c r="G1576">
        <v>4</v>
      </c>
      <c r="H1576">
        <v>15</v>
      </c>
      <c r="I1576">
        <v>2</v>
      </c>
      <c r="J1576">
        <v>2</v>
      </c>
      <c r="M1576">
        <v>6</v>
      </c>
      <c r="N1576">
        <v>20</v>
      </c>
      <c r="O1576">
        <v>4907657.6576576577</v>
      </c>
      <c r="P1576">
        <v>4028839.6396396379</v>
      </c>
      <c r="Q1576">
        <v>1</v>
      </c>
      <c r="R1576">
        <v>32</v>
      </c>
      <c r="S1576">
        <v>9458612.6126126144</v>
      </c>
      <c r="T1576">
        <v>8561279.2792792786</v>
      </c>
      <c r="U1576">
        <v>4624774.774774774</v>
      </c>
      <c r="V1576">
        <v>3692072.072072071</v>
      </c>
      <c r="W1576">
        <v>1625.2916666660001</v>
      </c>
      <c r="X1576">
        <v>1531.2083333339999</v>
      </c>
    </row>
    <row r="1577" spans="1:24">
      <c r="A1577" s="7" t="s">
        <v>2733</v>
      </c>
      <c r="B1577" s="13" t="s">
        <v>1963</v>
      </c>
      <c r="C1577">
        <v>731066065.99464214</v>
      </c>
      <c r="D1577">
        <v>725557245.62484336</v>
      </c>
      <c r="E1577">
        <v>6550450.4504504511</v>
      </c>
      <c r="F1577">
        <v>2711909.9099099082</v>
      </c>
      <c r="G1577">
        <v>176</v>
      </c>
      <c r="H1577">
        <v>222</v>
      </c>
      <c r="I1577">
        <v>12</v>
      </c>
      <c r="J1577">
        <v>20</v>
      </c>
      <c r="M1577">
        <v>242</v>
      </c>
      <c r="N1577">
        <v>305</v>
      </c>
      <c r="O1577">
        <v>53390405.40540541</v>
      </c>
      <c r="P1577">
        <v>78493701.801801801</v>
      </c>
      <c r="Q1577">
        <v>135</v>
      </c>
      <c r="R1577">
        <v>437</v>
      </c>
      <c r="S1577">
        <v>189365224.32432431</v>
      </c>
      <c r="T1577">
        <v>197202223.42342341</v>
      </c>
      <c r="U1577">
        <v>53396169.369369373</v>
      </c>
      <c r="V1577">
        <v>72431664.864864871</v>
      </c>
      <c r="W1577">
        <v>24781.541666666999</v>
      </c>
      <c r="X1577">
        <v>24965.333333328999</v>
      </c>
    </row>
    <row r="1578" spans="1:24">
      <c r="A1578" s="7" t="s">
        <v>2734</v>
      </c>
      <c r="B1578" s="13" t="s">
        <v>2376</v>
      </c>
      <c r="C1578">
        <v>900564008.90468144</v>
      </c>
      <c r="D1578">
        <v>930119278.67213988</v>
      </c>
      <c r="E1578">
        <v>1935530681.0810812</v>
      </c>
      <c r="F1578">
        <v>1508165887.3873875</v>
      </c>
      <c r="G1578">
        <v>101</v>
      </c>
      <c r="H1578">
        <v>302</v>
      </c>
      <c r="I1578">
        <v>13</v>
      </c>
      <c r="J1578">
        <v>18</v>
      </c>
      <c r="K1578">
        <v>3</v>
      </c>
      <c r="M1578">
        <v>376</v>
      </c>
      <c r="N1578">
        <v>566</v>
      </c>
      <c r="O1578">
        <v>31325675.675675675</v>
      </c>
      <c r="P1578">
        <v>52959259.459459461</v>
      </c>
      <c r="Q1578">
        <v>58</v>
      </c>
      <c r="R1578">
        <v>316</v>
      </c>
      <c r="S1578">
        <v>282366315.31531531</v>
      </c>
      <c r="T1578">
        <v>314179802.7027027</v>
      </c>
      <c r="U1578">
        <v>21079772.972972974</v>
      </c>
      <c r="V1578">
        <v>45903693.69369369</v>
      </c>
      <c r="W1578">
        <v>26056.624999999</v>
      </c>
      <c r="X1578">
        <v>27090.666666671998</v>
      </c>
    </row>
    <row r="1579" spans="1:24">
      <c r="A1579" s="7" t="s">
        <v>2735</v>
      </c>
      <c r="B1579" s="13" t="s">
        <v>1411</v>
      </c>
      <c r="C1579">
        <v>348992400.33312649</v>
      </c>
      <c r="D1579">
        <v>344594267.57005858</v>
      </c>
      <c r="E1579">
        <v>3198198.1981982011</v>
      </c>
      <c r="F1579">
        <v>996621.62162162398</v>
      </c>
      <c r="G1579">
        <v>65</v>
      </c>
      <c r="H1579">
        <v>78</v>
      </c>
      <c r="I1579">
        <v>14</v>
      </c>
      <c r="J1579">
        <v>12</v>
      </c>
      <c r="K1579">
        <v>6</v>
      </c>
      <c r="M1579">
        <v>164</v>
      </c>
      <c r="N1579">
        <v>203</v>
      </c>
      <c r="O1579">
        <v>38232702.702702701</v>
      </c>
      <c r="P1579">
        <v>34127927.927927926</v>
      </c>
      <c r="Q1579">
        <v>74</v>
      </c>
      <c r="R1579">
        <v>501</v>
      </c>
      <c r="S1579">
        <v>83538788.288288295</v>
      </c>
      <c r="T1579">
        <v>83165099.0990991</v>
      </c>
      <c r="U1579">
        <v>29267027.027027026</v>
      </c>
      <c r="V1579">
        <v>36818828.828828834</v>
      </c>
      <c r="W1579">
        <v>8918.6666666660003</v>
      </c>
      <c r="X1579">
        <v>9265.4583333230003</v>
      </c>
    </row>
    <row r="1580" spans="1:24">
      <c r="A1580" s="7" t="s">
        <v>2736</v>
      </c>
      <c r="B1580" s="13" t="s">
        <v>1152</v>
      </c>
      <c r="C1580">
        <v>164980089.14124885</v>
      </c>
      <c r="D1580">
        <v>167878938.82144365</v>
      </c>
      <c r="E1580">
        <v>5660810.8108108109</v>
      </c>
      <c r="F1580">
        <v>696396.39639639796</v>
      </c>
      <c r="G1580">
        <v>66</v>
      </c>
      <c r="H1580">
        <v>75</v>
      </c>
      <c r="I1580">
        <v>5</v>
      </c>
      <c r="J1580">
        <v>15</v>
      </c>
      <c r="M1580">
        <v>110</v>
      </c>
      <c r="N1580">
        <v>106</v>
      </c>
      <c r="O1580">
        <v>23913702.702702701</v>
      </c>
      <c r="P1580">
        <v>34797522.522522517</v>
      </c>
      <c r="Q1580">
        <v>156</v>
      </c>
      <c r="R1580">
        <v>156</v>
      </c>
      <c r="S1580">
        <v>44951878.378378384</v>
      </c>
      <c r="T1580">
        <v>48222253.153153151</v>
      </c>
      <c r="U1580">
        <v>24567207.20720721</v>
      </c>
      <c r="V1580">
        <v>31759549.54954955</v>
      </c>
      <c r="W1580">
        <v>5881.5416666640003</v>
      </c>
      <c r="X1580">
        <v>5930.4166666709998</v>
      </c>
    </row>
    <row r="1581" spans="1:24">
      <c r="A1581" s="7" t="s">
        <v>2737</v>
      </c>
      <c r="B1581" s="13" t="s">
        <v>707</v>
      </c>
      <c r="C1581">
        <v>18533515.180477928</v>
      </c>
      <c r="D1581">
        <v>19908675.393737741</v>
      </c>
      <c r="H1581">
        <v>1</v>
      </c>
      <c r="M1581">
        <v>6</v>
      </c>
      <c r="N1581">
        <v>8</v>
      </c>
      <c r="S1581">
        <v>2443220.7207207209</v>
      </c>
      <c r="T1581">
        <v>3012725.2252252251</v>
      </c>
      <c r="V1581">
        <v>542792.79279279301</v>
      </c>
      <c r="W1581">
        <v>220.208333334</v>
      </c>
      <c r="X1581">
        <v>240.583333332</v>
      </c>
    </row>
    <row r="1582" spans="1:24">
      <c r="A1582" s="7" t="s">
        <v>2738</v>
      </c>
      <c r="B1582" s="13" t="s">
        <v>707</v>
      </c>
      <c r="C1582">
        <v>25263999.514667574</v>
      </c>
      <c r="D1582">
        <v>24843766.807884887</v>
      </c>
      <c r="G1582">
        <v>4</v>
      </c>
      <c r="H1582">
        <v>1</v>
      </c>
      <c r="I1582">
        <v>0</v>
      </c>
      <c r="J1582">
        <v>0</v>
      </c>
      <c r="K1582">
        <v>1</v>
      </c>
      <c r="M1582">
        <v>9</v>
      </c>
      <c r="N1582">
        <v>20</v>
      </c>
      <c r="O1582">
        <v>405405.40540540498</v>
      </c>
      <c r="P1582">
        <v>1003603.603603604</v>
      </c>
      <c r="R1582">
        <v>3</v>
      </c>
      <c r="S1582">
        <v>3145923.423423423</v>
      </c>
      <c r="T1582">
        <v>3415720.7207207209</v>
      </c>
      <c r="U1582">
        <v>661711.71171171195</v>
      </c>
      <c r="V1582">
        <v>560360.36036036001</v>
      </c>
      <c r="W1582">
        <v>321.04166666499998</v>
      </c>
      <c r="X1582">
        <v>318.04166666899999</v>
      </c>
    </row>
    <row r="1583" spans="1:24">
      <c r="A1583" s="7" t="s">
        <v>2739</v>
      </c>
      <c r="B1583" s="13" t="s">
        <v>707</v>
      </c>
      <c r="C1583">
        <v>30679489.545794461</v>
      </c>
      <c r="D1583">
        <v>26359017.657691054</v>
      </c>
      <c r="E1583">
        <v>90850000</v>
      </c>
      <c r="F1583">
        <v>12612.612612613</v>
      </c>
      <c r="G1583">
        <v>2</v>
      </c>
      <c r="H1583">
        <v>1</v>
      </c>
      <c r="I1583">
        <v>0</v>
      </c>
      <c r="J1583">
        <v>0</v>
      </c>
      <c r="K1583">
        <v>3</v>
      </c>
      <c r="M1583">
        <v>14</v>
      </c>
      <c r="N1583">
        <v>11</v>
      </c>
      <c r="O1583">
        <v>745945.94594594603</v>
      </c>
      <c r="P1583">
        <v>1159459.4594594601</v>
      </c>
      <c r="R1583">
        <v>3</v>
      </c>
      <c r="S1583">
        <v>2800891.8918918921</v>
      </c>
      <c r="T1583">
        <v>2250536.0360360369</v>
      </c>
      <c r="U1583">
        <v>954954.95495495503</v>
      </c>
      <c r="V1583">
        <v>1243963.963963964</v>
      </c>
      <c r="W1583">
        <v>407.95833333500002</v>
      </c>
      <c r="X1583">
        <v>398.41666667200002</v>
      </c>
    </row>
    <row r="1584" spans="1:24">
      <c r="A1584" s="7" t="s">
        <v>2740</v>
      </c>
      <c r="B1584" s="13" t="s">
        <v>707</v>
      </c>
      <c r="C1584">
        <v>74555438.923396826</v>
      </c>
      <c r="D1584">
        <v>71788853.139680028</v>
      </c>
      <c r="E1584">
        <v>44594.594594595001</v>
      </c>
      <c r="F1584">
        <v>136936.93693693701</v>
      </c>
      <c r="G1584">
        <v>1</v>
      </c>
      <c r="H1584">
        <v>4</v>
      </c>
      <c r="I1584">
        <v>2</v>
      </c>
      <c r="J1584">
        <v>0</v>
      </c>
      <c r="K1584">
        <v>4</v>
      </c>
      <c r="M1584">
        <v>20</v>
      </c>
      <c r="N1584">
        <v>40</v>
      </c>
      <c r="O1584">
        <v>4159459.4594594589</v>
      </c>
      <c r="P1584">
        <v>6117124.3243243247</v>
      </c>
      <c r="Q1584">
        <v>10</v>
      </c>
      <c r="R1584">
        <v>49</v>
      </c>
      <c r="S1584">
        <v>13121450.45045045</v>
      </c>
      <c r="T1584">
        <v>14541477.477477476</v>
      </c>
      <c r="U1584">
        <v>4516666.666666667</v>
      </c>
      <c r="V1584">
        <v>6540720.7207207214</v>
      </c>
      <c r="W1584">
        <v>1035.1666666629999</v>
      </c>
      <c r="X1584">
        <v>1087.000000002</v>
      </c>
    </row>
    <row r="1585" spans="1:24">
      <c r="A1585" s="7" t="s">
        <v>2741</v>
      </c>
      <c r="B1585" s="13" t="s">
        <v>707</v>
      </c>
      <c r="C1585">
        <v>578401650.21517646</v>
      </c>
      <c r="D1585">
        <v>545482770.14472914</v>
      </c>
      <c r="E1585">
        <v>173992651.35135135</v>
      </c>
      <c r="F1585">
        <v>50642836.036036037</v>
      </c>
      <c r="G1585">
        <v>31</v>
      </c>
      <c r="H1585">
        <v>34</v>
      </c>
      <c r="I1585">
        <v>5</v>
      </c>
      <c r="J1585">
        <v>10</v>
      </c>
      <c r="K1585">
        <v>13</v>
      </c>
      <c r="M1585">
        <v>220</v>
      </c>
      <c r="N1585">
        <v>372</v>
      </c>
      <c r="O1585">
        <v>28951351.351351354</v>
      </c>
      <c r="P1585">
        <v>35247423.423423424</v>
      </c>
      <c r="Q1585">
        <v>51</v>
      </c>
      <c r="R1585">
        <v>143</v>
      </c>
      <c r="S1585">
        <v>63705481.981981978</v>
      </c>
      <c r="T1585">
        <v>62607144.144144148</v>
      </c>
      <c r="U1585">
        <v>24618918.918918919</v>
      </c>
      <c r="V1585">
        <v>34136396.396396399</v>
      </c>
      <c r="W1585">
        <v>7065.2916666620004</v>
      </c>
      <c r="X1585">
        <v>7125.75</v>
      </c>
    </row>
    <row r="1586" spans="1:24">
      <c r="A1586" s="7" t="s">
        <v>2742</v>
      </c>
      <c r="B1586" s="13" t="s">
        <v>1251</v>
      </c>
      <c r="C1586">
        <v>167822433.33017993</v>
      </c>
      <c r="D1586">
        <v>160971801.96030256</v>
      </c>
      <c r="E1586">
        <v>67567.567567567996</v>
      </c>
      <c r="F1586">
        <v>303108.10810810898</v>
      </c>
      <c r="G1586">
        <v>56</v>
      </c>
      <c r="H1586">
        <v>89</v>
      </c>
      <c r="I1586">
        <v>1</v>
      </c>
      <c r="J1586">
        <v>2</v>
      </c>
      <c r="K1586">
        <v>12</v>
      </c>
      <c r="M1586">
        <v>67</v>
      </c>
      <c r="N1586">
        <v>205</v>
      </c>
      <c r="O1586">
        <v>1032882.8828828819</v>
      </c>
      <c r="P1586">
        <v>2981126.1261261273</v>
      </c>
      <c r="Q1586">
        <v>26</v>
      </c>
      <c r="R1586">
        <v>20</v>
      </c>
      <c r="S1586">
        <v>42495238.738738738</v>
      </c>
      <c r="T1586">
        <v>45842720.720720723</v>
      </c>
      <c r="U1586">
        <v>961621.62162162201</v>
      </c>
      <c r="V1586">
        <v>3957387.387387387</v>
      </c>
      <c r="W1586">
        <v>4489.2083333319997</v>
      </c>
      <c r="X1586">
        <v>4417.499999998</v>
      </c>
    </row>
    <row r="1587" spans="1:24">
      <c r="A1587" s="7" t="s">
        <v>2743</v>
      </c>
      <c r="B1587" s="13" t="s">
        <v>2744</v>
      </c>
      <c r="C1587">
        <v>226446755.72925216</v>
      </c>
      <c r="D1587">
        <v>216786506.28242904</v>
      </c>
      <c r="E1587">
        <v>1237770.2702702719</v>
      </c>
      <c r="F1587">
        <v>614414.41441441805</v>
      </c>
      <c r="G1587">
        <v>21</v>
      </c>
      <c r="H1587">
        <v>140</v>
      </c>
      <c r="I1587">
        <v>5</v>
      </c>
      <c r="J1587">
        <v>14</v>
      </c>
      <c r="K1587">
        <v>1</v>
      </c>
      <c r="M1587">
        <v>65</v>
      </c>
      <c r="N1587">
        <v>265</v>
      </c>
      <c r="O1587">
        <v>37310034.234234229</v>
      </c>
      <c r="P1587">
        <v>76048443.243243247</v>
      </c>
      <c r="Q1587">
        <v>263</v>
      </c>
      <c r="R1587">
        <v>252</v>
      </c>
      <c r="S1587">
        <v>97352439.639639646</v>
      </c>
      <c r="T1587">
        <v>91758317.117117122</v>
      </c>
      <c r="U1587">
        <v>36594681.081081077</v>
      </c>
      <c r="V1587">
        <v>76852381.981981978</v>
      </c>
      <c r="W1587">
        <v>3217.874999996</v>
      </c>
      <c r="X1587">
        <v>3232.0000000069999</v>
      </c>
    </row>
    <row r="1588" spans="1:24">
      <c r="A1588" s="7" t="s">
        <v>2745</v>
      </c>
      <c r="B1588" s="13" t="s">
        <v>2274</v>
      </c>
      <c r="C1588">
        <v>125459055.28884834</v>
      </c>
      <c r="D1588">
        <v>128314314.45457673</v>
      </c>
      <c r="E1588">
        <v>38412837.837837838</v>
      </c>
      <c r="F1588">
        <v>2206306.3063063081</v>
      </c>
      <c r="G1588">
        <v>52</v>
      </c>
      <c r="H1588">
        <v>72</v>
      </c>
      <c r="I1588">
        <v>2</v>
      </c>
      <c r="J1588">
        <v>2</v>
      </c>
      <c r="M1588">
        <v>77</v>
      </c>
      <c r="N1588">
        <v>112</v>
      </c>
      <c r="O1588">
        <v>2727027.0270270258</v>
      </c>
      <c r="P1588">
        <v>18539245.945945948</v>
      </c>
      <c r="Q1588">
        <v>8</v>
      </c>
      <c r="R1588">
        <v>90</v>
      </c>
      <c r="S1588">
        <v>33620193.693693697</v>
      </c>
      <c r="T1588">
        <v>43822900.9009009</v>
      </c>
      <c r="U1588">
        <v>1965585.585585586</v>
      </c>
      <c r="V1588">
        <v>7808108.1081081089</v>
      </c>
      <c r="W1588">
        <v>11928.124999999</v>
      </c>
      <c r="X1588">
        <v>10387.916666665</v>
      </c>
    </row>
    <row r="1589" spans="1:24">
      <c r="A1589" s="7" t="s">
        <v>208</v>
      </c>
      <c r="B1589" s="13" t="s">
        <v>956</v>
      </c>
      <c r="C1589">
        <v>322159065.89222562</v>
      </c>
      <c r="D1589">
        <v>328213959.47765756</v>
      </c>
      <c r="E1589">
        <v>5216666.6666666679</v>
      </c>
      <c r="F1589">
        <v>1492792.7927927959</v>
      </c>
      <c r="G1589">
        <v>58</v>
      </c>
      <c r="H1589">
        <v>57</v>
      </c>
      <c r="I1589">
        <v>6</v>
      </c>
      <c r="J1589">
        <v>3</v>
      </c>
      <c r="M1589">
        <v>61</v>
      </c>
      <c r="N1589">
        <v>69</v>
      </c>
      <c r="O1589">
        <v>20540990.990990993</v>
      </c>
      <c r="P1589">
        <v>27701711.711711712</v>
      </c>
      <c r="Q1589">
        <v>109</v>
      </c>
      <c r="R1589">
        <v>190</v>
      </c>
      <c r="S1589">
        <v>121775322.52252251</v>
      </c>
      <c r="T1589">
        <v>120831106.3063063</v>
      </c>
      <c r="U1589">
        <v>19560673.873873871</v>
      </c>
      <c r="V1589">
        <v>25681574.774774775</v>
      </c>
      <c r="W1589">
        <v>5442.7500000030004</v>
      </c>
      <c r="X1589">
        <v>5304.5833333319997</v>
      </c>
    </row>
    <row r="1590" spans="1:24">
      <c r="A1590" s="7" t="s">
        <v>2746</v>
      </c>
      <c r="B1590" s="13" t="s">
        <v>697</v>
      </c>
      <c r="C1590">
        <v>76358277.853686273</v>
      </c>
      <c r="D1590">
        <v>72839057.043148622</v>
      </c>
      <c r="E1590">
        <v>23423.423423423999</v>
      </c>
      <c r="F1590">
        <v>506306.30630630697</v>
      </c>
      <c r="G1590">
        <v>8</v>
      </c>
      <c r="H1590">
        <v>22</v>
      </c>
      <c r="I1590">
        <v>8</v>
      </c>
      <c r="J1590">
        <v>9</v>
      </c>
      <c r="M1590">
        <v>51</v>
      </c>
      <c r="N1590">
        <v>43</v>
      </c>
      <c r="O1590">
        <v>18807747.747747749</v>
      </c>
      <c r="P1590">
        <v>17502710.810810812</v>
      </c>
      <c r="Q1590">
        <v>44</v>
      </c>
      <c r="R1590">
        <v>28</v>
      </c>
      <c r="S1590">
        <v>14799166.666666666</v>
      </c>
      <c r="T1590">
        <v>15484013.513513517</v>
      </c>
      <c r="U1590">
        <v>17724954.954954959</v>
      </c>
      <c r="V1590">
        <v>15083963.963963965</v>
      </c>
      <c r="W1590">
        <v>1585.5833333319999</v>
      </c>
      <c r="X1590">
        <v>1639.2083333350001</v>
      </c>
    </row>
    <row r="1591" spans="1:24">
      <c r="A1591" s="7" t="s">
        <v>648</v>
      </c>
      <c r="B1591" s="13" t="s">
        <v>2747</v>
      </c>
      <c r="W1591">
        <v>0.16666666799999999</v>
      </c>
    </row>
    <row r="1592" spans="1:24">
      <c r="A1592" s="7" t="s">
        <v>2748</v>
      </c>
      <c r="B1592" s="13" t="s">
        <v>2749</v>
      </c>
      <c r="C1592">
        <v>1573143600.2253342</v>
      </c>
      <c r="D1592">
        <v>1252262601.936815</v>
      </c>
      <c r="E1592">
        <v>615576352.25225234</v>
      </c>
      <c r="F1592">
        <v>4289954.9549549641</v>
      </c>
      <c r="G1592">
        <v>85</v>
      </c>
      <c r="H1592">
        <v>285</v>
      </c>
      <c r="I1592">
        <v>16</v>
      </c>
      <c r="J1592">
        <v>33</v>
      </c>
      <c r="M1592">
        <v>903</v>
      </c>
      <c r="N1592">
        <v>979</v>
      </c>
      <c r="O1592">
        <v>314403513.51351351</v>
      </c>
      <c r="P1592">
        <v>42433918.918918915</v>
      </c>
      <c r="Q1592">
        <v>543</v>
      </c>
      <c r="R1592">
        <v>1154</v>
      </c>
      <c r="S1592">
        <v>1044242184.6846848</v>
      </c>
      <c r="T1592">
        <v>573510516.21621621</v>
      </c>
      <c r="U1592">
        <v>41317927.927927926</v>
      </c>
      <c r="V1592">
        <v>43080090.090090089</v>
      </c>
      <c r="W1592">
        <v>26751.458333349001</v>
      </c>
      <c r="X1592">
        <v>27470.166666672001</v>
      </c>
    </row>
    <row r="1593" spans="1:24">
      <c r="A1593" s="7" t="s">
        <v>2750</v>
      </c>
      <c r="B1593" s="13" t="s">
        <v>722</v>
      </c>
      <c r="C1593">
        <v>41110954.188316315</v>
      </c>
      <c r="D1593">
        <v>43400913.770410016</v>
      </c>
      <c r="E1593">
        <v>9819.8198198200007</v>
      </c>
      <c r="F1593">
        <v>312612.61261261202</v>
      </c>
      <c r="G1593">
        <v>16</v>
      </c>
      <c r="H1593">
        <v>10</v>
      </c>
      <c r="I1593">
        <v>1</v>
      </c>
      <c r="J1593">
        <v>3</v>
      </c>
      <c r="K1593">
        <v>2</v>
      </c>
      <c r="M1593">
        <v>25</v>
      </c>
      <c r="N1593">
        <v>17</v>
      </c>
      <c r="O1593">
        <v>3148198.1981981979</v>
      </c>
      <c r="P1593">
        <v>4973243.2432432417</v>
      </c>
      <c r="Q1593">
        <v>13</v>
      </c>
      <c r="R1593">
        <v>19</v>
      </c>
      <c r="S1593">
        <v>8650504.5045045037</v>
      </c>
      <c r="T1593">
        <v>10651851.351351351</v>
      </c>
      <c r="U1593">
        <v>3427837.8378378381</v>
      </c>
      <c r="V1593">
        <v>3710180.180180179</v>
      </c>
      <c r="W1593">
        <v>1476.1666666649999</v>
      </c>
      <c r="X1593">
        <v>1535.8333333330002</v>
      </c>
    </row>
    <row r="1594" spans="1:24">
      <c r="A1594" s="7" t="s">
        <v>209</v>
      </c>
      <c r="B1594" s="13" t="s">
        <v>124</v>
      </c>
      <c r="C1594">
        <v>437603627.9202342</v>
      </c>
      <c r="D1594">
        <v>442802786.80059451</v>
      </c>
      <c r="E1594">
        <v>5885585.5855855877</v>
      </c>
      <c r="F1594">
        <v>721846.84684684896</v>
      </c>
      <c r="G1594">
        <v>108</v>
      </c>
      <c r="H1594">
        <v>100</v>
      </c>
      <c r="I1594">
        <v>8</v>
      </c>
      <c r="J1594">
        <v>8</v>
      </c>
      <c r="M1594">
        <v>141</v>
      </c>
      <c r="N1594">
        <v>119</v>
      </c>
      <c r="O1594">
        <v>54598288.288288288</v>
      </c>
      <c r="P1594">
        <v>65995045.045045048</v>
      </c>
      <c r="Q1594">
        <v>96</v>
      </c>
      <c r="R1594">
        <v>160</v>
      </c>
      <c r="S1594">
        <v>95071282.882882878</v>
      </c>
      <c r="T1594">
        <v>91492868.468468457</v>
      </c>
      <c r="U1594">
        <v>46081574.774774775</v>
      </c>
      <c r="V1594">
        <v>56590450.45045045</v>
      </c>
      <c r="W1594">
        <v>8071.6666666669998</v>
      </c>
      <c r="X1594">
        <v>8491.0833333360006</v>
      </c>
    </row>
    <row r="1595" spans="1:24">
      <c r="A1595" s="7" t="s">
        <v>210</v>
      </c>
      <c r="B1595" s="13" t="s">
        <v>1345</v>
      </c>
      <c r="C1595">
        <v>111294141.16767246</v>
      </c>
      <c r="D1595">
        <v>117984775.7611748</v>
      </c>
      <c r="E1595">
        <v>4950900.9009009013</v>
      </c>
      <c r="F1595">
        <v>3207657.6576576582</v>
      </c>
      <c r="G1595">
        <v>30</v>
      </c>
      <c r="H1595">
        <v>39</v>
      </c>
      <c r="I1595">
        <v>2</v>
      </c>
      <c r="J1595">
        <v>0</v>
      </c>
      <c r="M1595">
        <v>43</v>
      </c>
      <c r="N1595">
        <v>58</v>
      </c>
      <c r="O1595">
        <v>23077927.92792793</v>
      </c>
      <c r="P1595">
        <v>21773423.423423424</v>
      </c>
      <c r="Q1595">
        <v>78</v>
      </c>
      <c r="R1595">
        <v>82</v>
      </c>
      <c r="S1595">
        <v>51051072.072072066</v>
      </c>
      <c r="T1595">
        <v>52968130.630630627</v>
      </c>
      <c r="U1595">
        <v>22355765.765765764</v>
      </c>
      <c r="V1595">
        <v>20558828.828828834</v>
      </c>
      <c r="W1595">
        <v>2923.5833333400001</v>
      </c>
      <c r="X1595">
        <v>2768.1666666800002</v>
      </c>
    </row>
    <row r="1596" spans="1:24">
      <c r="A1596" s="7" t="s">
        <v>2751</v>
      </c>
      <c r="B1596" s="13" t="s">
        <v>2087</v>
      </c>
      <c r="C1596">
        <v>51648691.948092088</v>
      </c>
      <c r="D1596">
        <v>47739527.494217493</v>
      </c>
      <c r="E1596">
        <v>137837.83783783799</v>
      </c>
      <c r="F1596">
        <v>2252.2522522519998</v>
      </c>
      <c r="G1596">
        <v>11</v>
      </c>
      <c r="H1596">
        <v>10</v>
      </c>
      <c r="I1596">
        <v>0</v>
      </c>
      <c r="J1596">
        <v>0</v>
      </c>
      <c r="M1596">
        <v>12</v>
      </c>
      <c r="N1596">
        <v>12</v>
      </c>
      <c r="O1596">
        <v>905405.40540540498</v>
      </c>
      <c r="P1596">
        <v>730180.18018018105</v>
      </c>
      <c r="Q1596">
        <v>13</v>
      </c>
      <c r="R1596">
        <v>9</v>
      </c>
      <c r="S1596">
        <v>8612801.8018018007</v>
      </c>
      <c r="T1596">
        <v>8384234.2342342352</v>
      </c>
      <c r="U1596">
        <v>796846.84684684698</v>
      </c>
      <c r="V1596">
        <v>862612.61261261301</v>
      </c>
      <c r="W1596">
        <v>1345.2083333339999</v>
      </c>
      <c r="X1596">
        <v>1260.375000002</v>
      </c>
    </row>
    <row r="1597" spans="1:24">
      <c r="A1597" s="7" t="s">
        <v>2752</v>
      </c>
      <c r="B1597" s="13" t="s">
        <v>2400</v>
      </c>
      <c r="C1597">
        <v>53903111.560722113</v>
      </c>
      <c r="D1597">
        <v>46821801.078630581</v>
      </c>
      <c r="F1597">
        <v>8108.1081081080001</v>
      </c>
      <c r="G1597">
        <v>9</v>
      </c>
      <c r="H1597">
        <v>6</v>
      </c>
      <c r="I1597">
        <v>1</v>
      </c>
      <c r="J1597">
        <v>2</v>
      </c>
      <c r="M1597">
        <v>33</v>
      </c>
      <c r="N1597">
        <v>28</v>
      </c>
      <c r="O1597">
        <v>16208108.108108107</v>
      </c>
      <c r="P1597">
        <v>14147747.747747745</v>
      </c>
      <c r="Q1597">
        <v>2</v>
      </c>
      <c r="R1597">
        <v>12</v>
      </c>
      <c r="S1597">
        <v>19262896.396396395</v>
      </c>
      <c r="T1597">
        <v>16689874.774774777</v>
      </c>
      <c r="U1597">
        <v>15484684.684684686</v>
      </c>
      <c r="V1597">
        <v>12909639.639639638</v>
      </c>
      <c r="W1597">
        <v>680.12500000199998</v>
      </c>
      <c r="X1597">
        <v>667.95833333400003</v>
      </c>
    </row>
    <row r="1598" spans="1:24">
      <c r="A1598" s="7" t="s">
        <v>2753</v>
      </c>
      <c r="B1598" s="13" t="s">
        <v>765</v>
      </c>
      <c r="C1598">
        <v>510418968.7844646</v>
      </c>
      <c r="D1598">
        <v>502951430.18992209</v>
      </c>
      <c r="E1598">
        <v>761261.26126126503</v>
      </c>
      <c r="F1598">
        <v>1308108.1081081079</v>
      </c>
      <c r="G1598">
        <v>44</v>
      </c>
      <c r="H1598">
        <v>35</v>
      </c>
      <c r="I1598">
        <v>12</v>
      </c>
      <c r="J1598">
        <v>4</v>
      </c>
      <c r="K1598">
        <v>1</v>
      </c>
      <c r="M1598">
        <v>179</v>
      </c>
      <c r="N1598">
        <v>130</v>
      </c>
      <c r="O1598">
        <v>24069819.819819827</v>
      </c>
      <c r="P1598">
        <v>20964009.009009007</v>
      </c>
      <c r="Q1598">
        <v>107</v>
      </c>
      <c r="R1598">
        <v>342</v>
      </c>
      <c r="S1598">
        <v>211589896.3963964</v>
      </c>
      <c r="T1598">
        <v>213177707.20720723</v>
      </c>
      <c r="U1598">
        <v>23133333.33333334</v>
      </c>
      <c r="V1598">
        <v>23119189.189189184</v>
      </c>
      <c r="W1598">
        <v>8885.4166666660003</v>
      </c>
      <c r="X1598">
        <v>9044.5</v>
      </c>
    </row>
    <row r="1599" spans="1:24">
      <c r="A1599" s="7" t="s">
        <v>2754</v>
      </c>
      <c r="B1599" s="13" t="s">
        <v>2755</v>
      </c>
      <c r="C1599">
        <v>98775568.798174366</v>
      </c>
      <c r="D1599">
        <v>97575695.341471821</v>
      </c>
      <c r="E1599">
        <v>7207.207207208</v>
      </c>
      <c r="F1599">
        <v>25225.225225226</v>
      </c>
      <c r="G1599">
        <v>23</v>
      </c>
      <c r="H1599">
        <v>35</v>
      </c>
      <c r="I1599">
        <v>0</v>
      </c>
      <c r="J1599">
        <v>3</v>
      </c>
      <c r="M1599">
        <v>27</v>
      </c>
      <c r="N1599">
        <v>41</v>
      </c>
      <c r="O1599">
        <v>5208108.1081081079</v>
      </c>
      <c r="P1599">
        <v>19693243.24324324</v>
      </c>
      <c r="Q1599">
        <v>1</v>
      </c>
      <c r="R1599">
        <v>8</v>
      </c>
      <c r="S1599">
        <v>12627945.945945948</v>
      </c>
      <c r="T1599">
        <v>13988319.819819817</v>
      </c>
      <c r="U1599">
        <v>25786666.666666668</v>
      </c>
      <c r="V1599">
        <v>27924547.747747745</v>
      </c>
      <c r="W1599">
        <v>1105.2083333360001</v>
      </c>
      <c r="X1599">
        <v>1137.583333329</v>
      </c>
    </row>
    <row r="1600" spans="1:24">
      <c r="A1600" s="7" t="s">
        <v>2756</v>
      </c>
      <c r="B1600" s="13" t="s">
        <v>2757</v>
      </c>
      <c r="C1600">
        <v>1345433802.7060704</v>
      </c>
      <c r="D1600">
        <v>1377900635.6291182</v>
      </c>
      <c r="E1600">
        <v>1076022875.6756756</v>
      </c>
      <c r="F1600">
        <v>1898512.612612613</v>
      </c>
      <c r="G1600">
        <v>280</v>
      </c>
      <c r="H1600">
        <v>272</v>
      </c>
      <c r="I1600">
        <v>9</v>
      </c>
      <c r="J1600">
        <v>13</v>
      </c>
      <c r="K1600">
        <v>13</v>
      </c>
      <c r="M1600">
        <v>739</v>
      </c>
      <c r="N1600">
        <v>813</v>
      </c>
      <c r="O1600">
        <v>51503513.51351352</v>
      </c>
      <c r="P1600">
        <v>101983536.03603603</v>
      </c>
      <c r="Q1600">
        <v>231</v>
      </c>
      <c r="R1600">
        <v>445</v>
      </c>
      <c r="S1600">
        <v>314953115.31531531</v>
      </c>
      <c r="T1600">
        <v>327817367.56756759</v>
      </c>
      <c r="U1600">
        <v>47240090.090090096</v>
      </c>
      <c r="V1600">
        <v>97905072.072072074</v>
      </c>
      <c r="W1600">
        <v>33379.749999997002</v>
      </c>
      <c r="X1600">
        <v>34648.333333322997</v>
      </c>
    </row>
    <row r="1601" spans="1:24">
      <c r="A1601" s="7" t="s">
        <v>211</v>
      </c>
      <c r="B1601" s="13" t="s">
        <v>52</v>
      </c>
      <c r="C1601">
        <v>372023713.38188475</v>
      </c>
      <c r="D1601">
        <v>369310332.98370773</v>
      </c>
      <c r="E1601">
        <v>261054.05405405699</v>
      </c>
      <c r="F1601">
        <v>635360.36036036303</v>
      </c>
      <c r="G1601">
        <v>82</v>
      </c>
      <c r="H1601">
        <v>52</v>
      </c>
      <c r="I1601">
        <v>12</v>
      </c>
      <c r="J1601">
        <v>3</v>
      </c>
      <c r="K1601">
        <v>1</v>
      </c>
      <c r="M1601">
        <v>94</v>
      </c>
      <c r="N1601">
        <v>83</v>
      </c>
      <c r="O1601">
        <v>23316909.909909915</v>
      </c>
      <c r="P1601">
        <v>13402702.702702703</v>
      </c>
      <c r="Q1601">
        <v>173</v>
      </c>
      <c r="R1601">
        <v>140</v>
      </c>
      <c r="S1601">
        <v>84606160.360360354</v>
      </c>
      <c r="T1601">
        <v>81236599.0990991</v>
      </c>
      <c r="U1601">
        <v>19800180.180180177</v>
      </c>
      <c r="V1601">
        <v>14012882.88288288</v>
      </c>
      <c r="W1601">
        <v>7634.7500000029995</v>
      </c>
      <c r="X1601">
        <v>7413.999999998</v>
      </c>
    </row>
    <row r="1602" spans="1:24">
      <c r="A1602" s="7" t="s">
        <v>212</v>
      </c>
      <c r="B1602" s="13" t="s">
        <v>1345</v>
      </c>
      <c r="C1602">
        <v>132656176.57933399</v>
      </c>
      <c r="D1602">
        <v>134926476.94857025</v>
      </c>
      <c r="E1602">
        <v>26898716.216216218</v>
      </c>
      <c r="F1602">
        <v>477477.47747748101</v>
      </c>
      <c r="G1602">
        <v>69</v>
      </c>
      <c r="H1602">
        <v>61</v>
      </c>
      <c r="I1602">
        <v>20</v>
      </c>
      <c r="J1602">
        <v>4</v>
      </c>
      <c r="K1602">
        <v>2</v>
      </c>
      <c r="M1602">
        <v>101</v>
      </c>
      <c r="N1602">
        <v>74</v>
      </c>
      <c r="O1602">
        <v>39400180.180180185</v>
      </c>
      <c r="P1602">
        <v>34893423.423423424</v>
      </c>
      <c r="Q1602">
        <v>257</v>
      </c>
      <c r="R1602">
        <v>49</v>
      </c>
      <c r="S1602">
        <v>60663774.774774775</v>
      </c>
      <c r="T1602">
        <v>61507851.351351351</v>
      </c>
      <c r="U1602">
        <v>38604954.954954959</v>
      </c>
      <c r="V1602">
        <v>33535405.40540541</v>
      </c>
      <c r="W1602">
        <v>4394.5416666620004</v>
      </c>
      <c r="X1602">
        <v>4176.6250000030004</v>
      </c>
    </row>
    <row r="1603" spans="1:24">
      <c r="A1603" s="7" t="s">
        <v>2758</v>
      </c>
      <c r="B1603" s="13" t="s">
        <v>1744</v>
      </c>
      <c r="C1603">
        <v>49674865.079169609</v>
      </c>
      <c r="D1603">
        <v>46068623.141003773</v>
      </c>
      <c r="E1603">
        <v>14414.414414415</v>
      </c>
      <c r="G1603">
        <v>4</v>
      </c>
      <c r="H1603">
        <v>5</v>
      </c>
      <c r="I1603">
        <v>2</v>
      </c>
      <c r="M1603">
        <v>22</v>
      </c>
      <c r="N1603">
        <v>26</v>
      </c>
      <c r="O1603">
        <v>120270.27027027099</v>
      </c>
      <c r="P1603">
        <v>692792.79279279301</v>
      </c>
      <c r="Q1603">
        <v>2</v>
      </c>
      <c r="S1603">
        <v>16953990.990990989</v>
      </c>
      <c r="T1603">
        <v>17877202.702702701</v>
      </c>
      <c r="U1603">
        <v>198918.91891891899</v>
      </c>
      <c r="V1603">
        <v>688738.73873873905</v>
      </c>
      <c r="W1603">
        <v>1546.624999999</v>
      </c>
      <c r="X1603">
        <v>1572.2916666680001</v>
      </c>
    </row>
    <row r="1604" spans="1:24">
      <c r="A1604" s="7" t="s">
        <v>213</v>
      </c>
      <c r="B1604" s="13" t="s">
        <v>1037</v>
      </c>
      <c r="C1604">
        <v>115813571.74080847</v>
      </c>
      <c r="D1604">
        <v>111193452.08752432</v>
      </c>
      <c r="E1604">
        <v>4504.5045045050001</v>
      </c>
      <c r="F1604">
        <v>2702.7027027029999</v>
      </c>
      <c r="G1604">
        <v>11</v>
      </c>
      <c r="H1604">
        <v>37</v>
      </c>
      <c r="I1604">
        <v>0</v>
      </c>
      <c r="J1604">
        <v>1</v>
      </c>
      <c r="M1604">
        <v>12</v>
      </c>
      <c r="N1604">
        <v>19</v>
      </c>
      <c r="O1604">
        <v>355855.85585585702</v>
      </c>
      <c r="P1604">
        <v>678378.37837837904</v>
      </c>
      <c r="Q1604">
        <v>10</v>
      </c>
      <c r="R1604">
        <v>25</v>
      </c>
      <c r="S1604">
        <v>42785495.495495498</v>
      </c>
      <c r="T1604">
        <v>43438873.873873875</v>
      </c>
      <c r="U1604">
        <v>350900.90090090199</v>
      </c>
      <c r="V1604">
        <v>1446396.3963963969</v>
      </c>
      <c r="W1604">
        <v>2016.2083333319999</v>
      </c>
      <c r="X1604">
        <v>2052.5416666659999</v>
      </c>
    </row>
    <row r="1605" spans="1:24">
      <c r="A1605" s="7" t="s">
        <v>214</v>
      </c>
      <c r="B1605" s="13" t="s">
        <v>853</v>
      </c>
      <c r="C1605">
        <v>92625790.823135883</v>
      </c>
      <c r="D1605">
        <v>99411016.213582203</v>
      </c>
      <c r="E1605">
        <v>183333.33333333299</v>
      </c>
      <c r="F1605">
        <v>579279.27927927906</v>
      </c>
      <c r="G1605">
        <v>8</v>
      </c>
      <c r="H1605">
        <v>30</v>
      </c>
      <c r="I1605">
        <v>0</v>
      </c>
      <c r="J1605">
        <v>1</v>
      </c>
      <c r="K1605">
        <v>1</v>
      </c>
      <c r="M1605">
        <v>12</v>
      </c>
      <c r="N1605">
        <v>51</v>
      </c>
      <c r="O1605">
        <v>2392342.3423423409</v>
      </c>
      <c r="P1605">
        <v>11415315.315315314</v>
      </c>
      <c r="R1605">
        <v>143</v>
      </c>
      <c r="S1605">
        <v>25148617.117117114</v>
      </c>
      <c r="T1605">
        <v>26807927.927927926</v>
      </c>
      <c r="U1605">
        <v>3823153.1531531531</v>
      </c>
      <c r="V1605">
        <v>12090450.450450452</v>
      </c>
      <c r="W1605">
        <v>1876.2083333320002</v>
      </c>
      <c r="X1605">
        <v>1958.4583333350001</v>
      </c>
    </row>
    <row r="1606" spans="1:24">
      <c r="A1606" s="7" t="s">
        <v>2759</v>
      </c>
      <c r="B1606" s="13" t="s">
        <v>893</v>
      </c>
      <c r="C1606">
        <v>271903664.63201767</v>
      </c>
      <c r="D1606">
        <v>265563084.54035503</v>
      </c>
      <c r="E1606">
        <v>223210931.53153151</v>
      </c>
      <c r="F1606">
        <v>356351.35135135101</v>
      </c>
      <c r="G1606">
        <v>96</v>
      </c>
      <c r="H1606">
        <v>55</v>
      </c>
      <c r="I1606">
        <v>6</v>
      </c>
      <c r="J1606">
        <v>4</v>
      </c>
      <c r="M1606">
        <v>144</v>
      </c>
      <c r="N1606">
        <v>93</v>
      </c>
      <c r="O1606">
        <v>21538738.738738738</v>
      </c>
      <c r="P1606">
        <v>15440675.675675679</v>
      </c>
      <c r="Q1606">
        <v>196</v>
      </c>
      <c r="R1606">
        <v>68</v>
      </c>
      <c r="S1606">
        <v>49917166.666666672</v>
      </c>
      <c r="T1606">
        <v>47492504.504504509</v>
      </c>
      <c r="U1606">
        <v>31394234.234234229</v>
      </c>
      <c r="V1606">
        <v>14566036.036036037</v>
      </c>
      <c r="W1606">
        <v>7773.4166666680003</v>
      </c>
      <c r="X1606">
        <v>7644.4583333350001</v>
      </c>
    </row>
    <row r="1607" spans="1:24">
      <c r="A1607" s="7" t="s">
        <v>2760</v>
      </c>
      <c r="B1607" s="13" t="s">
        <v>1676</v>
      </c>
      <c r="C1607">
        <v>434699764.70984423</v>
      </c>
      <c r="D1607">
        <v>427237585.91196054</v>
      </c>
      <c r="E1607">
        <v>1961261.261261265</v>
      </c>
      <c r="F1607">
        <v>974522.52252252295</v>
      </c>
      <c r="G1607">
        <v>122</v>
      </c>
      <c r="H1607">
        <v>119</v>
      </c>
      <c r="I1607">
        <v>16</v>
      </c>
      <c r="J1607">
        <v>16</v>
      </c>
      <c r="M1607">
        <v>178</v>
      </c>
      <c r="N1607">
        <v>192</v>
      </c>
      <c r="O1607">
        <v>106225540.54054055</v>
      </c>
      <c r="P1607">
        <v>113433468.46846846</v>
      </c>
      <c r="Q1607">
        <v>192</v>
      </c>
      <c r="R1607">
        <v>514</v>
      </c>
      <c r="S1607">
        <v>78807148.648648649</v>
      </c>
      <c r="T1607">
        <v>80831538.738738745</v>
      </c>
      <c r="U1607">
        <v>103409720.72072072</v>
      </c>
      <c r="V1607">
        <v>85674628.828828827</v>
      </c>
      <c r="W1607">
        <v>13292.791666669</v>
      </c>
      <c r="X1607">
        <v>13055.041666664001</v>
      </c>
    </row>
    <row r="1608" spans="1:24">
      <c r="A1608" s="7" t="s">
        <v>2761</v>
      </c>
      <c r="B1608" s="13" t="s">
        <v>659</v>
      </c>
      <c r="C1608">
        <v>470547358.34118795</v>
      </c>
      <c r="D1608">
        <v>429305989.04345357</v>
      </c>
      <c r="E1608">
        <v>208555214.41441444</v>
      </c>
      <c r="F1608">
        <v>77237808.108108118</v>
      </c>
      <c r="G1608">
        <v>222</v>
      </c>
      <c r="H1608">
        <v>311</v>
      </c>
      <c r="I1608">
        <v>21</v>
      </c>
      <c r="J1608">
        <v>17</v>
      </c>
      <c r="K1608">
        <v>2</v>
      </c>
      <c r="M1608">
        <v>760</v>
      </c>
      <c r="N1608">
        <v>512</v>
      </c>
      <c r="O1608">
        <v>36313243.243243247</v>
      </c>
      <c r="P1608">
        <v>60668468.468468472</v>
      </c>
      <c r="Q1608">
        <v>129</v>
      </c>
      <c r="R1608">
        <v>147</v>
      </c>
      <c r="S1608">
        <v>60712506.306306303</v>
      </c>
      <c r="T1608">
        <v>51752946.846846856</v>
      </c>
      <c r="U1608">
        <v>12191214.414414415</v>
      </c>
      <c r="V1608">
        <v>14317520.72072072</v>
      </c>
      <c r="W1608">
        <v>6579.5833333410001</v>
      </c>
      <c r="X1608">
        <v>6832.9583333299997</v>
      </c>
    </row>
    <row r="1609" spans="1:24">
      <c r="A1609" s="7" t="s">
        <v>2762</v>
      </c>
      <c r="B1609" s="13" t="s">
        <v>1737</v>
      </c>
      <c r="C1609">
        <v>405134813.52225697</v>
      </c>
      <c r="D1609">
        <v>388885154.34665149</v>
      </c>
      <c r="E1609">
        <v>5235238.738738738</v>
      </c>
      <c r="F1609">
        <v>406036.03603603598</v>
      </c>
      <c r="G1609">
        <v>264</v>
      </c>
      <c r="H1609">
        <v>89</v>
      </c>
      <c r="I1609">
        <v>7</v>
      </c>
      <c r="J1609">
        <v>5</v>
      </c>
      <c r="K1609">
        <v>1</v>
      </c>
      <c r="M1609">
        <v>286</v>
      </c>
      <c r="N1609">
        <v>108</v>
      </c>
      <c r="O1609">
        <v>36926860.360360362</v>
      </c>
      <c r="P1609">
        <v>38401891.891891889</v>
      </c>
      <c r="Q1609">
        <v>245</v>
      </c>
      <c r="R1609">
        <v>95</v>
      </c>
      <c r="S1609">
        <v>109755297.29729728</v>
      </c>
      <c r="T1609">
        <v>104017949.54954955</v>
      </c>
      <c r="U1609">
        <v>38368738.738738738</v>
      </c>
      <c r="V1609">
        <v>28974954.954954952</v>
      </c>
      <c r="W1609">
        <v>7951.7083333319997</v>
      </c>
      <c r="X1609">
        <v>7805.9583333390001</v>
      </c>
    </row>
    <row r="1610" spans="1:24">
      <c r="A1610" s="7" t="s">
        <v>2763</v>
      </c>
      <c r="B1610" s="13" t="s">
        <v>2764</v>
      </c>
      <c r="C1610">
        <v>44091679.42239444</v>
      </c>
      <c r="D1610">
        <v>46802105.490104221</v>
      </c>
      <c r="E1610">
        <v>349099.099099099</v>
      </c>
      <c r="F1610">
        <v>14414.414414415</v>
      </c>
      <c r="G1610">
        <v>20</v>
      </c>
      <c r="H1610">
        <v>17</v>
      </c>
      <c r="I1610">
        <v>6</v>
      </c>
      <c r="J1610">
        <v>1</v>
      </c>
      <c r="M1610">
        <v>44</v>
      </c>
      <c r="N1610">
        <v>35</v>
      </c>
      <c r="O1610">
        <v>14241441.441441439</v>
      </c>
      <c r="P1610">
        <v>16919819.819819819</v>
      </c>
      <c r="Q1610">
        <v>29</v>
      </c>
      <c r="R1610">
        <v>123</v>
      </c>
      <c r="S1610">
        <v>25983432.432432435</v>
      </c>
      <c r="T1610">
        <v>28152000</v>
      </c>
      <c r="U1610">
        <v>8424054.0540540535</v>
      </c>
      <c r="V1610">
        <v>10354684.684684686</v>
      </c>
      <c r="W1610">
        <v>1085.9166666679998</v>
      </c>
      <c r="X1610">
        <v>1055.375</v>
      </c>
    </row>
    <row r="1611" spans="1:24">
      <c r="A1611" s="7" t="s">
        <v>2765</v>
      </c>
      <c r="B1611" s="13" t="s">
        <v>811</v>
      </c>
      <c r="C1611">
        <v>49605729.991062082</v>
      </c>
      <c r="D1611">
        <v>49330658.125631116</v>
      </c>
      <c r="E1611">
        <v>920045.04504504497</v>
      </c>
      <c r="F1611">
        <v>571171.17117117101</v>
      </c>
      <c r="G1611">
        <v>3</v>
      </c>
      <c r="H1611">
        <v>3</v>
      </c>
      <c r="J1611">
        <v>1</v>
      </c>
      <c r="K1611">
        <v>1</v>
      </c>
      <c r="M1611">
        <v>14</v>
      </c>
      <c r="N1611">
        <v>17</v>
      </c>
      <c r="O1611">
        <v>4396396.3963963958</v>
      </c>
      <c r="P1611">
        <v>4805090.0900900895</v>
      </c>
      <c r="R1611">
        <v>3</v>
      </c>
      <c r="S1611">
        <v>5604572.072072071</v>
      </c>
      <c r="T1611">
        <v>6443378.3783783782</v>
      </c>
      <c r="U1611">
        <v>4027927.927927928</v>
      </c>
      <c r="V1611">
        <v>1437927.927927929</v>
      </c>
      <c r="W1611">
        <v>632.45833333300004</v>
      </c>
      <c r="X1611">
        <v>672.33333333099995</v>
      </c>
    </row>
    <row r="1612" spans="1:24">
      <c r="A1612" s="7" t="s">
        <v>2766</v>
      </c>
      <c r="B1612" s="13" t="s">
        <v>1832</v>
      </c>
      <c r="W1612">
        <v>0.91666666799999996</v>
      </c>
      <c r="X1612">
        <v>0.66666666699999999</v>
      </c>
    </row>
    <row r="1613" spans="1:24">
      <c r="A1613" s="7" t="s">
        <v>2767</v>
      </c>
      <c r="B1613" s="13" t="s">
        <v>811</v>
      </c>
      <c r="C1613">
        <v>76208486.848860055</v>
      </c>
      <c r="D1613">
        <v>71282658.884200171</v>
      </c>
      <c r="F1613">
        <v>3603.603603604</v>
      </c>
      <c r="G1613">
        <v>3</v>
      </c>
      <c r="H1613">
        <v>5</v>
      </c>
      <c r="I1613">
        <v>1</v>
      </c>
      <c r="J1613">
        <v>1</v>
      </c>
      <c r="K1613">
        <v>5</v>
      </c>
      <c r="M1613">
        <v>23</v>
      </c>
      <c r="N1613">
        <v>21</v>
      </c>
      <c r="O1613">
        <v>3429729.7297297292</v>
      </c>
      <c r="P1613">
        <v>4745945.9459459474</v>
      </c>
      <c r="R1613">
        <v>4</v>
      </c>
      <c r="S1613">
        <v>9109072.072072072</v>
      </c>
      <c r="T1613">
        <v>9328518.0180180166</v>
      </c>
      <c r="U1613">
        <v>3387027.0270270272</v>
      </c>
      <c r="V1613">
        <v>4248198.1981981983</v>
      </c>
      <c r="W1613">
        <v>1065.5416666649999</v>
      </c>
      <c r="X1613">
        <v>988.08333333400003</v>
      </c>
    </row>
    <row r="1614" spans="1:24">
      <c r="A1614" s="7" t="s">
        <v>2768</v>
      </c>
      <c r="B1614" s="13" t="s">
        <v>2769</v>
      </c>
      <c r="C1614">
        <v>266575673.34575969</v>
      </c>
      <c r="D1614">
        <v>289327565.40575099</v>
      </c>
      <c r="E1614">
        <v>543243.24324324401</v>
      </c>
      <c r="F1614">
        <v>201801.80180180399</v>
      </c>
      <c r="G1614">
        <v>13</v>
      </c>
      <c r="H1614">
        <v>25</v>
      </c>
      <c r="I1614">
        <v>2</v>
      </c>
      <c r="J1614">
        <v>13</v>
      </c>
      <c r="M1614">
        <v>134</v>
      </c>
      <c r="N1614">
        <v>271</v>
      </c>
      <c r="O1614">
        <v>121197297.29729731</v>
      </c>
      <c r="P1614">
        <v>53268108.108108103</v>
      </c>
      <c r="Q1614">
        <v>22</v>
      </c>
      <c r="R1614">
        <v>709</v>
      </c>
      <c r="S1614">
        <v>122338252.25225227</v>
      </c>
      <c r="T1614">
        <v>134409941.44144145</v>
      </c>
      <c r="U1614">
        <v>31543243.243243244</v>
      </c>
      <c r="V1614">
        <v>59805855.85585586</v>
      </c>
      <c r="W1614">
        <v>5824.4166666720002</v>
      </c>
      <c r="X1614">
        <v>6133.7083333370001</v>
      </c>
    </row>
    <row r="1615" spans="1:24">
      <c r="A1615" s="7" t="s">
        <v>2770</v>
      </c>
      <c r="B1615" s="13" t="s">
        <v>2771</v>
      </c>
      <c r="C1615">
        <v>26231779.94473584</v>
      </c>
      <c r="D1615">
        <v>27072639.054475326</v>
      </c>
      <c r="E1615">
        <v>42792.792792793</v>
      </c>
      <c r="F1615">
        <v>13513.513513514001</v>
      </c>
      <c r="H1615">
        <v>8</v>
      </c>
      <c r="I1615">
        <v>3</v>
      </c>
      <c r="J1615">
        <v>1</v>
      </c>
      <c r="M1615">
        <v>1</v>
      </c>
      <c r="N1615">
        <v>9</v>
      </c>
      <c r="O1615">
        <v>3866666.666666667</v>
      </c>
      <c r="P1615">
        <v>6333333.333333333</v>
      </c>
      <c r="Q1615">
        <v>11</v>
      </c>
      <c r="R1615">
        <v>5</v>
      </c>
      <c r="S1615">
        <v>7209900.9009009013</v>
      </c>
      <c r="T1615">
        <v>8126265.7657657657</v>
      </c>
      <c r="U1615">
        <v>2814954.9549549539</v>
      </c>
      <c r="V1615">
        <v>3194864.8648648653</v>
      </c>
      <c r="W1615">
        <v>765.66666666699996</v>
      </c>
      <c r="X1615">
        <v>756.45833333799999</v>
      </c>
    </row>
    <row r="1616" spans="1:24">
      <c r="A1616" s="7" t="s">
        <v>6935</v>
      </c>
      <c r="B1616" s="13" t="s">
        <v>2772</v>
      </c>
      <c r="E1616">
        <v>23000000</v>
      </c>
      <c r="F1616">
        <v>8108108.1081081079</v>
      </c>
      <c r="O1616">
        <v>100900.900900901</v>
      </c>
      <c r="P1616">
        <v>162162.16216216201</v>
      </c>
    </row>
    <row r="1617" spans="1:24">
      <c r="A1617" s="7" t="s">
        <v>2773</v>
      </c>
      <c r="B1617" s="13" t="s">
        <v>1705</v>
      </c>
      <c r="C1617">
        <v>96544333.638503581</v>
      </c>
      <c r="D1617">
        <v>98748534.843640953</v>
      </c>
      <c r="E1617">
        <v>120108.10810811</v>
      </c>
      <c r="F1617">
        <v>574324.32432432799</v>
      </c>
      <c r="G1617">
        <v>291</v>
      </c>
      <c r="H1617">
        <v>90</v>
      </c>
      <c r="I1617">
        <v>13</v>
      </c>
      <c r="J1617">
        <v>10</v>
      </c>
      <c r="M1617">
        <v>516</v>
      </c>
      <c r="N1617">
        <v>194</v>
      </c>
      <c r="O1617">
        <v>15753711.711711714</v>
      </c>
      <c r="P1617">
        <v>43722702.702702709</v>
      </c>
      <c r="Q1617">
        <v>93</v>
      </c>
      <c r="R1617">
        <v>106</v>
      </c>
      <c r="S1617">
        <v>34256004.504504502</v>
      </c>
      <c r="T1617">
        <v>29569563.063063063</v>
      </c>
      <c r="U1617">
        <v>19701171.17117117</v>
      </c>
      <c r="V1617">
        <v>37388468.468468472</v>
      </c>
      <c r="W1617">
        <v>3290</v>
      </c>
      <c r="X1617">
        <v>3374.125000001</v>
      </c>
    </row>
    <row r="1618" spans="1:24">
      <c r="A1618" s="7" t="s">
        <v>215</v>
      </c>
      <c r="B1618" s="13" t="s">
        <v>80</v>
      </c>
      <c r="C1618">
        <v>263849067.4105123</v>
      </c>
      <c r="D1618">
        <v>284294826.99408108</v>
      </c>
      <c r="E1618">
        <v>322387.38738738798</v>
      </c>
      <c r="F1618">
        <v>29729.729729729999</v>
      </c>
      <c r="G1618">
        <v>71</v>
      </c>
      <c r="H1618">
        <v>65</v>
      </c>
      <c r="I1618">
        <v>3</v>
      </c>
      <c r="J1618">
        <v>1</v>
      </c>
      <c r="K1618">
        <v>1</v>
      </c>
      <c r="M1618">
        <v>86</v>
      </c>
      <c r="N1618">
        <v>110</v>
      </c>
      <c r="O1618">
        <v>24543918.918918919</v>
      </c>
      <c r="P1618">
        <v>24930630.630630631</v>
      </c>
      <c r="Q1618">
        <v>34</v>
      </c>
      <c r="R1618">
        <v>9</v>
      </c>
      <c r="S1618">
        <v>74528977.477477476</v>
      </c>
      <c r="T1618">
        <v>76375427.927927941</v>
      </c>
      <c r="U1618">
        <v>18058468.468468469</v>
      </c>
      <c r="V1618">
        <v>17526709.909909911</v>
      </c>
      <c r="W1618">
        <v>5337.25</v>
      </c>
      <c r="X1618">
        <v>5344.7083333339997</v>
      </c>
    </row>
    <row r="1619" spans="1:24">
      <c r="A1619" s="7" t="s">
        <v>2774</v>
      </c>
      <c r="B1619" s="13" t="s">
        <v>1515</v>
      </c>
      <c r="C1619">
        <v>10224133.645939598</v>
      </c>
      <c r="D1619">
        <v>9869270.7211647332</v>
      </c>
      <c r="E1619">
        <v>20788.288288288</v>
      </c>
      <c r="F1619">
        <v>5405.4054054059998</v>
      </c>
      <c r="G1619">
        <v>1</v>
      </c>
      <c r="I1619">
        <v>1</v>
      </c>
      <c r="J1619">
        <v>1</v>
      </c>
      <c r="M1619">
        <v>2</v>
      </c>
      <c r="N1619">
        <v>1</v>
      </c>
      <c r="O1619">
        <v>850000</v>
      </c>
      <c r="P1619">
        <v>953243.24324324401</v>
      </c>
      <c r="Q1619">
        <v>6</v>
      </c>
      <c r="R1619">
        <v>12</v>
      </c>
      <c r="S1619">
        <v>2162518.018018018</v>
      </c>
      <c r="T1619">
        <v>1560373.8738738741</v>
      </c>
      <c r="U1619">
        <v>861711.71171171195</v>
      </c>
      <c r="V1619">
        <v>1086036.036036036</v>
      </c>
      <c r="W1619">
        <v>230.75000000199998</v>
      </c>
      <c r="X1619">
        <v>232.083333332</v>
      </c>
    </row>
    <row r="1620" spans="1:24">
      <c r="A1620" s="7" t="s">
        <v>2775</v>
      </c>
      <c r="B1620" s="13" t="s">
        <v>718</v>
      </c>
      <c r="C1620">
        <v>99550409.048348635</v>
      </c>
      <c r="D1620">
        <v>105324167.46885698</v>
      </c>
      <c r="E1620">
        <v>937612.61261261196</v>
      </c>
      <c r="F1620">
        <v>37837.837837838</v>
      </c>
      <c r="G1620">
        <v>27</v>
      </c>
      <c r="H1620">
        <v>30</v>
      </c>
      <c r="I1620">
        <v>3</v>
      </c>
      <c r="J1620">
        <v>4</v>
      </c>
      <c r="M1620">
        <v>27</v>
      </c>
      <c r="N1620">
        <v>35</v>
      </c>
      <c r="O1620">
        <v>6309909.9099099087</v>
      </c>
      <c r="P1620">
        <v>6302027.0270270277</v>
      </c>
      <c r="R1620">
        <v>30</v>
      </c>
      <c r="S1620">
        <v>39356175.675675675</v>
      </c>
      <c r="T1620">
        <v>42634211.711711712</v>
      </c>
      <c r="U1620">
        <v>6139189.1891891882</v>
      </c>
      <c r="V1620">
        <v>5936576.5765765766</v>
      </c>
      <c r="W1620">
        <v>1587.375</v>
      </c>
      <c r="X1620">
        <v>1668.9166666629999</v>
      </c>
    </row>
    <row r="1621" spans="1:24">
      <c r="A1621" s="7" t="s">
        <v>2776</v>
      </c>
      <c r="B1621" s="13" t="s">
        <v>697</v>
      </c>
      <c r="C1621">
        <v>53455111.777669907</v>
      </c>
      <c r="D1621">
        <v>48126754.96193254</v>
      </c>
      <c r="E1621">
        <v>13513.513513513</v>
      </c>
      <c r="F1621">
        <v>22522.522522522999</v>
      </c>
      <c r="G1621">
        <v>13</v>
      </c>
      <c r="H1621">
        <v>27</v>
      </c>
      <c r="I1621">
        <v>2</v>
      </c>
      <c r="J1621">
        <v>5</v>
      </c>
      <c r="M1621">
        <v>45</v>
      </c>
      <c r="N1621">
        <v>61</v>
      </c>
      <c r="O1621">
        <v>11083333.333333332</v>
      </c>
      <c r="P1621">
        <v>9729729.7297297306</v>
      </c>
      <c r="Q1621">
        <v>3</v>
      </c>
      <c r="R1621">
        <v>13</v>
      </c>
      <c r="S1621">
        <v>20236783.783783786</v>
      </c>
      <c r="T1621">
        <v>19671513.513513513</v>
      </c>
      <c r="U1621">
        <v>10640000</v>
      </c>
      <c r="V1621">
        <v>10792252.252252253</v>
      </c>
      <c r="W1621">
        <v>874.79166666800006</v>
      </c>
      <c r="X1621">
        <v>856.95833333299993</v>
      </c>
    </row>
    <row r="1622" spans="1:24">
      <c r="A1622" s="7" t="s">
        <v>216</v>
      </c>
      <c r="B1622" s="13" t="s">
        <v>217</v>
      </c>
      <c r="C1622">
        <v>572.99197432599999</v>
      </c>
      <c r="D1622">
        <v>6196.4937303839997</v>
      </c>
      <c r="W1622">
        <v>21.166666667000001</v>
      </c>
      <c r="X1622">
        <v>0.125000001</v>
      </c>
    </row>
    <row r="1623" spans="1:24">
      <c r="A1623" s="7" t="s">
        <v>2777</v>
      </c>
      <c r="B1623" s="13" t="s">
        <v>2778</v>
      </c>
      <c r="C1623">
        <v>197013621.82589406</v>
      </c>
      <c r="D1623">
        <v>208453515.60318834</v>
      </c>
      <c r="E1623">
        <v>85911074.774774775</v>
      </c>
      <c r="F1623">
        <v>27027.027027028998</v>
      </c>
      <c r="G1623">
        <v>161</v>
      </c>
      <c r="H1623">
        <v>48</v>
      </c>
      <c r="I1623">
        <v>0</v>
      </c>
      <c r="J1623">
        <v>2</v>
      </c>
      <c r="K1623">
        <v>1</v>
      </c>
      <c r="M1623">
        <v>180</v>
      </c>
      <c r="N1623">
        <v>50</v>
      </c>
      <c r="O1623">
        <v>11795225.225225225</v>
      </c>
      <c r="P1623">
        <v>6453153.1531531531</v>
      </c>
      <c r="Q1623">
        <v>100</v>
      </c>
      <c r="R1623">
        <v>55</v>
      </c>
      <c r="S1623">
        <v>50016225.225225225</v>
      </c>
      <c r="T1623">
        <v>44830608.108108111</v>
      </c>
      <c r="U1623">
        <v>10688738.738738738</v>
      </c>
      <c r="V1623">
        <v>6835855.8558558561</v>
      </c>
      <c r="W1623">
        <v>2981.3333333330002</v>
      </c>
      <c r="X1623">
        <v>2946.9166666649999</v>
      </c>
    </row>
    <row r="1624" spans="1:24">
      <c r="A1624" s="7" t="s">
        <v>2779</v>
      </c>
      <c r="B1624" s="13" t="s">
        <v>697</v>
      </c>
      <c r="C1624">
        <v>37345581.987191163</v>
      </c>
      <c r="D1624">
        <v>38562643.317028522</v>
      </c>
      <c r="E1624">
        <v>76307590.090090096</v>
      </c>
      <c r="F1624">
        <v>86600756.756756753</v>
      </c>
      <c r="G1624">
        <v>3</v>
      </c>
      <c r="H1624">
        <v>6</v>
      </c>
      <c r="I1624">
        <v>0</v>
      </c>
      <c r="J1624">
        <v>0</v>
      </c>
      <c r="M1624">
        <v>7</v>
      </c>
      <c r="N1624">
        <v>13</v>
      </c>
      <c r="O1624">
        <v>8365315.3153153155</v>
      </c>
      <c r="P1624">
        <v>10620945.945945946</v>
      </c>
      <c r="S1624">
        <v>9186252.2522522509</v>
      </c>
      <c r="T1624">
        <v>8442211.7117117103</v>
      </c>
      <c r="U1624">
        <v>536216.21621621598</v>
      </c>
      <c r="V1624">
        <v>2127747.7477477482</v>
      </c>
      <c r="W1624">
        <v>703.58333333199994</v>
      </c>
      <c r="X1624">
        <v>700.25000000099999</v>
      </c>
    </row>
    <row r="1625" spans="1:24">
      <c r="A1625" s="7" t="s">
        <v>2780</v>
      </c>
      <c r="B1625" s="13" t="s">
        <v>1828</v>
      </c>
      <c r="C1625">
        <v>125522936.4050259</v>
      </c>
      <c r="D1625">
        <v>134789279.62514612</v>
      </c>
      <c r="E1625">
        <v>6306.3063063070003</v>
      </c>
      <c r="F1625">
        <v>8108.1081081089997</v>
      </c>
      <c r="G1625">
        <v>23</v>
      </c>
      <c r="H1625">
        <v>82</v>
      </c>
      <c r="I1625">
        <v>1</v>
      </c>
      <c r="J1625">
        <v>2</v>
      </c>
      <c r="M1625">
        <v>42</v>
      </c>
      <c r="N1625">
        <v>97</v>
      </c>
      <c r="O1625">
        <v>5591891.8918918911</v>
      </c>
      <c r="P1625">
        <v>5047612.6126126125</v>
      </c>
      <c r="R1625">
        <v>21</v>
      </c>
      <c r="S1625">
        <v>60366909.909909919</v>
      </c>
      <c r="T1625">
        <v>63430297.297297299</v>
      </c>
      <c r="U1625">
        <v>4365225.2252252251</v>
      </c>
      <c r="V1625">
        <v>5493423.4234234234</v>
      </c>
      <c r="W1625">
        <v>1638.2083333339999</v>
      </c>
      <c r="X1625">
        <v>1622.6666666660001</v>
      </c>
    </row>
    <row r="1626" spans="1:24">
      <c r="A1626" s="7" t="s">
        <v>2781</v>
      </c>
      <c r="B1626" s="13" t="s">
        <v>1744</v>
      </c>
      <c r="C1626">
        <v>202743648.22697368</v>
      </c>
      <c r="D1626">
        <v>190687927.10583377</v>
      </c>
      <c r="E1626">
        <v>45945.945945947999</v>
      </c>
      <c r="F1626">
        <v>31285585.585585587</v>
      </c>
      <c r="G1626">
        <v>36</v>
      </c>
      <c r="H1626">
        <v>15</v>
      </c>
      <c r="I1626">
        <v>5</v>
      </c>
      <c r="J1626">
        <v>2</v>
      </c>
      <c r="M1626">
        <v>119</v>
      </c>
      <c r="N1626">
        <v>57</v>
      </c>
      <c r="O1626">
        <v>86274009.009009004</v>
      </c>
      <c r="P1626">
        <v>85422027.027027041</v>
      </c>
      <c r="Q1626">
        <v>118</v>
      </c>
      <c r="R1626">
        <v>43</v>
      </c>
      <c r="S1626">
        <v>74694180.180180177</v>
      </c>
      <c r="T1626">
        <v>77054247.747747749</v>
      </c>
      <c r="U1626">
        <v>61266036.036036044</v>
      </c>
      <c r="V1626">
        <v>44951171.171171166</v>
      </c>
      <c r="W1626">
        <v>4364.5833333339997</v>
      </c>
      <c r="X1626">
        <v>4417.875000004</v>
      </c>
    </row>
    <row r="1627" spans="1:24">
      <c r="A1627" s="7" t="s">
        <v>2782</v>
      </c>
      <c r="B1627" s="13" t="s">
        <v>1363</v>
      </c>
      <c r="C1627">
        <v>476289720.61036789</v>
      </c>
      <c r="D1627">
        <v>470788567.51190835</v>
      </c>
      <c r="E1627">
        <v>112207706.3063063</v>
      </c>
      <c r="F1627">
        <v>108697029.72972974</v>
      </c>
      <c r="G1627">
        <v>204</v>
      </c>
      <c r="H1627">
        <v>183</v>
      </c>
      <c r="I1627">
        <v>9</v>
      </c>
      <c r="J1627">
        <v>17</v>
      </c>
      <c r="M1627">
        <v>415</v>
      </c>
      <c r="N1627">
        <v>278</v>
      </c>
      <c r="O1627">
        <v>109316508.1081081</v>
      </c>
      <c r="P1627">
        <v>114805036.93693694</v>
      </c>
      <c r="Q1627">
        <v>292</v>
      </c>
      <c r="R1627">
        <v>37</v>
      </c>
      <c r="S1627">
        <v>165654572.07207209</v>
      </c>
      <c r="T1627">
        <v>153343523.42342341</v>
      </c>
      <c r="U1627">
        <v>102248738.73873875</v>
      </c>
      <c r="V1627">
        <v>94270450.45045045</v>
      </c>
      <c r="W1627">
        <v>7065.4999999989996</v>
      </c>
      <c r="X1627">
        <v>6797.9583333239998</v>
      </c>
    </row>
    <row r="1628" spans="1:24">
      <c r="A1628" s="7" t="s">
        <v>2783</v>
      </c>
      <c r="B1628" s="13" t="s">
        <v>2784</v>
      </c>
      <c r="C1628">
        <v>116421927.25321901</v>
      </c>
      <c r="D1628">
        <v>114097236.50290096</v>
      </c>
      <c r="E1628">
        <v>41995394.594594598</v>
      </c>
      <c r="F1628">
        <v>55286374.774774782</v>
      </c>
      <c r="G1628">
        <v>46</v>
      </c>
      <c r="H1628">
        <v>50</v>
      </c>
      <c r="I1628">
        <v>9</v>
      </c>
      <c r="J1628">
        <v>6</v>
      </c>
      <c r="K1628">
        <v>1</v>
      </c>
      <c r="M1628">
        <v>73</v>
      </c>
      <c r="N1628">
        <v>168</v>
      </c>
      <c r="O1628">
        <v>38161261.261261262</v>
      </c>
      <c r="P1628">
        <v>46050450.450450458</v>
      </c>
      <c r="Q1628">
        <v>17</v>
      </c>
      <c r="R1628">
        <v>91</v>
      </c>
      <c r="S1628">
        <v>61636907.20720721</v>
      </c>
      <c r="T1628">
        <v>65276846.846846849</v>
      </c>
      <c r="U1628">
        <v>38336028.828828827</v>
      </c>
      <c r="V1628">
        <v>47793918.018018022</v>
      </c>
      <c r="W1628">
        <v>2561.1666666689998</v>
      </c>
      <c r="X1628">
        <v>2563.2083333319997</v>
      </c>
    </row>
    <row r="1629" spans="1:24">
      <c r="A1629" s="7" t="s">
        <v>2785</v>
      </c>
      <c r="B1629" s="13" t="s">
        <v>985</v>
      </c>
      <c r="C1629">
        <v>2648049.480329317</v>
      </c>
      <c r="D1629">
        <v>2761038.4309289497</v>
      </c>
      <c r="G1629">
        <v>3</v>
      </c>
      <c r="H1629">
        <v>2</v>
      </c>
      <c r="M1629">
        <v>3</v>
      </c>
      <c r="N1629">
        <v>2</v>
      </c>
      <c r="S1629">
        <v>950900.90090090095</v>
      </c>
      <c r="T1629">
        <v>1250891.8918918909</v>
      </c>
      <c r="W1629">
        <v>257.20833333299998</v>
      </c>
      <c r="X1629">
        <v>248</v>
      </c>
    </row>
    <row r="1630" spans="1:24">
      <c r="A1630" s="7" t="s">
        <v>2786</v>
      </c>
      <c r="B1630" s="13" t="s">
        <v>2058</v>
      </c>
      <c r="C1630">
        <v>655682507.56531096</v>
      </c>
      <c r="D1630">
        <v>616417183.30767918</v>
      </c>
      <c r="E1630">
        <v>995045.04504504695</v>
      </c>
      <c r="F1630">
        <v>507207.20720721001</v>
      </c>
      <c r="G1630">
        <v>216</v>
      </c>
      <c r="H1630">
        <v>161</v>
      </c>
      <c r="I1630">
        <v>9</v>
      </c>
      <c r="J1630">
        <v>8</v>
      </c>
      <c r="M1630">
        <v>254</v>
      </c>
      <c r="N1630">
        <v>216</v>
      </c>
      <c r="O1630">
        <v>14700630.630630627</v>
      </c>
      <c r="P1630">
        <v>147609909.9099099</v>
      </c>
      <c r="Q1630">
        <v>131</v>
      </c>
      <c r="R1630">
        <v>189</v>
      </c>
      <c r="S1630">
        <v>132237828.82882883</v>
      </c>
      <c r="T1630">
        <v>133142565.76576576</v>
      </c>
      <c r="U1630">
        <v>12516126.126126125</v>
      </c>
      <c r="V1630">
        <v>98990140.540540546</v>
      </c>
      <c r="W1630">
        <v>15918.541666666</v>
      </c>
      <c r="X1630">
        <v>16406.666666672001</v>
      </c>
    </row>
    <row r="1631" spans="1:24">
      <c r="A1631" s="7" t="s">
        <v>2787</v>
      </c>
      <c r="B1631" s="13" t="s">
        <v>811</v>
      </c>
      <c r="C1631">
        <v>89952569.263598144</v>
      </c>
      <c r="D1631">
        <v>91292783.607464895</v>
      </c>
      <c r="E1631">
        <v>900.900900901</v>
      </c>
      <c r="G1631">
        <v>6</v>
      </c>
      <c r="H1631">
        <v>9</v>
      </c>
      <c r="I1631">
        <v>2</v>
      </c>
      <c r="J1631">
        <v>2</v>
      </c>
      <c r="K1631">
        <v>1</v>
      </c>
      <c r="M1631">
        <v>31</v>
      </c>
      <c r="N1631">
        <v>51</v>
      </c>
      <c r="O1631">
        <v>8445045.0450450443</v>
      </c>
      <c r="P1631">
        <v>8161554.0540540544</v>
      </c>
      <c r="Q1631">
        <v>5</v>
      </c>
      <c r="R1631">
        <v>29</v>
      </c>
      <c r="S1631">
        <v>11549500.000000004</v>
      </c>
      <c r="T1631">
        <v>11420112.612612614</v>
      </c>
      <c r="U1631">
        <v>5818918.9189189188</v>
      </c>
      <c r="V1631">
        <v>6102072.0720720729</v>
      </c>
      <c r="W1631">
        <v>1188.1666666640001</v>
      </c>
      <c r="X1631">
        <v>1198.7916666680001</v>
      </c>
    </row>
    <row r="1632" spans="1:24">
      <c r="A1632" s="7" t="s">
        <v>2788</v>
      </c>
      <c r="B1632" s="13" t="s">
        <v>1102</v>
      </c>
      <c r="C1632">
        <v>280169454.23635453</v>
      </c>
      <c r="D1632">
        <v>279015073.96109837</v>
      </c>
      <c r="E1632">
        <v>559523607.2072072</v>
      </c>
      <c r="F1632">
        <v>74102398.198198214</v>
      </c>
      <c r="G1632">
        <v>42</v>
      </c>
      <c r="H1632">
        <v>87</v>
      </c>
      <c r="I1632">
        <v>9</v>
      </c>
      <c r="J1632">
        <v>10</v>
      </c>
      <c r="M1632">
        <v>239</v>
      </c>
      <c r="N1632">
        <v>351</v>
      </c>
      <c r="O1632">
        <v>43888051.351351351</v>
      </c>
      <c r="P1632">
        <v>51362060.360360362</v>
      </c>
      <c r="Q1632">
        <v>205</v>
      </c>
      <c r="R1632">
        <v>495</v>
      </c>
      <c r="S1632">
        <v>115663436.93693694</v>
      </c>
      <c r="T1632">
        <v>121416117.11711712</v>
      </c>
      <c r="U1632">
        <v>43637027.027027033</v>
      </c>
      <c r="V1632">
        <v>56159459.459459461</v>
      </c>
      <c r="W1632">
        <v>5613.1250000030004</v>
      </c>
      <c r="X1632">
        <v>5869.2916666629999</v>
      </c>
    </row>
    <row r="1633" spans="1:24">
      <c r="A1633" s="7" t="s">
        <v>2789</v>
      </c>
      <c r="B1633" s="13" t="s">
        <v>1102</v>
      </c>
      <c r="C1633">
        <v>16318973.789008711</v>
      </c>
      <c r="D1633">
        <v>15760468.339040885</v>
      </c>
      <c r="F1633">
        <v>5405.4054054059998</v>
      </c>
      <c r="G1633">
        <v>11</v>
      </c>
      <c r="H1633">
        <v>4</v>
      </c>
      <c r="J1633">
        <v>0</v>
      </c>
      <c r="M1633">
        <v>28</v>
      </c>
      <c r="N1633">
        <v>13</v>
      </c>
      <c r="O1633">
        <v>1603603.6036036029</v>
      </c>
      <c r="P1633">
        <v>1672792.792792792</v>
      </c>
      <c r="R1633">
        <v>29</v>
      </c>
      <c r="S1633">
        <v>6399477.4774774769</v>
      </c>
      <c r="T1633">
        <v>5550630.630630631</v>
      </c>
      <c r="U1633">
        <v>492342.34234234202</v>
      </c>
      <c r="V1633">
        <v>1766036.036036036</v>
      </c>
      <c r="W1633">
        <v>367.54166666700002</v>
      </c>
      <c r="X1633">
        <v>323.50000000199998</v>
      </c>
    </row>
    <row r="1634" spans="1:24">
      <c r="A1634" s="7" t="s">
        <v>2790</v>
      </c>
      <c r="B1634" s="13" t="s">
        <v>1102</v>
      </c>
      <c r="C1634">
        <v>38554347.143018708</v>
      </c>
      <c r="D1634">
        <v>37574290.212129965</v>
      </c>
      <c r="F1634">
        <v>2702.7027027029999</v>
      </c>
      <c r="G1634">
        <v>1</v>
      </c>
      <c r="H1634">
        <v>1</v>
      </c>
      <c r="I1634">
        <v>0</v>
      </c>
      <c r="J1634">
        <v>0</v>
      </c>
      <c r="M1634">
        <v>7</v>
      </c>
      <c r="N1634">
        <v>12</v>
      </c>
      <c r="O1634">
        <v>3424324.3243243238</v>
      </c>
      <c r="P1634">
        <v>1535135.1351351351</v>
      </c>
      <c r="S1634">
        <v>16935454.954954956</v>
      </c>
      <c r="T1634">
        <v>17196608.108108107</v>
      </c>
      <c r="U1634">
        <v>2047837.8378378381</v>
      </c>
      <c r="V1634">
        <v>3976666.666666667</v>
      </c>
      <c r="W1634">
        <v>772.83333333300004</v>
      </c>
      <c r="X1634">
        <v>792.91666666399999</v>
      </c>
    </row>
    <row r="1635" spans="1:24">
      <c r="A1635" s="7" t="s">
        <v>2791</v>
      </c>
      <c r="B1635" s="13" t="s">
        <v>2792</v>
      </c>
      <c r="C1635">
        <v>21340369.173024911</v>
      </c>
      <c r="D1635">
        <v>9754210.8113115802</v>
      </c>
      <c r="E1635">
        <v>269369.36936936999</v>
      </c>
      <c r="F1635">
        <v>138738.73873873899</v>
      </c>
      <c r="G1635">
        <v>100</v>
      </c>
      <c r="H1635">
        <v>4</v>
      </c>
      <c r="I1635">
        <v>4</v>
      </c>
      <c r="J1635">
        <v>1</v>
      </c>
      <c r="M1635">
        <v>102</v>
      </c>
      <c r="N1635">
        <v>5</v>
      </c>
      <c r="O1635">
        <v>593693.69369369396</v>
      </c>
      <c r="P1635">
        <v>958558.55855855905</v>
      </c>
      <c r="Q1635">
        <v>15</v>
      </c>
      <c r="R1635">
        <v>7</v>
      </c>
      <c r="S1635">
        <v>5232072.0720720729</v>
      </c>
      <c r="T1635">
        <v>1598819.8198198201</v>
      </c>
      <c r="U1635">
        <v>496126.12612612598</v>
      </c>
      <c r="V1635">
        <v>912972.97297297302</v>
      </c>
      <c r="W1635">
        <v>290</v>
      </c>
      <c r="X1635">
        <v>162</v>
      </c>
    </row>
    <row r="1636" spans="1:24">
      <c r="A1636" s="7" t="s">
        <v>2791</v>
      </c>
      <c r="B1636" s="13" t="s">
        <v>2793</v>
      </c>
      <c r="C1636">
        <v>58416018.765907079</v>
      </c>
      <c r="D1636">
        <v>40418509.45801495</v>
      </c>
      <c r="M1636">
        <v>284</v>
      </c>
      <c r="N1636">
        <v>30</v>
      </c>
      <c r="O1636">
        <v>7085585.5855855858</v>
      </c>
      <c r="P1636">
        <v>2134234.2342342348</v>
      </c>
      <c r="Q1636">
        <v>42</v>
      </c>
      <c r="S1636">
        <v>21820270.270270273</v>
      </c>
      <c r="T1636">
        <v>10571405.405405404</v>
      </c>
      <c r="U1636">
        <v>4578828.8288288293</v>
      </c>
      <c r="V1636">
        <v>2397027.0270270272</v>
      </c>
      <c r="W1636">
        <v>626.45833333200005</v>
      </c>
      <c r="X1636">
        <v>595.24999999900001</v>
      </c>
    </row>
    <row r="1637" spans="1:24">
      <c r="A1637" s="7" t="s">
        <v>2794</v>
      </c>
      <c r="B1637" s="13" t="s">
        <v>686</v>
      </c>
      <c r="C1637">
        <v>65024362.492429107</v>
      </c>
      <c r="D1637">
        <v>50665324.384140097</v>
      </c>
      <c r="K1637">
        <v>1</v>
      </c>
      <c r="M1637">
        <v>198</v>
      </c>
      <c r="N1637">
        <v>26</v>
      </c>
      <c r="O1637">
        <v>3627027.0270270258</v>
      </c>
      <c r="P1637">
        <v>2292252.2522522518</v>
      </c>
      <c r="Q1637">
        <v>9</v>
      </c>
      <c r="R1637">
        <v>2</v>
      </c>
      <c r="S1637">
        <v>14225090.09009009</v>
      </c>
      <c r="T1637">
        <v>8197945.9459459456</v>
      </c>
      <c r="U1637">
        <v>2117567.5675675669</v>
      </c>
      <c r="V1637">
        <v>1385135.1351351349</v>
      </c>
      <c r="W1637">
        <v>806.958333337</v>
      </c>
      <c r="X1637">
        <v>728.12499999900001</v>
      </c>
    </row>
    <row r="1638" spans="1:24">
      <c r="A1638" s="7" t="s">
        <v>2794</v>
      </c>
      <c r="B1638" s="13" t="s">
        <v>687</v>
      </c>
      <c r="C1638">
        <v>97695646.731788173</v>
      </c>
      <c r="D1638">
        <v>71702495.494509995</v>
      </c>
      <c r="E1638">
        <v>2527027.0270270281</v>
      </c>
      <c r="F1638">
        <v>2486486.4864864871</v>
      </c>
      <c r="G1638">
        <v>228</v>
      </c>
      <c r="H1638">
        <v>47</v>
      </c>
      <c r="I1638">
        <v>1</v>
      </c>
      <c r="J1638">
        <v>0</v>
      </c>
      <c r="M1638">
        <v>232</v>
      </c>
      <c r="N1638">
        <v>51</v>
      </c>
      <c r="O1638">
        <v>4795225.225225226</v>
      </c>
      <c r="P1638">
        <v>4801801.8018018017</v>
      </c>
      <c r="Q1638">
        <v>20</v>
      </c>
      <c r="R1638">
        <v>14</v>
      </c>
      <c r="S1638">
        <v>16861396.396396395</v>
      </c>
      <c r="T1638">
        <v>12825450.450450452</v>
      </c>
      <c r="U1638">
        <v>4343693.6936936937</v>
      </c>
      <c r="V1638">
        <v>4708288.2882882887</v>
      </c>
      <c r="W1638">
        <v>1367</v>
      </c>
      <c r="X1638">
        <v>1034</v>
      </c>
    </row>
    <row r="1639" spans="1:24">
      <c r="A1639" s="7" t="s">
        <v>2795</v>
      </c>
      <c r="B1639" s="13" t="s">
        <v>2796</v>
      </c>
      <c r="C1639">
        <v>52123615.184010044</v>
      </c>
      <c r="D1639">
        <v>49572808.657500863</v>
      </c>
      <c r="E1639">
        <v>232207.20720720699</v>
      </c>
      <c r="F1639">
        <v>95945.945945946994</v>
      </c>
      <c r="G1639">
        <v>8</v>
      </c>
      <c r="H1639">
        <v>18</v>
      </c>
      <c r="I1639">
        <v>7</v>
      </c>
      <c r="J1639">
        <v>2</v>
      </c>
      <c r="M1639">
        <v>14</v>
      </c>
      <c r="N1639">
        <v>45</v>
      </c>
      <c r="O1639">
        <v>22400180.180180181</v>
      </c>
      <c r="P1639">
        <v>4167567.5675675692</v>
      </c>
      <c r="Q1639">
        <v>267</v>
      </c>
      <c r="R1639">
        <v>91</v>
      </c>
      <c r="S1639">
        <v>9511531.5315315314</v>
      </c>
      <c r="T1639">
        <v>9710288.2882882878</v>
      </c>
      <c r="U1639">
        <v>14266666.666666668</v>
      </c>
      <c r="V1639">
        <v>2871124.3243243247</v>
      </c>
      <c r="W1639">
        <v>810.08333333299993</v>
      </c>
      <c r="X1639">
        <v>847.20833333500002</v>
      </c>
    </row>
    <row r="1640" spans="1:24">
      <c r="A1640" s="7" t="s">
        <v>2797</v>
      </c>
      <c r="B1640" s="13" t="s">
        <v>773</v>
      </c>
      <c r="C1640">
        <v>3297384373.0436869</v>
      </c>
      <c r="D1640">
        <v>3172275202.5501089</v>
      </c>
      <c r="E1640">
        <v>3504152903.6036038</v>
      </c>
      <c r="F1640">
        <v>139468089.18918926</v>
      </c>
      <c r="G1640">
        <v>320</v>
      </c>
      <c r="H1640">
        <v>425</v>
      </c>
      <c r="I1640">
        <v>35</v>
      </c>
      <c r="J1640">
        <v>45</v>
      </c>
      <c r="K1640">
        <v>23</v>
      </c>
      <c r="M1640">
        <v>1314</v>
      </c>
      <c r="N1640">
        <v>1364</v>
      </c>
      <c r="O1640">
        <v>70931081.081081092</v>
      </c>
      <c r="P1640">
        <v>295420604.5045045</v>
      </c>
      <c r="Q1640">
        <v>921</v>
      </c>
      <c r="R1640">
        <v>1960</v>
      </c>
      <c r="S1640">
        <v>459718458.55855852</v>
      </c>
      <c r="T1640">
        <v>469841820.72072077</v>
      </c>
      <c r="U1640">
        <v>68861081.081081092</v>
      </c>
      <c r="V1640">
        <v>111558178.37837838</v>
      </c>
      <c r="W1640">
        <v>64241.083333351999</v>
      </c>
      <c r="X1640">
        <v>65499.166666680998</v>
      </c>
    </row>
    <row r="1641" spans="1:24">
      <c r="A1641" s="7" t="s">
        <v>2798</v>
      </c>
      <c r="B1641" s="13" t="s">
        <v>773</v>
      </c>
      <c r="C1641">
        <v>566614184.1708883</v>
      </c>
      <c r="D1641">
        <v>528857980.37697899</v>
      </c>
      <c r="E1641">
        <v>502702.70270270301</v>
      </c>
      <c r="F1641">
        <v>367567.56756756798</v>
      </c>
      <c r="G1641">
        <v>39</v>
      </c>
      <c r="H1641">
        <v>45</v>
      </c>
      <c r="I1641">
        <v>10</v>
      </c>
      <c r="J1641">
        <v>8</v>
      </c>
      <c r="M1641">
        <v>222</v>
      </c>
      <c r="N1641">
        <v>223</v>
      </c>
      <c r="O1641">
        <v>15759009.009009007</v>
      </c>
      <c r="P1641">
        <v>14375923.423423423</v>
      </c>
      <c r="Q1641">
        <v>100</v>
      </c>
      <c r="R1641">
        <v>201</v>
      </c>
      <c r="S1641">
        <v>141282310.8108108</v>
      </c>
      <c r="T1641">
        <v>137973891.8918919</v>
      </c>
      <c r="U1641">
        <v>14503063.063063063</v>
      </c>
      <c r="V1641">
        <v>14953153.153153151</v>
      </c>
      <c r="W1641">
        <v>12580.166666659999</v>
      </c>
      <c r="X1641">
        <v>12741.333333332001</v>
      </c>
    </row>
    <row r="1642" spans="1:24">
      <c r="A1642" s="7" t="s">
        <v>2799</v>
      </c>
      <c r="B1642" s="13" t="s">
        <v>741</v>
      </c>
      <c r="C1642">
        <v>193814114.25663388</v>
      </c>
      <c r="D1642">
        <v>202786684.03276527</v>
      </c>
      <c r="E1642">
        <v>3116666.6666666679</v>
      </c>
      <c r="F1642">
        <v>1558558.5585585581</v>
      </c>
      <c r="G1642">
        <v>35</v>
      </c>
      <c r="H1642">
        <v>60</v>
      </c>
      <c r="I1642">
        <v>0</v>
      </c>
      <c r="J1642">
        <v>2</v>
      </c>
      <c r="M1642">
        <v>40</v>
      </c>
      <c r="N1642">
        <v>67</v>
      </c>
      <c r="O1642">
        <v>9603153.1531531531</v>
      </c>
      <c r="P1642">
        <v>13019459.459459458</v>
      </c>
      <c r="R1642">
        <v>20</v>
      </c>
      <c r="S1642">
        <v>98096306.306306303</v>
      </c>
      <c r="T1642">
        <v>107362662.16216215</v>
      </c>
      <c r="U1642">
        <v>7311441.4414414419</v>
      </c>
      <c r="V1642">
        <v>9809189.1891891882</v>
      </c>
      <c r="W1642">
        <v>4902.5416666640003</v>
      </c>
      <c r="X1642">
        <v>5633.2916666629999</v>
      </c>
    </row>
    <row r="1643" spans="1:24">
      <c r="A1643" s="7" t="s">
        <v>2800</v>
      </c>
      <c r="B1643" s="13" t="s">
        <v>773</v>
      </c>
      <c r="C1643">
        <v>1236102132.3879766</v>
      </c>
      <c r="D1643">
        <v>1204927401.3537188</v>
      </c>
      <c r="E1643">
        <v>221550126.12612611</v>
      </c>
      <c r="F1643">
        <v>614414.414414417</v>
      </c>
      <c r="G1643">
        <v>86</v>
      </c>
      <c r="H1643">
        <v>101</v>
      </c>
      <c r="I1643">
        <v>10</v>
      </c>
      <c r="J1643">
        <v>12</v>
      </c>
      <c r="K1643">
        <v>6</v>
      </c>
      <c r="M1643">
        <v>343</v>
      </c>
      <c r="N1643">
        <v>375</v>
      </c>
      <c r="O1643">
        <v>137217747.74774775</v>
      </c>
      <c r="P1643">
        <v>52233423.423423417</v>
      </c>
      <c r="Q1643">
        <v>2376</v>
      </c>
      <c r="R1643">
        <v>330</v>
      </c>
      <c r="S1643">
        <v>185049043.24324325</v>
      </c>
      <c r="T1643">
        <v>195731227.92792791</v>
      </c>
      <c r="U1643">
        <v>138035816.21621621</v>
      </c>
      <c r="V1643">
        <v>44947437.837837845</v>
      </c>
      <c r="W1643">
        <v>25764.374999995998</v>
      </c>
      <c r="X1643">
        <v>26015.249999997999</v>
      </c>
    </row>
    <row r="1644" spans="1:24">
      <c r="A1644" s="7" t="s">
        <v>2801</v>
      </c>
      <c r="B1644" s="13" t="s">
        <v>2802</v>
      </c>
      <c r="C1644">
        <v>940074810.7587465</v>
      </c>
      <c r="D1644">
        <v>905807879.86093569</v>
      </c>
      <c r="E1644">
        <v>1021509.00900901</v>
      </c>
      <c r="F1644">
        <v>532297.29729729902</v>
      </c>
      <c r="G1644">
        <v>89</v>
      </c>
      <c r="H1644">
        <v>92</v>
      </c>
      <c r="I1644">
        <v>8</v>
      </c>
      <c r="J1644">
        <v>7</v>
      </c>
      <c r="K1644">
        <v>2</v>
      </c>
      <c r="M1644">
        <v>410</v>
      </c>
      <c r="N1644">
        <v>428</v>
      </c>
      <c r="O1644">
        <v>21282497.297297295</v>
      </c>
      <c r="P1644">
        <v>174949954.95495495</v>
      </c>
      <c r="Q1644">
        <v>12</v>
      </c>
      <c r="R1644">
        <v>553</v>
      </c>
      <c r="S1644">
        <v>222976373.87387389</v>
      </c>
      <c r="T1644">
        <v>235981909.9099099</v>
      </c>
      <c r="U1644">
        <v>18572162.162162162</v>
      </c>
      <c r="V1644">
        <v>35218018.018018022</v>
      </c>
      <c r="W1644">
        <v>21243.624999999</v>
      </c>
      <c r="X1644">
        <v>21811.083333334002</v>
      </c>
    </row>
    <row r="1645" spans="1:24">
      <c r="A1645" s="7" t="s">
        <v>2803</v>
      </c>
      <c r="B1645" s="13" t="s">
        <v>2802</v>
      </c>
      <c r="C1645">
        <v>1182549858.3122873</v>
      </c>
      <c r="D1645">
        <v>1167121645.4985204</v>
      </c>
      <c r="E1645">
        <v>143189445.04504505</v>
      </c>
      <c r="F1645">
        <v>147747.74774775299</v>
      </c>
      <c r="G1645">
        <v>126</v>
      </c>
      <c r="H1645">
        <v>120</v>
      </c>
      <c r="I1645">
        <v>6</v>
      </c>
      <c r="J1645">
        <v>14</v>
      </c>
      <c r="K1645">
        <v>6</v>
      </c>
      <c r="M1645">
        <v>470</v>
      </c>
      <c r="N1645">
        <v>473</v>
      </c>
      <c r="O1645">
        <v>19742630.630630631</v>
      </c>
      <c r="P1645">
        <v>136205765.76576576</v>
      </c>
      <c r="Q1645">
        <v>291</v>
      </c>
      <c r="R1645">
        <v>452</v>
      </c>
      <c r="S1645">
        <v>239821309.009009</v>
      </c>
      <c r="T1645">
        <v>250384417.11711711</v>
      </c>
      <c r="U1645">
        <v>32001081.081081081</v>
      </c>
      <c r="V1645">
        <v>33068558.558558561</v>
      </c>
      <c r="W1645">
        <v>28744.875000001</v>
      </c>
      <c r="X1645">
        <v>28996.666666685</v>
      </c>
    </row>
    <row r="1646" spans="1:24">
      <c r="A1646" s="7" t="s">
        <v>2804</v>
      </c>
      <c r="B1646" s="13" t="s">
        <v>1198</v>
      </c>
      <c r="C1646">
        <v>371324277.49336445</v>
      </c>
      <c r="D1646">
        <v>352229527.6605438</v>
      </c>
      <c r="E1646">
        <v>941666.66666666698</v>
      </c>
      <c r="F1646">
        <v>1363063.063063066</v>
      </c>
      <c r="G1646">
        <v>101</v>
      </c>
      <c r="H1646">
        <v>84</v>
      </c>
      <c r="I1646">
        <v>23</v>
      </c>
      <c r="J1646">
        <v>18</v>
      </c>
      <c r="M1646">
        <v>173</v>
      </c>
      <c r="N1646">
        <v>161</v>
      </c>
      <c r="O1646">
        <v>17509639.639639638</v>
      </c>
      <c r="P1646">
        <v>42029729.729729727</v>
      </c>
      <c r="Q1646">
        <v>217</v>
      </c>
      <c r="R1646">
        <v>281</v>
      </c>
      <c r="S1646">
        <v>130989315.31531531</v>
      </c>
      <c r="T1646">
        <v>146964391.8918919</v>
      </c>
      <c r="U1646">
        <v>17342342.342342339</v>
      </c>
      <c r="V1646">
        <v>23968018.018018015</v>
      </c>
      <c r="W1646">
        <v>14086.583333335999</v>
      </c>
      <c r="X1646">
        <v>14214.750000001</v>
      </c>
    </row>
    <row r="1647" spans="1:24">
      <c r="A1647" s="7" t="s">
        <v>2805</v>
      </c>
      <c r="B1647" s="13" t="s">
        <v>1904</v>
      </c>
      <c r="C1647">
        <v>491132906.74659276</v>
      </c>
      <c r="D1647">
        <v>508878411.70382392</v>
      </c>
      <c r="E1647">
        <v>1847747.7477477479</v>
      </c>
      <c r="F1647">
        <v>363664.86486486503</v>
      </c>
      <c r="G1647">
        <v>91</v>
      </c>
      <c r="H1647">
        <v>76</v>
      </c>
      <c r="I1647">
        <v>9</v>
      </c>
      <c r="J1647">
        <v>10</v>
      </c>
      <c r="M1647">
        <v>228</v>
      </c>
      <c r="N1647">
        <v>218</v>
      </c>
      <c r="O1647">
        <v>26074414.414414413</v>
      </c>
      <c r="P1647">
        <v>36628049.54954955</v>
      </c>
      <c r="Q1647">
        <v>190</v>
      </c>
      <c r="R1647">
        <v>229</v>
      </c>
      <c r="S1647">
        <v>104983360.36036035</v>
      </c>
      <c r="T1647">
        <v>113119072.07207206</v>
      </c>
      <c r="U1647">
        <v>44255945.945945948</v>
      </c>
      <c r="V1647">
        <v>32529189.189189188</v>
      </c>
      <c r="W1647">
        <v>13565.708333326</v>
      </c>
      <c r="X1647">
        <v>13773.333333340001</v>
      </c>
    </row>
    <row r="1648" spans="1:24">
      <c r="A1648" s="7" t="s">
        <v>2806</v>
      </c>
      <c r="B1648" s="13" t="s">
        <v>923</v>
      </c>
      <c r="C1648">
        <v>17861651.471281197</v>
      </c>
      <c r="D1648">
        <v>17596603.580933318</v>
      </c>
      <c r="E1648">
        <v>990990.99099099101</v>
      </c>
      <c r="F1648">
        <v>1669369.369369369</v>
      </c>
      <c r="G1648">
        <v>2</v>
      </c>
      <c r="I1648">
        <v>0</v>
      </c>
      <c r="J1648">
        <v>0</v>
      </c>
      <c r="M1648">
        <v>9</v>
      </c>
      <c r="N1648">
        <v>3</v>
      </c>
      <c r="O1648">
        <v>990990.99099099101</v>
      </c>
      <c r="P1648">
        <v>1669369.369369369</v>
      </c>
      <c r="S1648">
        <v>3674328.8288288289</v>
      </c>
      <c r="T1648">
        <v>3147608.1081081079</v>
      </c>
      <c r="U1648">
        <v>1000990.990990991</v>
      </c>
      <c r="V1648">
        <v>1626486.4864864859</v>
      </c>
      <c r="W1648">
        <v>333.16666666699996</v>
      </c>
      <c r="X1648">
        <v>347.49999999900001</v>
      </c>
    </row>
    <row r="1649" spans="1:24">
      <c r="A1649" s="7" t="s">
        <v>2807</v>
      </c>
      <c r="B1649" s="13" t="s">
        <v>1102</v>
      </c>
      <c r="C1649">
        <v>14954928.238055509</v>
      </c>
      <c r="D1649">
        <v>13927958.327767452</v>
      </c>
      <c r="H1649">
        <v>1</v>
      </c>
      <c r="N1649">
        <v>2</v>
      </c>
      <c r="S1649">
        <v>1817481.981981982</v>
      </c>
      <c r="T1649">
        <v>1865891.8918918921</v>
      </c>
      <c r="W1649">
        <v>189.12500000099999</v>
      </c>
      <c r="X1649">
        <v>180</v>
      </c>
    </row>
    <row r="1650" spans="1:24">
      <c r="A1650" s="7" t="s">
        <v>2808</v>
      </c>
      <c r="B1650" s="13" t="s">
        <v>1386</v>
      </c>
      <c r="C1650">
        <v>212613302.49132448</v>
      </c>
      <c r="D1650">
        <v>210896670.97138119</v>
      </c>
      <c r="E1650">
        <v>2092049.5495495489</v>
      </c>
      <c r="F1650">
        <v>456756.75675675902</v>
      </c>
      <c r="G1650">
        <v>12</v>
      </c>
      <c r="H1650">
        <v>12</v>
      </c>
      <c r="I1650">
        <v>9</v>
      </c>
      <c r="J1650">
        <v>12</v>
      </c>
      <c r="K1650">
        <v>2</v>
      </c>
      <c r="M1650">
        <v>122</v>
      </c>
      <c r="N1650">
        <v>112</v>
      </c>
      <c r="O1650">
        <v>44159909.909909911</v>
      </c>
      <c r="P1650">
        <v>51213164.864864863</v>
      </c>
      <c r="Q1650">
        <v>57</v>
      </c>
      <c r="R1650">
        <v>187</v>
      </c>
      <c r="S1650">
        <v>119669923.42342342</v>
      </c>
      <c r="T1650">
        <v>120959157.65765765</v>
      </c>
      <c r="U1650">
        <v>44918468.468468465</v>
      </c>
      <c r="V1650">
        <v>52341437.83783783</v>
      </c>
      <c r="W1650">
        <v>5067.5416666660003</v>
      </c>
      <c r="X1650">
        <v>5244.4166666629999</v>
      </c>
    </row>
    <row r="1651" spans="1:24">
      <c r="A1651" s="7" t="s">
        <v>2809</v>
      </c>
      <c r="B1651" s="13" t="s">
        <v>2810</v>
      </c>
      <c r="C1651">
        <v>228680169.41802222</v>
      </c>
      <c r="D1651">
        <v>221057503.86344716</v>
      </c>
      <c r="E1651">
        <v>1836936.936936937</v>
      </c>
      <c r="F1651">
        <v>3089189.18918919</v>
      </c>
      <c r="G1651">
        <v>38</v>
      </c>
      <c r="H1651">
        <v>53</v>
      </c>
      <c r="I1651">
        <v>3</v>
      </c>
      <c r="J1651">
        <v>4</v>
      </c>
      <c r="K1651">
        <v>1</v>
      </c>
      <c r="M1651">
        <v>79</v>
      </c>
      <c r="N1651">
        <v>78</v>
      </c>
      <c r="O1651">
        <v>110993333.33333333</v>
      </c>
      <c r="P1651">
        <v>10536126.126126125</v>
      </c>
      <c r="Q1651">
        <v>370</v>
      </c>
      <c r="R1651">
        <v>265</v>
      </c>
      <c r="S1651">
        <v>49962734.234234236</v>
      </c>
      <c r="T1651">
        <v>49080225.225225225</v>
      </c>
      <c r="U1651">
        <v>6870090.0900900913</v>
      </c>
      <c r="V1651">
        <v>9789639.6396396402</v>
      </c>
      <c r="W1651">
        <v>3902.9166666669998</v>
      </c>
      <c r="X1651">
        <v>3892.375000001</v>
      </c>
    </row>
    <row r="1652" spans="1:24">
      <c r="A1652" s="7" t="s">
        <v>2811</v>
      </c>
      <c r="B1652" s="13" t="s">
        <v>2810</v>
      </c>
      <c r="C1652">
        <v>1096251852.592119</v>
      </c>
      <c r="D1652">
        <v>1240174550.1651511</v>
      </c>
      <c r="E1652">
        <v>792857220.72072077</v>
      </c>
      <c r="F1652">
        <v>2257657.6576576601</v>
      </c>
      <c r="G1652">
        <v>160</v>
      </c>
      <c r="H1652">
        <v>201</v>
      </c>
      <c r="I1652">
        <v>5</v>
      </c>
      <c r="J1652">
        <v>7</v>
      </c>
      <c r="K1652">
        <v>6</v>
      </c>
      <c r="M1652">
        <v>271</v>
      </c>
      <c r="N1652">
        <v>641</v>
      </c>
      <c r="O1652">
        <v>118311801.8018018</v>
      </c>
      <c r="P1652">
        <v>73790810.810810804</v>
      </c>
      <c r="Q1652">
        <v>317</v>
      </c>
      <c r="R1652">
        <v>659</v>
      </c>
      <c r="S1652">
        <v>127255009.009009</v>
      </c>
      <c r="T1652">
        <v>143074752.25225225</v>
      </c>
      <c r="U1652">
        <v>11410450.45045045</v>
      </c>
      <c r="V1652">
        <v>17883693.69369369</v>
      </c>
      <c r="W1652">
        <v>13457.458333335</v>
      </c>
      <c r="X1652">
        <v>15211.458333323</v>
      </c>
    </row>
    <row r="1653" spans="1:24">
      <c r="A1653" s="7" t="s">
        <v>2812</v>
      </c>
      <c r="B1653" s="13" t="s">
        <v>2810</v>
      </c>
      <c r="C1653">
        <v>503897130.13505095</v>
      </c>
      <c r="D1653">
        <v>507088869.88952959</v>
      </c>
      <c r="E1653">
        <v>42138905.40540541</v>
      </c>
      <c r="F1653">
        <v>7961441.4414414549</v>
      </c>
      <c r="G1653">
        <v>111</v>
      </c>
      <c r="H1653">
        <v>68</v>
      </c>
      <c r="I1653">
        <v>11</v>
      </c>
      <c r="J1653">
        <v>10</v>
      </c>
      <c r="K1653">
        <v>15</v>
      </c>
      <c r="M1653">
        <v>249</v>
      </c>
      <c r="N1653">
        <v>131</v>
      </c>
      <c r="O1653">
        <v>105109549.54954956</v>
      </c>
      <c r="P1653">
        <v>70825315.315315321</v>
      </c>
      <c r="Q1653">
        <v>285</v>
      </c>
      <c r="R1653">
        <v>656</v>
      </c>
      <c r="S1653">
        <v>89718837.837837845</v>
      </c>
      <c r="T1653">
        <v>85400351.351351351</v>
      </c>
      <c r="U1653">
        <v>20890630.630630627</v>
      </c>
      <c r="V1653">
        <v>20206036.036036037</v>
      </c>
      <c r="W1653">
        <v>8296.7916666620004</v>
      </c>
      <c r="X1653">
        <v>8440.875000004</v>
      </c>
    </row>
    <row r="1654" spans="1:24">
      <c r="A1654" s="7" t="s">
        <v>2813</v>
      </c>
      <c r="B1654" s="13" t="s">
        <v>1076</v>
      </c>
      <c r="C1654">
        <v>1100744538.8270102</v>
      </c>
      <c r="D1654">
        <v>1007712308.6216426</v>
      </c>
      <c r="E1654">
        <v>320155022.52252251</v>
      </c>
      <c r="F1654">
        <v>35259464.864864871</v>
      </c>
      <c r="G1654">
        <v>124</v>
      </c>
      <c r="H1654">
        <v>155</v>
      </c>
      <c r="I1654">
        <v>14</v>
      </c>
      <c r="J1654">
        <v>15</v>
      </c>
      <c r="K1654">
        <v>3</v>
      </c>
      <c r="M1654">
        <v>516</v>
      </c>
      <c r="N1654">
        <v>609</v>
      </c>
      <c r="O1654">
        <v>113835884.68468469</v>
      </c>
      <c r="P1654">
        <v>99018477.477477476</v>
      </c>
      <c r="Q1654">
        <v>357</v>
      </c>
      <c r="R1654">
        <v>150</v>
      </c>
      <c r="S1654">
        <v>237603918.91891891</v>
      </c>
      <c r="T1654">
        <v>237229765.76576573</v>
      </c>
      <c r="U1654">
        <v>120354234.23423424</v>
      </c>
      <c r="V1654">
        <v>89744324.32432431</v>
      </c>
      <c r="W1654">
        <v>30404.750000008</v>
      </c>
      <c r="X1654">
        <v>30609.58333333</v>
      </c>
    </row>
    <row r="1655" spans="1:24">
      <c r="A1655" s="7" t="s">
        <v>2814</v>
      </c>
      <c r="B1655" s="13" t="s">
        <v>2326</v>
      </c>
      <c r="C1655">
        <v>89260512.509144738</v>
      </c>
      <c r="D1655">
        <v>87922101.879180402</v>
      </c>
      <c r="E1655">
        <v>270270.27027027</v>
      </c>
      <c r="F1655">
        <v>405405.40540540498</v>
      </c>
      <c r="G1655">
        <v>2</v>
      </c>
      <c r="H1655">
        <v>6</v>
      </c>
      <c r="I1655">
        <v>2</v>
      </c>
      <c r="J1655">
        <v>0</v>
      </c>
      <c r="K1655">
        <v>1</v>
      </c>
      <c r="M1655">
        <v>53</v>
      </c>
      <c r="N1655">
        <v>25</v>
      </c>
      <c r="O1655">
        <v>4365765.7657657648</v>
      </c>
      <c r="P1655">
        <v>540540.54054054001</v>
      </c>
      <c r="Q1655">
        <v>43</v>
      </c>
      <c r="S1655">
        <v>28274310.810810808</v>
      </c>
      <c r="T1655">
        <v>28242270.270270273</v>
      </c>
      <c r="U1655">
        <v>4039819.8198198201</v>
      </c>
      <c r="V1655">
        <v>2059549.5495495501</v>
      </c>
      <c r="W1655">
        <v>1736.750000002</v>
      </c>
      <c r="X1655">
        <v>1786.4583333319999</v>
      </c>
    </row>
    <row r="1656" spans="1:24">
      <c r="A1656" s="7" t="s">
        <v>2815</v>
      </c>
      <c r="B1656" s="13" t="s">
        <v>1021</v>
      </c>
      <c r="C1656">
        <v>369133384.79175329</v>
      </c>
      <c r="D1656">
        <v>362214419.25692499</v>
      </c>
      <c r="E1656">
        <v>165706583.78378379</v>
      </c>
      <c r="F1656">
        <v>19702274.774774794</v>
      </c>
      <c r="G1656">
        <v>21</v>
      </c>
      <c r="H1656">
        <v>34</v>
      </c>
      <c r="I1656">
        <v>9</v>
      </c>
      <c r="J1656">
        <v>13</v>
      </c>
      <c r="K1656">
        <v>3</v>
      </c>
      <c r="M1656">
        <v>199</v>
      </c>
      <c r="N1656">
        <v>158</v>
      </c>
      <c r="O1656">
        <v>36008199.099099092</v>
      </c>
      <c r="P1656">
        <v>45014549.54954955</v>
      </c>
      <c r="Q1656">
        <v>46</v>
      </c>
      <c r="R1656">
        <v>219</v>
      </c>
      <c r="S1656">
        <v>156794466.66666666</v>
      </c>
      <c r="T1656">
        <v>162220621.62162164</v>
      </c>
      <c r="U1656">
        <v>35461691.891891889</v>
      </c>
      <c r="V1656">
        <v>42434144.14414414</v>
      </c>
      <c r="W1656">
        <v>8940.2083333320006</v>
      </c>
      <c r="X1656">
        <v>9051.9166666720012</v>
      </c>
    </row>
    <row r="1657" spans="1:24">
      <c r="A1657" s="7" t="s">
        <v>2816</v>
      </c>
      <c r="B1657" s="13" t="s">
        <v>1570</v>
      </c>
      <c r="C1657">
        <v>46567318.998516075</v>
      </c>
      <c r="D1657">
        <v>47891041.494697891</v>
      </c>
      <c r="E1657">
        <v>3603.603603604</v>
      </c>
      <c r="F1657">
        <v>1152477.4774774781</v>
      </c>
      <c r="G1657">
        <v>17</v>
      </c>
      <c r="H1657">
        <v>17</v>
      </c>
      <c r="I1657">
        <v>5</v>
      </c>
      <c r="J1657">
        <v>3</v>
      </c>
      <c r="M1657">
        <v>46</v>
      </c>
      <c r="N1657">
        <v>22</v>
      </c>
      <c r="O1657">
        <v>8175225.225225226</v>
      </c>
      <c r="P1657">
        <v>9286486.4864864852</v>
      </c>
      <c r="Q1657">
        <v>13</v>
      </c>
      <c r="R1657">
        <v>56</v>
      </c>
      <c r="S1657">
        <v>12628837.837837838</v>
      </c>
      <c r="T1657">
        <v>13120887.387387387</v>
      </c>
      <c r="U1657">
        <v>5690090.0900900904</v>
      </c>
      <c r="V1657">
        <v>7224414.4144144151</v>
      </c>
      <c r="W1657">
        <v>955.41666666499998</v>
      </c>
      <c r="X1657">
        <v>909.12499999800002</v>
      </c>
    </row>
    <row r="1658" spans="1:24">
      <c r="A1658" s="7" t="s">
        <v>2817</v>
      </c>
      <c r="B1658" s="13" t="s">
        <v>1570</v>
      </c>
      <c r="C1658">
        <v>28557058.369698681</v>
      </c>
      <c r="D1658">
        <v>30224497.497707836</v>
      </c>
      <c r="F1658">
        <v>1801.801801802</v>
      </c>
      <c r="G1658">
        <v>2</v>
      </c>
      <c r="H1658">
        <v>8</v>
      </c>
      <c r="I1658">
        <v>0</v>
      </c>
      <c r="J1658">
        <v>0</v>
      </c>
      <c r="M1658">
        <v>26</v>
      </c>
      <c r="N1658">
        <v>12</v>
      </c>
      <c r="O1658">
        <v>588288.28828828898</v>
      </c>
      <c r="P1658">
        <v>1720720.72072072</v>
      </c>
      <c r="Q1658">
        <v>6</v>
      </c>
      <c r="R1658">
        <v>33</v>
      </c>
      <c r="S1658">
        <v>8067369.3693693699</v>
      </c>
      <c r="T1658">
        <v>7618990.9909909908</v>
      </c>
      <c r="U1658">
        <v>549549.549549549</v>
      </c>
      <c r="V1658">
        <v>1269009.009009009</v>
      </c>
      <c r="W1658">
        <v>596.50000000099999</v>
      </c>
      <c r="X1658">
        <v>567.91666666700007</v>
      </c>
    </row>
    <row r="1659" spans="1:24">
      <c r="A1659" s="7" t="s">
        <v>2818</v>
      </c>
      <c r="B1659" s="13" t="s">
        <v>1568</v>
      </c>
      <c r="C1659">
        <v>24518116.523233093</v>
      </c>
      <c r="D1659">
        <v>24255132.103685576</v>
      </c>
      <c r="E1659">
        <v>951351.35135135101</v>
      </c>
      <c r="F1659">
        <v>2501801.8018018021</v>
      </c>
      <c r="G1659">
        <v>4</v>
      </c>
      <c r="I1659">
        <v>1</v>
      </c>
      <c r="J1659">
        <v>0</v>
      </c>
      <c r="M1659">
        <v>5</v>
      </c>
      <c r="N1659">
        <v>2</v>
      </c>
      <c r="O1659">
        <v>1424324.3243243238</v>
      </c>
      <c r="P1659">
        <v>1868468.4684684682</v>
      </c>
      <c r="Q1659">
        <v>3</v>
      </c>
      <c r="R1659">
        <v>2</v>
      </c>
      <c r="S1659">
        <v>5016265.7657657657</v>
      </c>
      <c r="T1659">
        <v>4931662.1621621633</v>
      </c>
      <c r="U1659">
        <v>916036.03603603598</v>
      </c>
      <c r="V1659">
        <v>1110810.8108108111</v>
      </c>
      <c r="W1659">
        <v>468.91666666699996</v>
      </c>
      <c r="X1659">
        <v>464.25</v>
      </c>
    </row>
    <row r="1660" spans="1:24">
      <c r="A1660" s="7" t="s">
        <v>2819</v>
      </c>
      <c r="B1660" s="13" t="s">
        <v>1570</v>
      </c>
      <c r="C1660">
        <v>41481680.419967026</v>
      </c>
      <c r="D1660">
        <v>41699874.143343255</v>
      </c>
      <c r="E1660">
        <v>10810.81081081</v>
      </c>
      <c r="F1660">
        <v>4504.5045045050001</v>
      </c>
      <c r="G1660">
        <v>2</v>
      </c>
      <c r="H1660">
        <v>1</v>
      </c>
      <c r="I1660">
        <v>2</v>
      </c>
      <c r="J1660">
        <v>0</v>
      </c>
      <c r="M1660">
        <v>27</v>
      </c>
      <c r="N1660">
        <v>1</v>
      </c>
      <c r="O1660">
        <v>1442342.3423423411</v>
      </c>
      <c r="P1660">
        <v>2733333.3333333321</v>
      </c>
      <c r="Q1660">
        <v>12</v>
      </c>
      <c r="R1660">
        <v>37</v>
      </c>
      <c r="S1660">
        <v>8135184.6846846845</v>
      </c>
      <c r="T1660">
        <v>8476229.7297297306</v>
      </c>
      <c r="U1660">
        <v>1212612.6126126121</v>
      </c>
      <c r="V1660">
        <v>2654504.504504506</v>
      </c>
      <c r="W1660">
        <v>811.583333337</v>
      </c>
      <c r="X1660">
        <v>794.37499999900001</v>
      </c>
    </row>
    <row r="1661" spans="1:24">
      <c r="A1661" s="7" t="s">
        <v>2820</v>
      </c>
      <c r="B1661" s="13" t="s">
        <v>1515</v>
      </c>
      <c r="C1661">
        <v>29510948.707104132</v>
      </c>
      <c r="D1661">
        <v>28489932.757964812</v>
      </c>
      <c r="E1661">
        <v>173873.87387387399</v>
      </c>
      <c r="F1661">
        <v>144144.14414414499</v>
      </c>
      <c r="G1661">
        <v>1</v>
      </c>
      <c r="I1661">
        <v>5</v>
      </c>
      <c r="J1661">
        <v>1</v>
      </c>
      <c r="M1661">
        <v>14</v>
      </c>
      <c r="N1661">
        <v>11</v>
      </c>
      <c r="O1661">
        <v>3567567.5675675687</v>
      </c>
      <c r="P1661">
        <v>3829459.4594594599</v>
      </c>
      <c r="Q1661">
        <v>36</v>
      </c>
      <c r="R1661">
        <v>42</v>
      </c>
      <c r="S1661">
        <v>10843833.333333334</v>
      </c>
      <c r="T1661">
        <v>9474216.2162162159</v>
      </c>
      <c r="U1661">
        <v>3317387.387387387</v>
      </c>
      <c r="V1661">
        <v>4082612.612612613</v>
      </c>
      <c r="W1661">
        <v>411.99999999900001</v>
      </c>
      <c r="X1661">
        <v>432.458333332</v>
      </c>
    </row>
    <row r="1662" spans="1:24">
      <c r="A1662" s="7" t="s">
        <v>2821</v>
      </c>
      <c r="B1662" s="13" t="s">
        <v>2822</v>
      </c>
      <c r="C1662">
        <v>13448740.670310266</v>
      </c>
      <c r="D1662">
        <v>13894180.213568447</v>
      </c>
      <c r="G1662">
        <v>1</v>
      </c>
      <c r="M1662">
        <v>1</v>
      </c>
      <c r="S1662">
        <v>1705900.9009009011</v>
      </c>
      <c r="T1662">
        <v>1935585.585585586</v>
      </c>
      <c r="W1662">
        <v>252</v>
      </c>
      <c r="X1662">
        <v>243</v>
      </c>
    </row>
    <row r="1663" spans="1:24">
      <c r="A1663" s="7" t="s">
        <v>2821</v>
      </c>
      <c r="B1663" s="13" t="s">
        <v>2823</v>
      </c>
      <c r="C1663">
        <v>3775638.8480745852</v>
      </c>
      <c r="D1663">
        <v>3384162.2692015488</v>
      </c>
      <c r="N1663">
        <v>2</v>
      </c>
      <c r="S1663">
        <v>946540.54054054106</v>
      </c>
      <c r="T1663">
        <v>322135.13513513497</v>
      </c>
      <c r="W1663">
        <v>71.749999998999996</v>
      </c>
      <c r="X1663">
        <v>65.041666667000001</v>
      </c>
    </row>
    <row r="1664" spans="1:24">
      <c r="A1664" s="7" t="s">
        <v>2824</v>
      </c>
      <c r="B1664" s="13" t="s">
        <v>745</v>
      </c>
      <c r="C1664">
        <v>110014354.27538647</v>
      </c>
      <c r="D1664">
        <v>113665488.13434601</v>
      </c>
      <c r="E1664">
        <v>8179729.7297297297</v>
      </c>
      <c r="F1664">
        <v>490654.05405405501</v>
      </c>
      <c r="G1664">
        <v>19</v>
      </c>
      <c r="H1664">
        <v>40</v>
      </c>
      <c r="I1664">
        <v>2</v>
      </c>
      <c r="J1664">
        <v>6</v>
      </c>
      <c r="M1664">
        <v>28</v>
      </c>
      <c r="N1664">
        <v>46</v>
      </c>
      <c r="O1664">
        <v>19309459.459459461</v>
      </c>
      <c r="P1664">
        <v>20490968.468468465</v>
      </c>
      <c r="Q1664">
        <v>10</v>
      </c>
      <c r="S1664">
        <v>24268333.333333332</v>
      </c>
      <c r="T1664">
        <v>25513108.108108111</v>
      </c>
      <c r="U1664">
        <v>14824684.684684686</v>
      </c>
      <c r="V1664">
        <v>13111981.981981982</v>
      </c>
      <c r="W1664">
        <v>2407.7916666609999</v>
      </c>
      <c r="X1664">
        <v>2258.375000001</v>
      </c>
    </row>
    <row r="1665" spans="1:24">
      <c r="A1665" s="7" t="s">
        <v>2825</v>
      </c>
      <c r="B1665" s="13" t="s">
        <v>1359</v>
      </c>
      <c r="C1665">
        <v>197695829.07954848</v>
      </c>
      <c r="D1665">
        <v>182991530.09585434</v>
      </c>
      <c r="E1665">
        <v>2702.7027027029999</v>
      </c>
      <c r="F1665">
        <v>26126.126126126001</v>
      </c>
      <c r="G1665">
        <v>5</v>
      </c>
      <c r="H1665">
        <v>5</v>
      </c>
      <c r="I1665">
        <v>2</v>
      </c>
      <c r="J1665">
        <v>1</v>
      </c>
      <c r="M1665">
        <v>48</v>
      </c>
      <c r="N1665">
        <v>35</v>
      </c>
      <c r="O1665">
        <v>56688288.288288295</v>
      </c>
      <c r="P1665">
        <v>36845382.882882878</v>
      </c>
      <c r="Q1665">
        <v>135</v>
      </c>
      <c r="R1665">
        <v>118</v>
      </c>
      <c r="S1665">
        <v>55593894.594594598</v>
      </c>
      <c r="T1665">
        <v>55333004.504504509</v>
      </c>
      <c r="U1665">
        <v>21747747.747747749</v>
      </c>
      <c r="V1665">
        <v>36452522.522522524</v>
      </c>
      <c r="W1665">
        <v>3996.0416666669998</v>
      </c>
      <c r="X1665">
        <v>4088.374999997</v>
      </c>
    </row>
    <row r="1666" spans="1:24">
      <c r="A1666" s="7" t="s">
        <v>2826</v>
      </c>
      <c r="B1666" s="13" t="s">
        <v>2827</v>
      </c>
      <c r="C1666">
        <v>74434174.908072382</v>
      </c>
      <c r="D1666">
        <v>72836206.994830236</v>
      </c>
      <c r="E1666">
        <v>31400283.783783782</v>
      </c>
      <c r="F1666">
        <v>1869369.3693693711</v>
      </c>
      <c r="G1666">
        <v>30</v>
      </c>
      <c r="H1666">
        <v>10</v>
      </c>
      <c r="I1666">
        <v>2</v>
      </c>
      <c r="J1666">
        <v>2</v>
      </c>
      <c r="M1666">
        <v>44</v>
      </c>
      <c r="N1666">
        <v>28</v>
      </c>
      <c r="O1666">
        <v>82234812.61261262</v>
      </c>
      <c r="P1666">
        <v>148297133.33333331</v>
      </c>
      <c r="Q1666">
        <v>10</v>
      </c>
      <c r="R1666">
        <v>2</v>
      </c>
      <c r="S1666">
        <v>35064873.873873875</v>
      </c>
      <c r="T1666">
        <v>35667243.24324324</v>
      </c>
      <c r="U1666">
        <v>80568421.621621624</v>
      </c>
      <c r="V1666">
        <v>144235765.76576579</v>
      </c>
      <c r="W1666">
        <v>1514.500000002</v>
      </c>
      <c r="X1666">
        <v>1506.624999998</v>
      </c>
    </row>
    <row r="1667" spans="1:24">
      <c r="A1667" s="7" t="s">
        <v>2828</v>
      </c>
      <c r="B1667" s="13" t="s">
        <v>840</v>
      </c>
      <c r="C1667">
        <v>254864998.97102115</v>
      </c>
      <c r="D1667">
        <v>256632026.92759612</v>
      </c>
      <c r="E1667">
        <v>46216.216216216002</v>
      </c>
      <c r="F1667">
        <v>282882.88288288401</v>
      </c>
      <c r="G1667">
        <v>16</v>
      </c>
      <c r="H1667">
        <v>7</v>
      </c>
      <c r="I1667">
        <v>0</v>
      </c>
      <c r="J1667">
        <v>4</v>
      </c>
      <c r="M1667">
        <v>57</v>
      </c>
      <c r="N1667">
        <v>43</v>
      </c>
      <c r="O1667">
        <v>11573873.873873871</v>
      </c>
      <c r="P1667">
        <v>18737612.612612613</v>
      </c>
      <c r="Q1667">
        <v>114</v>
      </c>
      <c r="R1667">
        <v>78</v>
      </c>
      <c r="S1667">
        <v>82224626.126126125</v>
      </c>
      <c r="T1667">
        <v>81202080.180180177</v>
      </c>
      <c r="U1667">
        <v>11545045.045045046</v>
      </c>
      <c r="V1667">
        <v>17334003.603603601</v>
      </c>
      <c r="W1667">
        <v>4949.375</v>
      </c>
      <c r="X1667">
        <v>5007.9583333320006</v>
      </c>
    </row>
    <row r="1668" spans="1:24">
      <c r="A1668" s="7" t="s">
        <v>2829</v>
      </c>
      <c r="B1668" s="13" t="s">
        <v>1359</v>
      </c>
      <c r="C1668">
        <v>11782390.644872624</v>
      </c>
      <c r="D1668">
        <v>12251439.004292382</v>
      </c>
      <c r="M1668">
        <v>3</v>
      </c>
      <c r="N1668">
        <v>2</v>
      </c>
      <c r="O1668">
        <v>90090.090090090001</v>
      </c>
      <c r="S1668">
        <v>2054500</v>
      </c>
      <c r="T1668">
        <v>2234608.1081081079</v>
      </c>
      <c r="U1668">
        <v>242792.79279279301</v>
      </c>
      <c r="V1668">
        <v>261621.62162162201</v>
      </c>
      <c r="W1668">
        <v>182.791666666</v>
      </c>
      <c r="X1668">
        <v>177.41666666699999</v>
      </c>
    </row>
    <row r="1669" spans="1:24">
      <c r="A1669" s="7" t="s">
        <v>2830</v>
      </c>
      <c r="B1669" s="13" t="s">
        <v>1303</v>
      </c>
      <c r="C1669">
        <v>50056113.099133164</v>
      </c>
      <c r="D1669">
        <v>46945214.477148414</v>
      </c>
      <c r="E1669">
        <v>408108.10810810799</v>
      </c>
      <c r="F1669">
        <v>541441.44144144095</v>
      </c>
      <c r="G1669">
        <v>4</v>
      </c>
      <c r="H1669">
        <v>7</v>
      </c>
      <c r="I1669">
        <v>0</v>
      </c>
      <c r="J1669">
        <v>0</v>
      </c>
      <c r="M1669">
        <v>10</v>
      </c>
      <c r="N1669">
        <v>12</v>
      </c>
      <c r="O1669">
        <v>1403603.6036036031</v>
      </c>
      <c r="P1669">
        <v>1545135.1351351361</v>
      </c>
      <c r="S1669">
        <v>11691945.945945945</v>
      </c>
      <c r="T1669">
        <v>10420162.162162162</v>
      </c>
      <c r="U1669">
        <v>1979369.3693693699</v>
      </c>
      <c r="V1669">
        <v>1293873.8738738731</v>
      </c>
      <c r="W1669">
        <v>1051.4166666690001</v>
      </c>
      <c r="X1669">
        <v>1035.3333333350001</v>
      </c>
    </row>
    <row r="1670" spans="1:24">
      <c r="A1670" s="7" t="s">
        <v>2831</v>
      </c>
      <c r="B1670" s="13" t="s">
        <v>2772</v>
      </c>
      <c r="C1670">
        <v>155441261.1064555</v>
      </c>
      <c r="D1670">
        <v>152877750.65691915</v>
      </c>
      <c r="E1670">
        <v>44144.144144143997</v>
      </c>
      <c r="G1670">
        <v>29</v>
      </c>
      <c r="H1670">
        <v>37</v>
      </c>
      <c r="I1670">
        <v>2</v>
      </c>
      <c r="J1670">
        <v>0</v>
      </c>
      <c r="M1670">
        <v>34</v>
      </c>
      <c r="N1670">
        <v>44</v>
      </c>
      <c r="O1670">
        <v>4026126.1261261269</v>
      </c>
      <c r="P1670">
        <v>3261261.2612612611</v>
      </c>
      <c r="Q1670">
        <v>25</v>
      </c>
      <c r="R1670">
        <v>37</v>
      </c>
      <c r="S1670">
        <v>17050761.261261262</v>
      </c>
      <c r="T1670">
        <v>17857801.801801801</v>
      </c>
      <c r="U1670">
        <v>2180090.0900900909</v>
      </c>
      <c r="V1670">
        <v>2489099.0990990992</v>
      </c>
      <c r="W1670">
        <v>2468.5416666709998</v>
      </c>
      <c r="X1670">
        <v>2345.000000003</v>
      </c>
    </row>
    <row r="1671" spans="1:24">
      <c r="A1671" s="7" t="s">
        <v>2832</v>
      </c>
      <c r="B1671" s="13" t="s">
        <v>1454</v>
      </c>
      <c r="C1671">
        <v>102247472.75506519</v>
      </c>
      <c r="D1671">
        <v>108795769.10972267</v>
      </c>
      <c r="E1671">
        <v>60581711.711711712</v>
      </c>
      <c r="F1671">
        <v>45143243.243243247</v>
      </c>
      <c r="G1671">
        <v>18</v>
      </c>
      <c r="H1671">
        <v>26</v>
      </c>
      <c r="I1671">
        <v>2</v>
      </c>
      <c r="J1671">
        <v>4</v>
      </c>
      <c r="M1671">
        <v>36</v>
      </c>
      <c r="N1671">
        <v>74</v>
      </c>
      <c r="O1671">
        <v>7938468.4684684696</v>
      </c>
      <c r="P1671">
        <v>8902882.8828828838</v>
      </c>
      <c r="Q1671">
        <v>35</v>
      </c>
      <c r="R1671">
        <v>36</v>
      </c>
      <c r="S1671">
        <v>12753489.189189192</v>
      </c>
      <c r="T1671">
        <v>15430000</v>
      </c>
      <c r="U1671">
        <v>4398724.3243243238</v>
      </c>
      <c r="V1671">
        <v>4765045.0450450443</v>
      </c>
      <c r="W1671">
        <v>1968.4583333319999</v>
      </c>
      <c r="X1671">
        <v>1965.9583333350001</v>
      </c>
    </row>
    <row r="1672" spans="1:24">
      <c r="A1672" s="7" t="s">
        <v>218</v>
      </c>
      <c r="B1672" s="13" t="s">
        <v>97</v>
      </c>
      <c r="C1672">
        <v>176921968.50056869</v>
      </c>
      <c r="D1672">
        <v>170667013.15693468</v>
      </c>
      <c r="E1672">
        <v>123873.873873875</v>
      </c>
      <c r="F1672">
        <v>267927.92792792799</v>
      </c>
      <c r="G1672">
        <v>34</v>
      </c>
      <c r="H1672">
        <v>33</v>
      </c>
      <c r="I1672">
        <v>1</v>
      </c>
      <c r="J1672">
        <v>1</v>
      </c>
      <c r="K1672">
        <v>2</v>
      </c>
      <c r="M1672">
        <v>35</v>
      </c>
      <c r="N1672">
        <v>38</v>
      </c>
      <c r="O1672">
        <v>19674324.324324321</v>
      </c>
      <c r="P1672">
        <v>23279909.909909911</v>
      </c>
      <c r="Q1672">
        <v>10</v>
      </c>
      <c r="R1672">
        <v>61</v>
      </c>
      <c r="S1672">
        <v>48747490.990990989</v>
      </c>
      <c r="T1672">
        <v>46352558.558558553</v>
      </c>
      <c r="U1672">
        <v>20971261.261261258</v>
      </c>
      <c r="V1672">
        <v>20998108.108108103</v>
      </c>
      <c r="W1672">
        <v>2436.2916666669998</v>
      </c>
      <c r="X1672">
        <v>2393.1250000059999</v>
      </c>
    </row>
    <row r="1673" spans="1:24">
      <c r="A1673" s="7" t="s">
        <v>2833</v>
      </c>
      <c r="B1673" s="13" t="s">
        <v>1943</v>
      </c>
      <c r="C1673">
        <v>549624385.39584744</v>
      </c>
      <c r="D1673">
        <v>534515029.76229703</v>
      </c>
      <c r="E1673">
        <v>2630180.1801801822</v>
      </c>
      <c r="F1673">
        <v>500450.45045045298</v>
      </c>
      <c r="G1673">
        <v>194</v>
      </c>
      <c r="H1673">
        <v>139</v>
      </c>
      <c r="I1673">
        <v>22</v>
      </c>
      <c r="J1673">
        <v>16</v>
      </c>
      <c r="M1673">
        <v>438</v>
      </c>
      <c r="N1673">
        <v>310</v>
      </c>
      <c r="O1673">
        <v>53433063.06306307</v>
      </c>
      <c r="P1673">
        <v>79611981.981981993</v>
      </c>
      <c r="Q1673">
        <v>450</v>
      </c>
      <c r="R1673">
        <v>589</v>
      </c>
      <c r="S1673">
        <v>191824882.88288289</v>
      </c>
      <c r="T1673">
        <v>188408693.6936937</v>
      </c>
      <c r="U1673">
        <v>49975045.045045048</v>
      </c>
      <c r="V1673">
        <v>69512792.792792797</v>
      </c>
      <c r="W1673">
        <v>21491.166666666999</v>
      </c>
      <c r="X1673">
        <v>21433.791666664998</v>
      </c>
    </row>
    <row r="1674" spans="1:24">
      <c r="A1674" s="7" t="s">
        <v>2834</v>
      </c>
      <c r="B1674" s="13" t="s">
        <v>2835</v>
      </c>
      <c r="C1674">
        <v>285637618.91108286</v>
      </c>
      <c r="D1674">
        <v>279479337.45694578</v>
      </c>
      <c r="E1674">
        <v>29430225.225225229</v>
      </c>
      <c r="F1674">
        <v>37081705.40540541</v>
      </c>
      <c r="G1674">
        <v>112</v>
      </c>
      <c r="H1674">
        <v>151</v>
      </c>
      <c r="I1674">
        <v>10</v>
      </c>
      <c r="J1674">
        <v>8</v>
      </c>
      <c r="M1674">
        <v>132</v>
      </c>
      <c r="N1674">
        <v>213</v>
      </c>
      <c r="O1674">
        <v>79470180.180180177</v>
      </c>
      <c r="P1674">
        <v>95886036.036036029</v>
      </c>
      <c r="Q1674">
        <v>205</v>
      </c>
      <c r="R1674">
        <v>298</v>
      </c>
      <c r="S1674">
        <v>73429238.738738745</v>
      </c>
      <c r="T1674">
        <v>80779995.495495498</v>
      </c>
      <c r="U1674">
        <v>63002432.432432435</v>
      </c>
      <c r="V1674">
        <v>86394450.45045045</v>
      </c>
      <c r="W1674">
        <v>7488.1250000029995</v>
      </c>
      <c r="X1674">
        <v>7671.0416666689998</v>
      </c>
    </row>
    <row r="1675" spans="1:24">
      <c r="A1675" s="7" t="s">
        <v>2836</v>
      </c>
      <c r="B1675" s="13" t="s">
        <v>2334</v>
      </c>
      <c r="C1675">
        <v>415806888.21912563</v>
      </c>
      <c r="D1675">
        <v>430613779.39865923</v>
      </c>
      <c r="E1675">
        <v>668018.01801801799</v>
      </c>
      <c r="F1675">
        <v>1090990.9909909919</v>
      </c>
      <c r="G1675">
        <v>276</v>
      </c>
      <c r="H1675">
        <v>258</v>
      </c>
      <c r="I1675">
        <v>11</v>
      </c>
      <c r="J1675">
        <v>23</v>
      </c>
      <c r="K1675">
        <v>3</v>
      </c>
      <c r="M1675">
        <v>367</v>
      </c>
      <c r="N1675">
        <v>356</v>
      </c>
      <c r="O1675">
        <v>9477027.0270270258</v>
      </c>
      <c r="P1675">
        <v>25165765.765765768</v>
      </c>
      <c r="Q1675">
        <v>411</v>
      </c>
      <c r="R1675">
        <v>394</v>
      </c>
      <c r="S1675">
        <v>138644576.57657656</v>
      </c>
      <c r="T1675">
        <v>147714691.8918919</v>
      </c>
      <c r="U1675">
        <v>9609099.0990990996</v>
      </c>
      <c r="V1675">
        <v>24255926.126126125</v>
      </c>
      <c r="W1675">
        <v>20068.458333338</v>
      </c>
      <c r="X1675">
        <v>20200.749999995998</v>
      </c>
    </row>
    <row r="1676" spans="1:24">
      <c r="A1676" s="7" t="s">
        <v>2837</v>
      </c>
      <c r="B1676" s="13" t="s">
        <v>2147</v>
      </c>
      <c r="C1676">
        <v>6790776428.6938744</v>
      </c>
      <c r="D1676">
        <v>6596096404.448431</v>
      </c>
      <c r="E1676">
        <v>3887111300.9009008</v>
      </c>
      <c r="F1676">
        <v>4712345866.666667</v>
      </c>
      <c r="G1676">
        <v>1275</v>
      </c>
      <c r="H1676">
        <v>1006</v>
      </c>
      <c r="I1676">
        <v>67</v>
      </c>
      <c r="J1676">
        <v>70</v>
      </c>
      <c r="K1676">
        <v>30</v>
      </c>
      <c r="M1676">
        <v>3647</v>
      </c>
      <c r="N1676">
        <v>3459</v>
      </c>
      <c r="O1676">
        <v>1234912282.8828828</v>
      </c>
      <c r="P1676">
        <v>1723920104.5045047</v>
      </c>
      <c r="Q1676">
        <v>757</v>
      </c>
      <c r="R1676">
        <v>3433</v>
      </c>
      <c r="S1676">
        <v>1020442885.5855856</v>
      </c>
      <c r="T1676">
        <v>1011437827.927928</v>
      </c>
      <c r="U1676">
        <v>1179065264.8648648</v>
      </c>
      <c r="V1676">
        <v>1709036706.3063064</v>
      </c>
      <c r="W1676">
        <v>149788.29166666701</v>
      </c>
      <c r="X1676">
        <v>153423.62499999799</v>
      </c>
    </row>
    <row r="1677" spans="1:24">
      <c r="A1677" s="7" t="s">
        <v>3</v>
      </c>
      <c r="B1677" s="13" t="s">
        <v>144</v>
      </c>
      <c r="C1677">
        <v>312052016.11594909</v>
      </c>
      <c r="D1677">
        <v>326829115.31804323</v>
      </c>
      <c r="E1677">
        <v>509909.90990990901</v>
      </c>
      <c r="F1677">
        <v>3262837.83783784</v>
      </c>
      <c r="G1677">
        <v>32</v>
      </c>
      <c r="H1677">
        <v>46</v>
      </c>
      <c r="I1677">
        <v>6</v>
      </c>
      <c r="J1677">
        <v>12</v>
      </c>
      <c r="K1677">
        <v>1</v>
      </c>
      <c r="M1677">
        <v>38</v>
      </c>
      <c r="N1677">
        <v>59</v>
      </c>
      <c r="O1677">
        <v>64494144.14414414</v>
      </c>
      <c r="P1677">
        <v>65822972.972972974</v>
      </c>
      <c r="Q1677">
        <v>161</v>
      </c>
      <c r="R1677">
        <v>149</v>
      </c>
      <c r="S1677">
        <v>80503828.828828827</v>
      </c>
      <c r="T1677">
        <v>81831193.693693697</v>
      </c>
      <c r="U1677">
        <v>63746666.666666657</v>
      </c>
      <c r="V1677">
        <v>62259639.639639638</v>
      </c>
      <c r="W1677">
        <v>3971.749999999</v>
      </c>
      <c r="X1677">
        <v>4570.2916666680003</v>
      </c>
    </row>
    <row r="1678" spans="1:24">
      <c r="A1678" s="7" t="s">
        <v>2838</v>
      </c>
      <c r="B1678" s="13" t="s">
        <v>951</v>
      </c>
      <c r="C1678">
        <v>29465396.672108002</v>
      </c>
      <c r="D1678">
        <v>30932158.746302675</v>
      </c>
      <c r="E1678">
        <v>12612.612612613</v>
      </c>
      <c r="F1678">
        <v>4504.5045045050001</v>
      </c>
      <c r="G1678">
        <v>9</v>
      </c>
      <c r="H1678">
        <v>7</v>
      </c>
      <c r="I1678">
        <v>1</v>
      </c>
      <c r="M1678">
        <v>26</v>
      </c>
      <c r="N1678">
        <v>11</v>
      </c>
      <c r="O1678">
        <v>2581081.0810810812</v>
      </c>
      <c r="P1678">
        <v>2492792.7927927929</v>
      </c>
      <c r="Q1678">
        <v>6</v>
      </c>
      <c r="R1678">
        <v>6</v>
      </c>
      <c r="S1678">
        <v>4579851.3513513505</v>
      </c>
      <c r="T1678">
        <v>4711779.2792792805</v>
      </c>
      <c r="U1678">
        <v>1300450.4504504511</v>
      </c>
      <c r="V1678">
        <v>1852432.432432432</v>
      </c>
      <c r="W1678">
        <v>510.87499999700003</v>
      </c>
      <c r="X1678">
        <v>508.45833333100001</v>
      </c>
    </row>
    <row r="1679" spans="1:24">
      <c r="A1679" s="7" t="s">
        <v>2839</v>
      </c>
      <c r="B1679" s="13" t="s">
        <v>985</v>
      </c>
      <c r="C1679">
        <v>78615017.626032606</v>
      </c>
      <c r="D1679">
        <v>74237767.174055517</v>
      </c>
      <c r="E1679">
        <v>1191891.8918918921</v>
      </c>
      <c r="F1679">
        <v>299099.09909909999</v>
      </c>
      <c r="G1679">
        <v>8</v>
      </c>
      <c r="H1679">
        <v>11</v>
      </c>
      <c r="I1679">
        <v>0</v>
      </c>
      <c r="J1679">
        <v>4</v>
      </c>
      <c r="M1679">
        <v>11</v>
      </c>
      <c r="N1679">
        <v>13</v>
      </c>
      <c r="O1679">
        <v>4345045.0450450443</v>
      </c>
      <c r="P1679">
        <v>6433333.333333333</v>
      </c>
      <c r="R1679">
        <v>12</v>
      </c>
      <c r="S1679">
        <v>13769063.063063063</v>
      </c>
      <c r="T1679">
        <v>13743842.342342343</v>
      </c>
      <c r="U1679">
        <v>4095765.7657657657</v>
      </c>
      <c r="V1679">
        <v>5712882.8828828828</v>
      </c>
      <c r="W1679">
        <v>1233.3333333309999</v>
      </c>
      <c r="X1679">
        <v>1198.2916666670001</v>
      </c>
    </row>
    <row r="1680" spans="1:24">
      <c r="A1680" s="7" t="s">
        <v>2840</v>
      </c>
      <c r="B1680" s="13" t="s">
        <v>985</v>
      </c>
      <c r="C1680">
        <v>209732632.02264452</v>
      </c>
      <c r="D1680">
        <v>193936962.80725113</v>
      </c>
      <c r="E1680">
        <v>523423.42342342401</v>
      </c>
      <c r="F1680">
        <v>80180.180180181007</v>
      </c>
      <c r="G1680">
        <v>51</v>
      </c>
      <c r="H1680">
        <v>71</v>
      </c>
      <c r="I1680">
        <v>5</v>
      </c>
      <c r="J1680">
        <v>10</v>
      </c>
      <c r="M1680">
        <v>81</v>
      </c>
      <c r="N1680">
        <v>89</v>
      </c>
      <c r="O1680">
        <v>15049099.099099098</v>
      </c>
      <c r="P1680">
        <v>14967567.567567568</v>
      </c>
      <c r="Q1680">
        <v>26</v>
      </c>
      <c r="R1680">
        <v>104</v>
      </c>
      <c r="S1680">
        <v>27415387.387387387</v>
      </c>
      <c r="T1680">
        <v>24920592.79279279</v>
      </c>
      <c r="U1680">
        <v>8415135.1351351347</v>
      </c>
      <c r="V1680">
        <v>11895855.855855856</v>
      </c>
      <c r="W1680">
        <v>3080.9999999950001</v>
      </c>
      <c r="X1680">
        <v>3035.250000003</v>
      </c>
    </row>
    <row r="1681" spans="1:24">
      <c r="A1681" s="7" t="s">
        <v>2841</v>
      </c>
      <c r="B1681" s="13" t="s">
        <v>2802</v>
      </c>
      <c r="C1681">
        <v>1264395065.3856826</v>
      </c>
      <c r="D1681">
        <v>1206330880.5926538</v>
      </c>
      <c r="E1681">
        <v>901801.80180180504</v>
      </c>
      <c r="F1681">
        <v>72072.072072073002</v>
      </c>
      <c r="G1681">
        <v>160</v>
      </c>
      <c r="H1681">
        <v>177</v>
      </c>
      <c r="I1681">
        <v>12</v>
      </c>
      <c r="J1681">
        <v>12</v>
      </c>
      <c r="K1681">
        <v>5</v>
      </c>
      <c r="M1681">
        <v>582</v>
      </c>
      <c r="N1681">
        <v>451</v>
      </c>
      <c r="O1681">
        <v>15224504.504504506</v>
      </c>
      <c r="P1681">
        <v>83742725.225225225</v>
      </c>
      <c r="Q1681">
        <v>1764</v>
      </c>
      <c r="R1681">
        <v>381</v>
      </c>
      <c r="S1681">
        <v>241195991.8918919</v>
      </c>
      <c r="T1681">
        <v>244780518.01801801</v>
      </c>
      <c r="U1681">
        <v>14828018.018018018</v>
      </c>
      <c r="V1681">
        <v>17605855.855855852</v>
      </c>
      <c r="W1681">
        <v>23444.125000008</v>
      </c>
      <c r="X1681">
        <v>23696.416666666002</v>
      </c>
    </row>
    <row r="1682" spans="1:24">
      <c r="A1682" s="7" t="s">
        <v>2842</v>
      </c>
      <c r="B1682" s="13" t="s">
        <v>1377</v>
      </c>
      <c r="C1682">
        <v>99626857.285681412</v>
      </c>
      <c r="D1682">
        <v>95352468.828480273</v>
      </c>
      <c r="E1682">
        <v>84909.909909911003</v>
      </c>
      <c r="F1682">
        <v>25225.225225226</v>
      </c>
      <c r="G1682">
        <v>34</v>
      </c>
      <c r="H1682">
        <v>30</v>
      </c>
      <c r="I1682">
        <v>2</v>
      </c>
      <c r="J1682">
        <v>6</v>
      </c>
      <c r="M1682">
        <v>70</v>
      </c>
      <c r="N1682">
        <v>78</v>
      </c>
      <c r="O1682">
        <v>35981981.981981978</v>
      </c>
      <c r="P1682">
        <v>24378828.828828827</v>
      </c>
      <c r="Q1682">
        <v>18</v>
      </c>
      <c r="R1682">
        <v>36</v>
      </c>
      <c r="S1682">
        <v>28949774.774774775</v>
      </c>
      <c r="T1682">
        <v>29943918.918918915</v>
      </c>
      <c r="U1682">
        <v>32050270.270270273</v>
      </c>
      <c r="V1682">
        <v>25288018.018018022</v>
      </c>
      <c r="W1682">
        <v>4631.7083333339997</v>
      </c>
      <c r="X1682">
        <v>4614.2916666669998</v>
      </c>
    </row>
    <row r="1683" spans="1:24">
      <c r="A1683" s="7" t="s">
        <v>2843</v>
      </c>
      <c r="B1683" s="13" t="s">
        <v>1377</v>
      </c>
      <c r="C1683">
        <v>148749035.73738673</v>
      </c>
      <c r="D1683">
        <v>147951635.89455342</v>
      </c>
      <c r="E1683">
        <v>6306.3063063070003</v>
      </c>
      <c r="F1683">
        <v>38738.738738740998</v>
      </c>
      <c r="G1683">
        <v>383</v>
      </c>
      <c r="H1683">
        <v>62</v>
      </c>
      <c r="I1683">
        <v>6</v>
      </c>
      <c r="J1683">
        <v>5</v>
      </c>
      <c r="M1683">
        <v>564</v>
      </c>
      <c r="N1683">
        <v>123</v>
      </c>
      <c r="O1683">
        <v>16902702.702702701</v>
      </c>
      <c r="P1683">
        <v>40548738.738738738</v>
      </c>
      <c r="R1683">
        <v>53</v>
      </c>
      <c r="S1683">
        <v>45911072.072072074</v>
      </c>
      <c r="T1683">
        <v>44758837.837837838</v>
      </c>
      <c r="U1683">
        <v>18241891.891891893</v>
      </c>
      <c r="V1683">
        <v>35353196.396396399</v>
      </c>
      <c r="W1683">
        <v>5843.8749999989996</v>
      </c>
      <c r="X1683">
        <v>5915.9583333379996</v>
      </c>
    </row>
    <row r="1684" spans="1:24">
      <c r="A1684" s="7" t="s">
        <v>2844</v>
      </c>
      <c r="B1684" s="13" t="s">
        <v>2075</v>
      </c>
      <c r="C1684">
        <v>447868168.73057157</v>
      </c>
      <c r="D1684">
        <v>426718397.84289372</v>
      </c>
      <c r="E1684">
        <v>62538702.702702701</v>
      </c>
      <c r="F1684">
        <v>6502595.495495501</v>
      </c>
      <c r="G1684">
        <v>51</v>
      </c>
      <c r="H1684">
        <v>41</v>
      </c>
      <c r="I1684">
        <v>10</v>
      </c>
      <c r="J1684">
        <v>12</v>
      </c>
      <c r="K1684">
        <v>1</v>
      </c>
      <c r="M1684">
        <v>141</v>
      </c>
      <c r="N1684">
        <v>135</v>
      </c>
      <c r="O1684">
        <v>19290594.594594598</v>
      </c>
      <c r="P1684">
        <v>47277286.48648648</v>
      </c>
      <c r="Q1684">
        <v>143</v>
      </c>
      <c r="R1684">
        <v>66</v>
      </c>
      <c r="S1684">
        <v>88982836.036036044</v>
      </c>
      <c r="T1684">
        <v>95370522.522522509</v>
      </c>
      <c r="U1684">
        <v>16753286.486486487</v>
      </c>
      <c r="V1684">
        <v>43455225.225225225</v>
      </c>
      <c r="W1684">
        <v>14808.791666665</v>
      </c>
      <c r="X1684">
        <v>14133.33333333</v>
      </c>
    </row>
    <row r="1685" spans="1:24">
      <c r="A1685" s="7" t="s">
        <v>2845</v>
      </c>
      <c r="B1685" s="13" t="s">
        <v>2846</v>
      </c>
      <c r="C1685">
        <v>440172166.56148374</v>
      </c>
      <c r="D1685">
        <v>418129033.37990713</v>
      </c>
      <c r="E1685">
        <v>52885695.495495491</v>
      </c>
      <c r="F1685">
        <v>80311088.288288295</v>
      </c>
      <c r="G1685">
        <v>64</v>
      </c>
      <c r="H1685">
        <v>60</v>
      </c>
      <c r="I1685">
        <v>8</v>
      </c>
      <c r="J1685">
        <v>11</v>
      </c>
      <c r="M1685">
        <v>125</v>
      </c>
      <c r="N1685">
        <v>167</v>
      </c>
      <c r="O1685">
        <v>52373873.873873875</v>
      </c>
      <c r="P1685">
        <v>82328696.396396399</v>
      </c>
      <c r="Q1685">
        <v>30</v>
      </c>
      <c r="R1685">
        <v>48</v>
      </c>
      <c r="S1685">
        <v>77805157.657657653</v>
      </c>
      <c r="T1685">
        <v>79511495.495495498</v>
      </c>
      <c r="U1685">
        <v>50994504.504504509</v>
      </c>
      <c r="V1685">
        <v>84115405.405405402</v>
      </c>
      <c r="W1685">
        <v>8855.5833333320006</v>
      </c>
      <c r="X1685">
        <v>8924.9166666649999</v>
      </c>
    </row>
    <row r="1686" spans="1:24">
      <c r="A1686" s="7" t="s">
        <v>2847</v>
      </c>
      <c r="B1686" s="13" t="s">
        <v>2006</v>
      </c>
      <c r="C1686">
        <v>272460081.41782385</v>
      </c>
      <c r="D1686">
        <v>272070076.22738361</v>
      </c>
      <c r="E1686">
        <v>185915190.0900901</v>
      </c>
      <c r="F1686">
        <v>13014704.504504504</v>
      </c>
      <c r="G1686">
        <v>56</v>
      </c>
      <c r="H1686">
        <v>73</v>
      </c>
      <c r="I1686">
        <v>9</v>
      </c>
      <c r="J1686">
        <v>14</v>
      </c>
      <c r="K1686">
        <v>1</v>
      </c>
      <c r="M1686">
        <v>172</v>
      </c>
      <c r="N1686">
        <v>125</v>
      </c>
      <c r="O1686">
        <v>23858378.378378376</v>
      </c>
      <c r="P1686">
        <v>32249549.54954955</v>
      </c>
      <c r="Q1686">
        <v>412</v>
      </c>
      <c r="R1686">
        <v>251</v>
      </c>
      <c r="S1686">
        <v>59768180.180180177</v>
      </c>
      <c r="T1686">
        <v>60753900.9009009</v>
      </c>
      <c r="U1686">
        <v>22256936.936936937</v>
      </c>
      <c r="V1686">
        <v>29629009.009009004</v>
      </c>
      <c r="W1686">
        <v>10629.291666658999</v>
      </c>
      <c r="X1686">
        <v>10476.583333328001</v>
      </c>
    </row>
    <row r="1687" spans="1:24">
      <c r="A1687" s="7" t="s">
        <v>2848</v>
      </c>
      <c r="B1687" s="13" t="s">
        <v>2849</v>
      </c>
      <c r="C1687">
        <v>1143123238.0343189</v>
      </c>
      <c r="D1687">
        <v>1124376497.6909869</v>
      </c>
      <c r="E1687">
        <v>582818.01801801904</v>
      </c>
      <c r="F1687">
        <v>1053378.378378382</v>
      </c>
      <c r="G1687">
        <v>569</v>
      </c>
      <c r="H1687">
        <v>252</v>
      </c>
      <c r="I1687">
        <v>11</v>
      </c>
      <c r="J1687">
        <v>11</v>
      </c>
      <c r="K1687">
        <v>5</v>
      </c>
      <c r="M1687">
        <v>1272</v>
      </c>
      <c r="N1687">
        <v>440</v>
      </c>
      <c r="O1687">
        <v>1514169043.2432432</v>
      </c>
      <c r="P1687">
        <v>1744474131.5315316</v>
      </c>
      <c r="Q1687">
        <v>634</v>
      </c>
      <c r="R1687">
        <v>437</v>
      </c>
      <c r="S1687">
        <v>161969962.16216218</v>
      </c>
      <c r="T1687">
        <v>174000909.009009</v>
      </c>
      <c r="U1687">
        <v>1377832974.7747748</v>
      </c>
      <c r="V1687">
        <v>1557389484.6846848</v>
      </c>
      <c r="W1687">
        <v>26317.916666655998</v>
      </c>
      <c r="X1687">
        <v>28464.25</v>
      </c>
    </row>
    <row r="1688" spans="1:24">
      <c r="A1688" s="7" t="s">
        <v>2850</v>
      </c>
      <c r="B1688" s="13" t="s">
        <v>2288</v>
      </c>
      <c r="C1688">
        <v>1141482681.1004157</v>
      </c>
      <c r="D1688">
        <v>1130289164.6804633</v>
      </c>
      <c r="E1688">
        <v>3663963.963963964</v>
      </c>
      <c r="F1688">
        <v>1108807.207207212</v>
      </c>
      <c r="G1688">
        <v>234</v>
      </c>
      <c r="H1688">
        <v>226</v>
      </c>
      <c r="I1688">
        <v>5</v>
      </c>
      <c r="J1688">
        <v>22</v>
      </c>
      <c r="K1688">
        <v>1</v>
      </c>
      <c r="M1688">
        <v>349</v>
      </c>
      <c r="N1688">
        <v>355</v>
      </c>
      <c r="O1688">
        <v>28411053.153153151</v>
      </c>
      <c r="P1688">
        <v>1093230022.5225224</v>
      </c>
      <c r="Q1688">
        <v>501</v>
      </c>
      <c r="R1688">
        <v>3246</v>
      </c>
      <c r="S1688">
        <v>281046303.6036036</v>
      </c>
      <c r="T1688">
        <v>287945246.84684682</v>
      </c>
      <c r="U1688">
        <v>62897837.837837838</v>
      </c>
      <c r="V1688">
        <v>50335675.675675675</v>
      </c>
      <c r="W1688">
        <v>30240.958333333998</v>
      </c>
      <c r="X1688">
        <v>30593.374999995001</v>
      </c>
    </row>
    <row r="1689" spans="1:24">
      <c r="A1689" s="7" t="s">
        <v>2851</v>
      </c>
      <c r="B1689" s="13" t="s">
        <v>1582</v>
      </c>
      <c r="C1689">
        <v>92116960.416839331</v>
      </c>
      <c r="D1689">
        <v>101923546.63087414</v>
      </c>
      <c r="E1689">
        <v>685135.13513513596</v>
      </c>
      <c r="F1689">
        <v>146171.171171172</v>
      </c>
      <c r="G1689">
        <v>85</v>
      </c>
      <c r="H1689">
        <v>129</v>
      </c>
      <c r="I1689">
        <v>5</v>
      </c>
      <c r="J1689">
        <v>7</v>
      </c>
      <c r="M1689">
        <v>107</v>
      </c>
      <c r="N1689">
        <v>186</v>
      </c>
      <c r="O1689">
        <v>13015405.405405402</v>
      </c>
      <c r="P1689">
        <v>13282072.07207207</v>
      </c>
      <c r="Q1689">
        <v>90</v>
      </c>
      <c r="R1689">
        <v>71</v>
      </c>
      <c r="S1689">
        <v>30398351.351351354</v>
      </c>
      <c r="T1689">
        <v>37093367.567567572</v>
      </c>
      <c r="U1689">
        <v>11835855.855855858</v>
      </c>
      <c r="V1689">
        <v>11388378.378378376</v>
      </c>
      <c r="W1689">
        <v>5330.9583333359997</v>
      </c>
      <c r="X1689">
        <v>5748.2500000010004</v>
      </c>
    </row>
    <row r="1690" spans="1:24">
      <c r="A1690" s="7" t="s">
        <v>2852</v>
      </c>
      <c r="B1690" s="13" t="s">
        <v>1011</v>
      </c>
      <c r="C1690">
        <v>1411761036.5726209</v>
      </c>
      <c r="D1690">
        <v>1525871020.3759246</v>
      </c>
      <c r="E1690">
        <v>3066989800</v>
      </c>
      <c r="F1690">
        <v>1787408781.981982</v>
      </c>
      <c r="G1690">
        <v>154</v>
      </c>
      <c r="H1690">
        <v>331</v>
      </c>
      <c r="I1690">
        <v>13</v>
      </c>
      <c r="J1690">
        <v>24</v>
      </c>
      <c r="K1690">
        <v>19</v>
      </c>
      <c r="M1690">
        <v>529</v>
      </c>
      <c r="N1690">
        <v>710</v>
      </c>
      <c r="O1690">
        <v>2443408722.5225224</v>
      </c>
      <c r="P1690">
        <v>1229914848.6486487</v>
      </c>
      <c r="Q1690">
        <v>13</v>
      </c>
      <c r="R1690">
        <v>1515</v>
      </c>
      <c r="S1690">
        <v>263599531.53153154</v>
      </c>
      <c r="T1690">
        <v>257509607.2072072</v>
      </c>
      <c r="U1690">
        <v>1735598612.6126127</v>
      </c>
      <c r="V1690">
        <v>1074864180.1801801</v>
      </c>
      <c r="W1690">
        <v>24467.916666664001</v>
      </c>
      <c r="X1690">
        <v>26179.916666673002</v>
      </c>
    </row>
    <row r="1691" spans="1:24">
      <c r="A1691" s="7" t="s">
        <v>2853</v>
      </c>
      <c r="B1691" s="13" t="s">
        <v>2310</v>
      </c>
      <c r="C1691">
        <v>665841524.8635211</v>
      </c>
      <c r="D1691">
        <v>620720416.3912226</v>
      </c>
      <c r="E1691">
        <v>35437369.369369365</v>
      </c>
      <c r="F1691">
        <v>37922532.432432435</v>
      </c>
      <c r="G1691">
        <v>1307</v>
      </c>
      <c r="H1691">
        <v>246</v>
      </c>
      <c r="I1691">
        <v>11</v>
      </c>
      <c r="J1691">
        <v>19</v>
      </c>
      <c r="K1691">
        <v>3</v>
      </c>
      <c r="M1691">
        <v>1672</v>
      </c>
      <c r="N1691">
        <v>3309</v>
      </c>
      <c r="O1691">
        <v>1525391400</v>
      </c>
      <c r="P1691">
        <v>1163531241.4414413</v>
      </c>
      <c r="Q1691">
        <v>25</v>
      </c>
      <c r="R1691">
        <v>522</v>
      </c>
      <c r="S1691">
        <v>171811590.0900901</v>
      </c>
      <c r="T1691">
        <v>160531527.02702701</v>
      </c>
      <c r="U1691">
        <v>1195635205.4054055</v>
      </c>
      <c r="V1691">
        <v>1092082322.5225224</v>
      </c>
      <c r="W1691">
        <v>15619.458333340001</v>
      </c>
      <c r="X1691">
        <v>16827.041666669</v>
      </c>
    </row>
    <row r="1692" spans="1:24">
      <c r="A1692" s="7" t="s">
        <v>2854</v>
      </c>
      <c r="B1692" s="13" t="s">
        <v>2310</v>
      </c>
      <c r="C1692">
        <v>721276803.39449787</v>
      </c>
      <c r="D1692">
        <v>713216001.34033799</v>
      </c>
      <c r="E1692">
        <v>1472072.0720720729</v>
      </c>
      <c r="F1692">
        <v>1168468.468468471</v>
      </c>
      <c r="G1692">
        <v>47</v>
      </c>
      <c r="H1692">
        <v>59</v>
      </c>
      <c r="I1692">
        <v>3</v>
      </c>
      <c r="J1692">
        <v>5</v>
      </c>
      <c r="M1692">
        <v>209</v>
      </c>
      <c r="N1692">
        <v>261</v>
      </c>
      <c r="O1692">
        <v>137379099.0990991</v>
      </c>
      <c r="P1692">
        <v>44025495.495495491</v>
      </c>
      <c r="Q1692">
        <v>2</v>
      </c>
      <c r="R1692">
        <v>519</v>
      </c>
      <c r="S1692">
        <v>203936110.81081083</v>
      </c>
      <c r="T1692">
        <v>205461930.63063064</v>
      </c>
      <c r="U1692">
        <v>33111981.981981982</v>
      </c>
      <c r="V1692">
        <v>47170900.9009009</v>
      </c>
      <c r="W1692">
        <v>16325.416666671999</v>
      </c>
      <c r="X1692">
        <v>16452.458333339</v>
      </c>
    </row>
    <row r="1693" spans="1:24">
      <c r="A1693" s="7" t="s">
        <v>2855</v>
      </c>
      <c r="B1693" s="13" t="s">
        <v>2376</v>
      </c>
      <c r="C1693">
        <v>282396272.19250417</v>
      </c>
      <c r="D1693">
        <v>288162608.98652691</v>
      </c>
      <c r="E1693">
        <v>5405.4054054059998</v>
      </c>
      <c r="F1693">
        <v>11174.774774775</v>
      </c>
      <c r="G1693">
        <v>26</v>
      </c>
      <c r="H1693">
        <v>23</v>
      </c>
      <c r="I1693">
        <v>2</v>
      </c>
      <c r="J1693">
        <v>4</v>
      </c>
      <c r="M1693">
        <v>156</v>
      </c>
      <c r="N1693">
        <v>120</v>
      </c>
      <c r="O1693">
        <v>570977177.47747755</v>
      </c>
      <c r="P1693">
        <v>23889953.153153155</v>
      </c>
      <c r="Q1693">
        <v>207</v>
      </c>
      <c r="R1693">
        <v>407</v>
      </c>
      <c r="S1693">
        <v>102526189.1891892</v>
      </c>
      <c r="T1693">
        <v>109898959.45945947</v>
      </c>
      <c r="U1693">
        <v>596476126.12612605</v>
      </c>
      <c r="V1693">
        <v>14918918.918918919</v>
      </c>
      <c r="W1693">
        <v>8643.9166666599995</v>
      </c>
      <c r="X1693">
        <v>8148.0000000010004</v>
      </c>
    </row>
    <row r="1694" spans="1:24">
      <c r="A1694" s="7" t="s">
        <v>2856</v>
      </c>
      <c r="B1694" s="13" t="s">
        <v>997</v>
      </c>
      <c r="C1694">
        <v>108671792.91120243</v>
      </c>
      <c r="D1694">
        <v>104870737.00711125</v>
      </c>
      <c r="E1694">
        <v>59459.459459459998</v>
      </c>
      <c r="F1694">
        <v>201576.57657657901</v>
      </c>
      <c r="G1694">
        <v>38</v>
      </c>
      <c r="H1694">
        <v>52</v>
      </c>
      <c r="I1694">
        <v>5</v>
      </c>
      <c r="J1694">
        <v>8</v>
      </c>
      <c r="M1694">
        <v>74</v>
      </c>
      <c r="N1694">
        <v>97</v>
      </c>
      <c r="O1694">
        <v>5834684.6846846864</v>
      </c>
      <c r="P1694">
        <v>8733333.3333333321</v>
      </c>
      <c r="Q1694">
        <v>64</v>
      </c>
      <c r="R1694">
        <v>73</v>
      </c>
      <c r="S1694">
        <v>31195243.243243247</v>
      </c>
      <c r="T1694">
        <v>31043995.495495498</v>
      </c>
      <c r="U1694">
        <v>5989819.819819821</v>
      </c>
      <c r="V1694">
        <v>9750720.7207207195</v>
      </c>
      <c r="W1694">
        <v>5522.5000000029995</v>
      </c>
      <c r="X1694">
        <v>5356.3749999909996</v>
      </c>
    </row>
    <row r="1695" spans="1:24">
      <c r="A1695" s="7" t="s">
        <v>2857</v>
      </c>
      <c r="B1695" s="13" t="s">
        <v>2858</v>
      </c>
      <c r="C1695">
        <v>342746659.53968388</v>
      </c>
      <c r="D1695">
        <v>354201950.21730489</v>
      </c>
      <c r="E1695">
        <v>147705890.0900901</v>
      </c>
      <c r="F1695">
        <v>190032352.25225228</v>
      </c>
      <c r="G1695">
        <v>79</v>
      </c>
      <c r="H1695">
        <v>129</v>
      </c>
      <c r="I1695">
        <v>3</v>
      </c>
      <c r="J1695">
        <v>12</v>
      </c>
      <c r="M1695">
        <v>148</v>
      </c>
      <c r="N1695">
        <v>174</v>
      </c>
      <c r="O1695">
        <v>55332812.612612613</v>
      </c>
      <c r="P1695">
        <v>88060720.720720708</v>
      </c>
      <c r="Q1695">
        <v>3</v>
      </c>
      <c r="R1695">
        <v>146</v>
      </c>
      <c r="S1695">
        <v>101070139.63963965</v>
      </c>
      <c r="T1695">
        <v>101494324.32432431</v>
      </c>
      <c r="U1695">
        <v>31316576.576576579</v>
      </c>
      <c r="V1695">
        <v>84548918.918918923</v>
      </c>
      <c r="W1695">
        <v>12878.583333328999</v>
      </c>
      <c r="X1695">
        <v>12470.416666667999</v>
      </c>
    </row>
    <row r="1696" spans="1:24">
      <c r="A1696" s="7" t="s">
        <v>2859</v>
      </c>
      <c r="B1696" s="13" t="s">
        <v>2047</v>
      </c>
      <c r="C1696">
        <v>969860289.07460439</v>
      </c>
      <c r="D1696">
        <v>1004062972.8492765</v>
      </c>
      <c r="E1696">
        <v>1303040.540540542</v>
      </c>
      <c r="F1696">
        <v>856063.06306306797</v>
      </c>
      <c r="G1696">
        <v>240</v>
      </c>
      <c r="H1696">
        <v>317</v>
      </c>
      <c r="I1696">
        <v>8</v>
      </c>
      <c r="J1696">
        <v>38</v>
      </c>
      <c r="M1696">
        <v>360</v>
      </c>
      <c r="N1696">
        <v>478</v>
      </c>
      <c r="O1696">
        <v>50258738.738738738</v>
      </c>
      <c r="P1696">
        <v>57131738.738738731</v>
      </c>
      <c r="Q1696">
        <v>560</v>
      </c>
      <c r="R1696">
        <v>572</v>
      </c>
      <c r="S1696">
        <v>210523107.2072072</v>
      </c>
      <c r="T1696">
        <v>218706614.41441441</v>
      </c>
      <c r="U1696">
        <v>45775135.135135137</v>
      </c>
      <c r="V1696">
        <v>53751960.360360369</v>
      </c>
      <c r="W1696">
        <v>24234.708333342998</v>
      </c>
      <c r="X1696">
        <v>25113.916666650999</v>
      </c>
    </row>
    <row r="1697" spans="1:24">
      <c r="A1697" s="7" t="s">
        <v>2860</v>
      </c>
      <c r="B1697" s="13" t="s">
        <v>1247</v>
      </c>
      <c r="C1697">
        <v>731382573.83310235</v>
      </c>
      <c r="D1697">
        <v>725977324.90779102</v>
      </c>
      <c r="E1697">
        <v>7651509.0090090092</v>
      </c>
      <c r="F1697">
        <v>5001162.1621621642</v>
      </c>
      <c r="G1697">
        <v>188</v>
      </c>
      <c r="H1697">
        <v>187</v>
      </c>
      <c r="I1697">
        <v>9</v>
      </c>
      <c r="J1697">
        <v>9</v>
      </c>
      <c r="K1697">
        <v>6</v>
      </c>
      <c r="M1697">
        <v>256</v>
      </c>
      <c r="N1697">
        <v>268</v>
      </c>
      <c r="O1697">
        <v>37157657.657657653</v>
      </c>
      <c r="P1697">
        <v>42138243.243243247</v>
      </c>
      <c r="Q1697">
        <v>177</v>
      </c>
      <c r="R1697">
        <v>206</v>
      </c>
      <c r="S1697">
        <v>181039148.64864865</v>
      </c>
      <c r="T1697">
        <v>176201323.42342341</v>
      </c>
      <c r="U1697">
        <v>35198288.288288288</v>
      </c>
      <c r="V1697">
        <v>36655854.054054052</v>
      </c>
      <c r="W1697">
        <v>19460.624999994001</v>
      </c>
      <c r="X1697">
        <v>19157.41666667</v>
      </c>
    </row>
    <row r="1698" spans="1:24">
      <c r="A1698" s="7" t="s">
        <v>2861</v>
      </c>
      <c r="B1698" s="13" t="s">
        <v>1431</v>
      </c>
      <c r="C1698">
        <v>173741235.74714139</v>
      </c>
      <c r="D1698">
        <v>171811665.71342322</v>
      </c>
      <c r="E1698">
        <v>2245945.945945947</v>
      </c>
      <c r="F1698">
        <v>127027.02702703</v>
      </c>
      <c r="G1698">
        <v>28</v>
      </c>
      <c r="H1698">
        <v>44</v>
      </c>
      <c r="I1698">
        <v>1</v>
      </c>
      <c r="J1698">
        <v>2</v>
      </c>
      <c r="K1698">
        <v>1</v>
      </c>
      <c r="M1698">
        <v>41</v>
      </c>
      <c r="N1698">
        <v>71</v>
      </c>
      <c r="O1698">
        <v>13929729.729729731</v>
      </c>
      <c r="P1698">
        <v>17739279.27927928</v>
      </c>
      <c r="Q1698">
        <v>1</v>
      </c>
      <c r="R1698">
        <v>154</v>
      </c>
      <c r="S1698">
        <v>26887016.216216214</v>
      </c>
      <c r="T1698">
        <v>25307709.909909911</v>
      </c>
      <c r="U1698">
        <v>14125225.225225221</v>
      </c>
      <c r="V1698">
        <v>18896281.081081081</v>
      </c>
      <c r="W1698">
        <v>3141.0416666609999</v>
      </c>
      <c r="X1698">
        <v>3130.749999998</v>
      </c>
    </row>
    <row r="1699" spans="1:24">
      <c r="A1699" s="7" t="s">
        <v>2862</v>
      </c>
      <c r="B1699" s="13" t="s">
        <v>1113</v>
      </c>
      <c r="C1699">
        <v>16079723.052094104</v>
      </c>
      <c r="D1699">
        <v>18227086.739693899</v>
      </c>
      <c r="F1699">
        <v>900.900900901</v>
      </c>
      <c r="G1699">
        <v>4</v>
      </c>
      <c r="H1699">
        <v>2</v>
      </c>
      <c r="I1699">
        <v>1</v>
      </c>
      <c r="J1699">
        <v>1</v>
      </c>
      <c r="M1699">
        <v>8</v>
      </c>
      <c r="N1699">
        <v>6</v>
      </c>
      <c r="O1699">
        <v>721621.62162162201</v>
      </c>
      <c r="P1699">
        <v>2281081.0810810803</v>
      </c>
      <c r="R1699">
        <v>20</v>
      </c>
      <c r="S1699">
        <v>4529540.5405405406</v>
      </c>
      <c r="T1699">
        <v>4387360.3603603598</v>
      </c>
      <c r="U1699">
        <v>657027.02702702698</v>
      </c>
      <c r="V1699">
        <v>2471891.8918918921</v>
      </c>
      <c r="W1699">
        <v>320.58333333399997</v>
      </c>
      <c r="X1699">
        <v>346.66666666999998</v>
      </c>
    </row>
    <row r="1700" spans="1:24">
      <c r="A1700" s="7" t="s">
        <v>2863</v>
      </c>
      <c r="B1700" s="13" t="s">
        <v>2532</v>
      </c>
      <c r="C1700">
        <v>69272541.600312576</v>
      </c>
      <c r="D1700">
        <v>68983361.133939937</v>
      </c>
      <c r="E1700">
        <v>315315.31531531498</v>
      </c>
      <c r="F1700">
        <v>270270.27027027</v>
      </c>
      <c r="G1700">
        <v>3</v>
      </c>
      <c r="H1700">
        <v>5</v>
      </c>
      <c r="I1700">
        <v>0</v>
      </c>
      <c r="J1700">
        <v>0</v>
      </c>
      <c r="M1700">
        <v>31</v>
      </c>
      <c r="N1700">
        <v>17</v>
      </c>
      <c r="O1700">
        <v>7173873.8738738736</v>
      </c>
      <c r="P1700">
        <v>7450450.4504504502</v>
      </c>
      <c r="Q1700">
        <v>21</v>
      </c>
      <c r="R1700">
        <v>20</v>
      </c>
      <c r="S1700">
        <v>35830855.855855852</v>
      </c>
      <c r="T1700">
        <v>36054680.180180177</v>
      </c>
      <c r="U1700">
        <v>6805585.5855855849</v>
      </c>
      <c r="V1700">
        <v>7513603.6036036033</v>
      </c>
      <c r="W1700">
        <v>1449.4166666609999</v>
      </c>
      <c r="X1700">
        <v>1559.875</v>
      </c>
    </row>
    <row r="1701" spans="1:24">
      <c r="A1701" s="7" t="s">
        <v>219</v>
      </c>
      <c r="B1701" s="13" t="s">
        <v>1720</v>
      </c>
      <c r="C1701">
        <v>288299738.91059119</v>
      </c>
      <c r="D1701">
        <v>280454439.26343071</v>
      </c>
      <c r="E1701">
        <v>2815315.3153153169</v>
      </c>
      <c r="F1701">
        <v>4554054.0540540554</v>
      </c>
      <c r="G1701">
        <v>81</v>
      </c>
      <c r="H1701">
        <v>58</v>
      </c>
      <c r="I1701">
        <v>2</v>
      </c>
      <c r="J1701">
        <v>2</v>
      </c>
      <c r="K1701">
        <v>1</v>
      </c>
      <c r="M1701">
        <v>90</v>
      </c>
      <c r="N1701">
        <v>81</v>
      </c>
      <c r="O1701">
        <v>930427927.92792797</v>
      </c>
      <c r="P1701">
        <v>29420421.621621624</v>
      </c>
      <c r="Q1701">
        <v>36</v>
      </c>
      <c r="S1701">
        <v>80004414.414414421</v>
      </c>
      <c r="T1701">
        <v>83318382.882882878</v>
      </c>
      <c r="U1701">
        <v>925277578.37837839</v>
      </c>
      <c r="V1701">
        <v>23121531.531531531</v>
      </c>
      <c r="W1701">
        <v>5523.9583333370001</v>
      </c>
      <c r="X1701">
        <v>5695.1666666669998</v>
      </c>
    </row>
    <row r="1702" spans="1:24">
      <c r="A1702" s="7" t="s">
        <v>2864</v>
      </c>
      <c r="B1702" s="13" t="s">
        <v>914</v>
      </c>
      <c r="C1702">
        <v>77348752.353725404</v>
      </c>
      <c r="D1702">
        <v>73537913.261350125</v>
      </c>
      <c r="E1702">
        <v>3325761.261261262</v>
      </c>
      <c r="F1702">
        <v>103919819.81981982</v>
      </c>
      <c r="G1702">
        <v>34</v>
      </c>
      <c r="H1702">
        <v>29</v>
      </c>
      <c r="I1702">
        <v>7</v>
      </c>
      <c r="J1702">
        <v>1</v>
      </c>
      <c r="M1702">
        <v>39</v>
      </c>
      <c r="N1702">
        <v>43</v>
      </c>
      <c r="O1702">
        <v>14673513.513513509</v>
      </c>
      <c r="P1702">
        <v>12102702.702702703</v>
      </c>
      <c r="Q1702">
        <v>46</v>
      </c>
      <c r="R1702">
        <v>106</v>
      </c>
      <c r="S1702">
        <v>29038431.531531531</v>
      </c>
      <c r="T1702">
        <v>30846094.594594594</v>
      </c>
      <c r="U1702">
        <v>8585945.9459459465</v>
      </c>
      <c r="V1702">
        <v>8923603.6036036033</v>
      </c>
      <c r="W1702">
        <v>3514.5</v>
      </c>
      <c r="X1702">
        <v>3519.249999998</v>
      </c>
    </row>
    <row r="1703" spans="1:24">
      <c r="A1703" s="7" t="s">
        <v>2865</v>
      </c>
      <c r="B1703" s="13" t="s">
        <v>1217</v>
      </c>
      <c r="C1703">
        <v>113718459.13725969</v>
      </c>
      <c r="D1703">
        <v>115467535.32982418</v>
      </c>
      <c r="E1703">
        <v>225225.225225225</v>
      </c>
      <c r="F1703">
        <v>138963.96396396501</v>
      </c>
      <c r="G1703">
        <v>85</v>
      </c>
      <c r="H1703">
        <v>50</v>
      </c>
      <c r="I1703">
        <v>3</v>
      </c>
      <c r="J1703">
        <v>5</v>
      </c>
      <c r="M1703">
        <v>121</v>
      </c>
      <c r="N1703">
        <v>108</v>
      </c>
      <c r="O1703">
        <v>2877477.477477476</v>
      </c>
      <c r="P1703">
        <v>4488918.9189189179</v>
      </c>
      <c r="Q1703">
        <v>53</v>
      </c>
      <c r="R1703">
        <v>94</v>
      </c>
      <c r="S1703">
        <v>26954157.657657661</v>
      </c>
      <c r="T1703">
        <v>26688842.342342343</v>
      </c>
      <c r="U1703">
        <v>2760900.9009009018</v>
      </c>
      <c r="V1703">
        <v>3595225.225225226</v>
      </c>
      <c r="W1703">
        <v>3583.000000001</v>
      </c>
      <c r="X1703">
        <v>3357.9166666669998</v>
      </c>
    </row>
    <row r="1704" spans="1:24">
      <c r="A1704" s="7" t="s">
        <v>2866</v>
      </c>
      <c r="B1704" s="13" t="s">
        <v>2075</v>
      </c>
      <c r="C1704">
        <v>166461141.50110435</v>
      </c>
      <c r="D1704">
        <v>166282873.67604762</v>
      </c>
      <c r="E1704">
        <v>929729.72972973005</v>
      </c>
      <c r="F1704">
        <v>651531.53153153101</v>
      </c>
      <c r="G1704">
        <v>47</v>
      </c>
      <c r="H1704">
        <v>35</v>
      </c>
      <c r="I1704">
        <v>3</v>
      </c>
      <c r="J1704">
        <v>1</v>
      </c>
      <c r="K1704">
        <v>1</v>
      </c>
      <c r="M1704">
        <v>65</v>
      </c>
      <c r="N1704">
        <v>50</v>
      </c>
      <c r="O1704">
        <v>18510810.810810808</v>
      </c>
      <c r="P1704">
        <v>4499729.7297297297</v>
      </c>
      <c r="Q1704">
        <v>66</v>
      </c>
      <c r="R1704">
        <v>16</v>
      </c>
      <c r="S1704">
        <v>43748984.684684686</v>
      </c>
      <c r="T1704">
        <v>45306090.090090089</v>
      </c>
      <c r="U1704">
        <v>18274324.324324321</v>
      </c>
      <c r="V1704">
        <v>5757927.9279279262</v>
      </c>
      <c r="W1704">
        <v>7406.5416666640003</v>
      </c>
      <c r="X1704">
        <v>7643.2083333350001</v>
      </c>
    </row>
    <row r="1705" spans="1:24">
      <c r="A1705" s="7" t="s">
        <v>2867</v>
      </c>
      <c r="B1705" s="13" t="s">
        <v>2355</v>
      </c>
      <c r="C1705">
        <v>138015486.31568345</v>
      </c>
      <c r="D1705">
        <v>139211379.78751108</v>
      </c>
      <c r="E1705">
        <v>1414414.4144144161</v>
      </c>
      <c r="F1705">
        <v>843243.24324324494</v>
      </c>
      <c r="G1705">
        <v>32</v>
      </c>
      <c r="H1705">
        <v>31</v>
      </c>
      <c r="I1705">
        <v>3</v>
      </c>
      <c r="J1705">
        <v>4</v>
      </c>
      <c r="M1705">
        <v>57</v>
      </c>
      <c r="N1705">
        <v>51</v>
      </c>
      <c r="O1705">
        <v>7321621.6216216218</v>
      </c>
      <c r="P1705">
        <v>11971171.171171172</v>
      </c>
      <c r="Q1705">
        <v>82</v>
      </c>
      <c r="R1705">
        <v>136</v>
      </c>
      <c r="S1705">
        <v>50243117.117117114</v>
      </c>
      <c r="T1705">
        <v>51915180.180180185</v>
      </c>
      <c r="U1705">
        <v>6629999.9999999991</v>
      </c>
      <c r="V1705">
        <v>10257027.027027026</v>
      </c>
      <c r="W1705">
        <v>2800.624999997</v>
      </c>
      <c r="X1705">
        <v>2795.5833333340001</v>
      </c>
    </row>
    <row r="1706" spans="1:24">
      <c r="A1706" s="7" t="s">
        <v>220</v>
      </c>
      <c r="B1706" s="13" t="s">
        <v>52</v>
      </c>
      <c r="C1706">
        <v>195621049.47179401</v>
      </c>
      <c r="D1706">
        <v>190218345.52461028</v>
      </c>
      <c r="E1706">
        <v>2690000</v>
      </c>
      <c r="F1706">
        <v>1956171.1711711709</v>
      </c>
      <c r="G1706">
        <v>99</v>
      </c>
      <c r="H1706">
        <v>48</v>
      </c>
      <c r="I1706">
        <v>9</v>
      </c>
      <c r="J1706">
        <v>2</v>
      </c>
      <c r="K1706">
        <v>3</v>
      </c>
      <c r="M1706">
        <v>113</v>
      </c>
      <c r="N1706">
        <v>51</v>
      </c>
      <c r="O1706">
        <v>25370450.450450454</v>
      </c>
      <c r="P1706">
        <v>23415855.855855856</v>
      </c>
      <c r="Q1706">
        <v>64</v>
      </c>
      <c r="R1706">
        <v>109</v>
      </c>
      <c r="S1706">
        <v>56572040.540540539</v>
      </c>
      <c r="T1706">
        <v>52455392.79279279</v>
      </c>
      <c r="U1706">
        <v>24839459.459459461</v>
      </c>
      <c r="V1706">
        <v>21412385.585585587</v>
      </c>
      <c r="W1706">
        <v>3707.0833333340001</v>
      </c>
      <c r="X1706">
        <v>3684.6666666599999</v>
      </c>
    </row>
    <row r="1707" spans="1:24">
      <c r="A1707" s="7" t="s">
        <v>2868</v>
      </c>
      <c r="B1707" s="13" t="s">
        <v>2085</v>
      </c>
      <c r="C1707">
        <v>2496448523.6039162</v>
      </c>
      <c r="D1707">
        <v>2439429804.8735518</v>
      </c>
      <c r="E1707">
        <v>245551717.11711714</v>
      </c>
      <c r="F1707">
        <v>10909262.162162181</v>
      </c>
      <c r="G1707">
        <v>505</v>
      </c>
      <c r="H1707">
        <v>739</v>
      </c>
      <c r="I1707">
        <v>22</v>
      </c>
      <c r="J1707">
        <v>47</v>
      </c>
      <c r="K1707">
        <v>1</v>
      </c>
      <c r="M1707">
        <v>593</v>
      </c>
      <c r="N1707">
        <v>980</v>
      </c>
      <c r="O1707">
        <v>133838918.91891892</v>
      </c>
      <c r="P1707">
        <v>216296756.75675675</v>
      </c>
      <c r="Q1707">
        <v>1587</v>
      </c>
      <c r="R1707">
        <v>1357</v>
      </c>
      <c r="S1707">
        <v>603992953.15315306</v>
      </c>
      <c r="T1707">
        <v>623735139.63963962</v>
      </c>
      <c r="U1707">
        <v>138657654.05405405</v>
      </c>
      <c r="V1707">
        <v>376250104.5045045</v>
      </c>
      <c r="W1707">
        <v>60833.249999995001</v>
      </c>
      <c r="X1707">
        <v>57716.833333319002</v>
      </c>
    </row>
    <row r="1708" spans="1:24">
      <c r="A1708" s="7" t="s">
        <v>2869</v>
      </c>
      <c r="B1708" s="13" t="s">
        <v>2660</v>
      </c>
      <c r="C1708">
        <v>1707821309.1551862</v>
      </c>
      <c r="D1708">
        <v>1703786657.6421061</v>
      </c>
      <c r="E1708">
        <v>332049331.53153157</v>
      </c>
      <c r="F1708">
        <v>22015787.387387414</v>
      </c>
      <c r="G1708">
        <v>993</v>
      </c>
      <c r="H1708">
        <v>373</v>
      </c>
      <c r="I1708">
        <v>37</v>
      </c>
      <c r="J1708">
        <v>28</v>
      </c>
      <c r="K1708">
        <v>2</v>
      </c>
      <c r="M1708">
        <v>1187</v>
      </c>
      <c r="N1708">
        <v>710</v>
      </c>
      <c r="O1708">
        <v>112320000</v>
      </c>
      <c r="P1708">
        <v>357344165.76576579</v>
      </c>
      <c r="Q1708">
        <v>832</v>
      </c>
      <c r="R1708">
        <v>514</v>
      </c>
      <c r="S1708">
        <v>403793842.34234238</v>
      </c>
      <c r="T1708">
        <v>417041963.96396399</v>
      </c>
      <c r="U1708">
        <v>85050990.990990996</v>
      </c>
      <c r="V1708">
        <v>348702522.52252251</v>
      </c>
      <c r="W1708">
        <v>45723.583333331</v>
      </c>
      <c r="X1708">
        <v>46556.041666671001</v>
      </c>
    </row>
    <row r="1709" spans="1:24">
      <c r="A1709" s="7" t="s">
        <v>2870</v>
      </c>
      <c r="B1709" s="13" t="s">
        <v>2871</v>
      </c>
      <c r="C1709">
        <v>2144197427.7725062</v>
      </c>
      <c r="D1709">
        <v>2197885209.7690868</v>
      </c>
      <c r="E1709">
        <v>1686936.936936941</v>
      </c>
      <c r="F1709">
        <v>135419819.81981984</v>
      </c>
      <c r="G1709">
        <v>368</v>
      </c>
      <c r="H1709">
        <v>394</v>
      </c>
      <c r="I1709">
        <v>27</v>
      </c>
      <c r="J1709">
        <v>23</v>
      </c>
      <c r="K1709">
        <v>1</v>
      </c>
      <c r="M1709">
        <v>1401</v>
      </c>
      <c r="N1709">
        <v>1086</v>
      </c>
      <c r="O1709">
        <v>75537117.117117122</v>
      </c>
      <c r="P1709">
        <v>105366486.48648649</v>
      </c>
      <c r="Q1709">
        <v>786</v>
      </c>
      <c r="R1709">
        <v>1207</v>
      </c>
      <c r="S1709">
        <v>624248872.07207203</v>
      </c>
      <c r="T1709">
        <v>653719214.41441441</v>
      </c>
      <c r="U1709">
        <v>75073963.963963971</v>
      </c>
      <c r="V1709">
        <v>57702972.972972974</v>
      </c>
      <c r="W1709">
        <v>53290.708333331</v>
      </c>
      <c r="X1709">
        <v>54117.624999991</v>
      </c>
    </row>
    <row r="1710" spans="1:24">
      <c r="A1710" s="7" t="s">
        <v>2872</v>
      </c>
      <c r="B1710" s="13" t="s">
        <v>2873</v>
      </c>
      <c r="C1710">
        <v>95183262.519404307</v>
      </c>
      <c r="D1710">
        <v>94281352.302407265</v>
      </c>
      <c r="E1710">
        <v>89639.639639640998</v>
      </c>
      <c r="F1710">
        <v>297747.74774774897</v>
      </c>
      <c r="G1710">
        <v>57</v>
      </c>
      <c r="H1710">
        <v>39</v>
      </c>
      <c r="I1710">
        <v>9</v>
      </c>
      <c r="J1710">
        <v>6</v>
      </c>
      <c r="M1710">
        <v>88</v>
      </c>
      <c r="N1710">
        <v>50</v>
      </c>
      <c r="O1710">
        <v>10196396.396396395</v>
      </c>
      <c r="P1710">
        <v>11261261.261261262</v>
      </c>
      <c r="Q1710">
        <v>77</v>
      </c>
      <c r="R1710">
        <v>39</v>
      </c>
      <c r="S1710">
        <v>19135018.018018018</v>
      </c>
      <c r="T1710">
        <v>20396909.909909908</v>
      </c>
      <c r="U1710">
        <v>8803243.2432432454</v>
      </c>
      <c r="V1710">
        <v>9585045.0450450443</v>
      </c>
      <c r="W1710">
        <v>2752.4166666669998</v>
      </c>
      <c r="X1710">
        <v>2641.625000003</v>
      </c>
    </row>
    <row r="1711" spans="1:24">
      <c r="A1711" s="7" t="s">
        <v>2874</v>
      </c>
      <c r="B1711" s="13" t="s">
        <v>2875</v>
      </c>
      <c r="C1711">
        <v>1539859290.3309941</v>
      </c>
      <c r="D1711">
        <v>1533698211.8368802</v>
      </c>
      <c r="E1711">
        <v>2545623869.3693695</v>
      </c>
      <c r="F1711">
        <v>5622860421.6216221</v>
      </c>
      <c r="G1711">
        <v>1860</v>
      </c>
      <c r="H1711">
        <v>2342</v>
      </c>
      <c r="I1711">
        <v>46</v>
      </c>
      <c r="J1711">
        <v>47</v>
      </c>
      <c r="M1711">
        <v>3272</v>
      </c>
      <c r="N1711">
        <v>4244</v>
      </c>
      <c r="O1711">
        <v>1810817890.09009</v>
      </c>
      <c r="P1711">
        <v>2390557347.7477479</v>
      </c>
      <c r="Q1711">
        <v>313</v>
      </c>
      <c r="R1711">
        <v>697</v>
      </c>
      <c r="S1711">
        <v>497559795.4954955</v>
      </c>
      <c r="T1711">
        <v>512772849.54954958</v>
      </c>
      <c r="U1711">
        <v>1640565715.3153152</v>
      </c>
      <c r="V1711">
        <v>1983628198.1981981</v>
      </c>
      <c r="W1711">
        <v>50279.833333347997</v>
      </c>
      <c r="X1711">
        <v>51288.874999995998</v>
      </c>
    </row>
    <row r="1712" spans="1:24">
      <c r="A1712" s="7" t="s">
        <v>2876</v>
      </c>
      <c r="B1712" s="13" t="s">
        <v>2877</v>
      </c>
      <c r="C1712">
        <v>4600328871.2371655</v>
      </c>
      <c r="D1712">
        <v>4487939346.504734</v>
      </c>
      <c r="E1712">
        <v>1554443140.5405407</v>
      </c>
      <c r="F1712">
        <v>944573410.81081092</v>
      </c>
      <c r="G1712">
        <v>895</v>
      </c>
      <c r="H1712">
        <v>730</v>
      </c>
      <c r="I1712">
        <v>41</v>
      </c>
      <c r="J1712">
        <v>64</v>
      </c>
      <c r="K1712">
        <v>15</v>
      </c>
      <c r="M1712">
        <v>1717</v>
      </c>
      <c r="N1712">
        <v>1453</v>
      </c>
      <c r="O1712">
        <v>394883873.87387383</v>
      </c>
      <c r="P1712">
        <v>364642750.45045042</v>
      </c>
      <c r="Q1712">
        <v>864</v>
      </c>
      <c r="R1712">
        <v>2298</v>
      </c>
      <c r="S1712">
        <v>834288664.86486483</v>
      </c>
      <c r="T1712">
        <v>829693269.36936951</v>
      </c>
      <c r="U1712">
        <v>362312745.94594598</v>
      </c>
      <c r="V1712">
        <v>325866751.35135138</v>
      </c>
      <c r="W1712">
        <v>114975.33333335799</v>
      </c>
      <c r="X1712">
        <v>115949.333333348</v>
      </c>
    </row>
    <row r="1713" spans="1:24">
      <c r="A1713" s="7" t="s">
        <v>2878</v>
      </c>
      <c r="B1713" s="13" t="s">
        <v>1279</v>
      </c>
      <c r="C1713">
        <v>29512364.810096674</v>
      </c>
      <c r="D1713">
        <v>29601095.30636549</v>
      </c>
      <c r="F1713">
        <v>38063.063063062997</v>
      </c>
      <c r="G1713">
        <v>14</v>
      </c>
      <c r="H1713">
        <v>15</v>
      </c>
      <c r="I1713">
        <v>0</v>
      </c>
      <c r="J1713">
        <v>0</v>
      </c>
      <c r="M1713">
        <v>50</v>
      </c>
      <c r="N1713">
        <v>41</v>
      </c>
      <c r="O1713">
        <v>184684.68468468499</v>
      </c>
      <c r="P1713">
        <v>252252.25225225199</v>
      </c>
      <c r="Q1713">
        <v>10</v>
      </c>
      <c r="R1713">
        <v>6</v>
      </c>
      <c r="S1713">
        <v>10521896.396396395</v>
      </c>
      <c r="T1713">
        <v>12184153.153153151</v>
      </c>
      <c r="U1713">
        <v>198198.19819819898</v>
      </c>
      <c r="V1713">
        <v>419819.81981982</v>
      </c>
      <c r="W1713">
        <v>1849.5833333329999</v>
      </c>
      <c r="X1713">
        <v>1933.124999999</v>
      </c>
    </row>
    <row r="1714" spans="1:24">
      <c r="A1714" s="7" t="s">
        <v>2879</v>
      </c>
      <c r="B1714" s="13" t="s">
        <v>1768</v>
      </c>
      <c r="C1714">
        <v>817274440.36433649</v>
      </c>
      <c r="D1714">
        <v>827633038.99278116</v>
      </c>
      <c r="E1714">
        <v>179446103.6036036</v>
      </c>
      <c r="F1714">
        <v>39152223.423423432</v>
      </c>
      <c r="G1714">
        <v>346</v>
      </c>
      <c r="H1714">
        <v>204</v>
      </c>
      <c r="I1714">
        <v>28</v>
      </c>
      <c r="J1714">
        <v>32</v>
      </c>
      <c r="M1714">
        <v>486</v>
      </c>
      <c r="N1714">
        <v>334</v>
      </c>
      <c r="O1714">
        <v>266562839.63963965</v>
      </c>
      <c r="P1714">
        <v>790274227.92792797</v>
      </c>
      <c r="Q1714">
        <v>443</v>
      </c>
      <c r="R1714">
        <v>684</v>
      </c>
      <c r="S1714">
        <v>264355318.91891894</v>
      </c>
      <c r="T1714">
        <v>264667828.82882887</v>
      </c>
      <c r="U1714">
        <v>180361981.98198199</v>
      </c>
      <c r="V1714">
        <v>739368781.98198199</v>
      </c>
      <c r="W1714">
        <v>23326.666666674999</v>
      </c>
      <c r="X1714">
        <v>23350.83333333</v>
      </c>
    </row>
    <row r="1715" spans="1:24">
      <c r="A1715" s="7" t="s">
        <v>2880</v>
      </c>
      <c r="B1715" s="13" t="s">
        <v>1183</v>
      </c>
      <c r="C1715">
        <v>551995704.29510403</v>
      </c>
      <c r="D1715">
        <v>495662900.52545422</v>
      </c>
      <c r="E1715">
        <v>167365899.0990991</v>
      </c>
      <c r="F1715">
        <v>309558278.37837839</v>
      </c>
      <c r="G1715">
        <v>49</v>
      </c>
      <c r="H1715">
        <v>40</v>
      </c>
      <c r="I1715">
        <v>14</v>
      </c>
      <c r="J1715">
        <v>11</v>
      </c>
      <c r="K1715">
        <v>4</v>
      </c>
      <c r="M1715">
        <v>292</v>
      </c>
      <c r="N1715">
        <v>215</v>
      </c>
      <c r="O1715">
        <v>99328828.828828841</v>
      </c>
      <c r="P1715">
        <v>44759218.918918923</v>
      </c>
      <c r="Q1715">
        <v>167</v>
      </c>
      <c r="R1715">
        <v>53</v>
      </c>
      <c r="S1715">
        <v>139643783.78378376</v>
      </c>
      <c r="T1715">
        <v>136164703.6036036</v>
      </c>
      <c r="U1715">
        <v>97047927.927927926</v>
      </c>
      <c r="V1715">
        <v>48772702.702702701</v>
      </c>
      <c r="W1715">
        <v>20077.958333336999</v>
      </c>
      <c r="X1715">
        <v>20169.458333335002</v>
      </c>
    </row>
    <row r="1716" spans="1:24">
      <c r="A1716" s="7" t="s">
        <v>2881</v>
      </c>
      <c r="B1716" s="13" t="s">
        <v>2178</v>
      </c>
      <c r="C1716">
        <v>115729324.68927938</v>
      </c>
      <c r="D1716">
        <v>115473416.5320608</v>
      </c>
      <c r="E1716">
        <v>279279.279279279</v>
      </c>
      <c r="F1716">
        <v>153153.15315315299</v>
      </c>
      <c r="G1716">
        <v>31</v>
      </c>
      <c r="H1716">
        <v>25</v>
      </c>
      <c r="I1716">
        <v>1</v>
      </c>
      <c r="J1716">
        <v>1</v>
      </c>
      <c r="K1716">
        <v>1</v>
      </c>
      <c r="M1716">
        <v>39</v>
      </c>
      <c r="N1716">
        <v>31</v>
      </c>
      <c r="O1716">
        <v>945945.94594594697</v>
      </c>
      <c r="P1716">
        <v>1419549.5495495489</v>
      </c>
      <c r="Q1716">
        <v>16</v>
      </c>
      <c r="R1716">
        <v>9</v>
      </c>
      <c r="S1716">
        <v>22652207.207207207</v>
      </c>
      <c r="T1716">
        <v>22994022.522522528</v>
      </c>
      <c r="U1716">
        <v>967837.8378378381</v>
      </c>
      <c r="V1716">
        <v>1409729.729729729</v>
      </c>
      <c r="W1716">
        <v>2954.9583333340001</v>
      </c>
      <c r="X1716">
        <v>2855.0416666699998</v>
      </c>
    </row>
    <row r="1717" spans="1:24">
      <c r="A1717" s="7" t="s">
        <v>2882</v>
      </c>
      <c r="B1717" s="13" t="s">
        <v>2883</v>
      </c>
      <c r="C1717">
        <v>124100541.21907541</v>
      </c>
      <c r="D1717">
        <v>121363495.9518379</v>
      </c>
      <c r="E1717">
        <v>74032132.432432428</v>
      </c>
      <c r="F1717">
        <v>46645952.252252258</v>
      </c>
      <c r="G1717">
        <v>61</v>
      </c>
      <c r="H1717">
        <v>48</v>
      </c>
      <c r="I1717">
        <v>3</v>
      </c>
      <c r="J1717">
        <v>4</v>
      </c>
      <c r="M1717">
        <v>78</v>
      </c>
      <c r="N1717">
        <v>66</v>
      </c>
      <c r="O1717">
        <v>11496756.756756758</v>
      </c>
      <c r="P1717">
        <v>18412612.612612609</v>
      </c>
      <c r="Q1717">
        <v>114</v>
      </c>
      <c r="R1717">
        <v>33</v>
      </c>
      <c r="S1717">
        <v>32915801.801801804</v>
      </c>
      <c r="T1717">
        <v>34179058.558558561</v>
      </c>
      <c r="U1717">
        <v>7324414.4144144114</v>
      </c>
      <c r="V1717">
        <v>12408828.82882883</v>
      </c>
      <c r="W1717">
        <v>5245.3333333330002</v>
      </c>
      <c r="X1717">
        <v>5097.2916666640003</v>
      </c>
    </row>
    <row r="1718" spans="1:24">
      <c r="A1718" s="7" t="s">
        <v>2884</v>
      </c>
      <c r="B1718" s="13" t="s">
        <v>2885</v>
      </c>
      <c r="C1718">
        <v>532788796.09806991</v>
      </c>
      <c r="D1718">
        <v>532424472.58165723</v>
      </c>
      <c r="E1718">
        <v>117965465.76576577</v>
      </c>
      <c r="F1718">
        <v>115684519.81981984</v>
      </c>
      <c r="G1718">
        <v>99</v>
      </c>
      <c r="H1718">
        <v>146</v>
      </c>
      <c r="I1718">
        <v>15</v>
      </c>
      <c r="J1718">
        <v>24</v>
      </c>
      <c r="K1718">
        <v>1</v>
      </c>
      <c r="M1718">
        <v>165</v>
      </c>
      <c r="N1718">
        <v>207</v>
      </c>
      <c r="O1718">
        <v>110105945.94594593</v>
      </c>
      <c r="P1718">
        <v>112777927.92792791</v>
      </c>
      <c r="Q1718">
        <v>160</v>
      </c>
      <c r="R1718">
        <v>149</v>
      </c>
      <c r="S1718">
        <v>147277297.2972973</v>
      </c>
      <c r="T1718">
        <v>154093828.82882884</v>
      </c>
      <c r="U1718">
        <v>94174320.720720708</v>
      </c>
      <c r="V1718">
        <v>96995765.765765756</v>
      </c>
      <c r="W1718">
        <v>15282.833333338</v>
      </c>
      <c r="X1718">
        <v>15331.29166667</v>
      </c>
    </row>
    <row r="1719" spans="1:24">
      <c r="A1719" s="7" t="s">
        <v>2886</v>
      </c>
      <c r="B1719" s="13" t="s">
        <v>1666</v>
      </c>
      <c r="C1719">
        <v>915489440.05428755</v>
      </c>
      <c r="D1719">
        <v>942299774.12862992</v>
      </c>
      <c r="E1719">
        <v>325603525.22522521</v>
      </c>
      <c r="F1719">
        <v>24075863.963963971</v>
      </c>
      <c r="G1719">
        <v>193</v>
      </c>
      <c r="H1719">
        <v>142</v>
      </c>
      <c r="I1719">
        <v>8</v>
      </c>
      <c r="J1719">
        <v>12</v>
      </c>
      <c r="K1719">
        <v>2</v>
      </c>
      <c r="M1719">
        <v>350</v>
      </c>
      <c r="N1719">
        <v>240</v>
      </c>
      <c r="O1719">
        <v>184556981.98198199</v>
      </c>
      <c r="P1719">
        <v>889112612.61261272</v>
      </c>
      <c r="Q1719">
        <v>237</v>
      </c>
      <c r="R1719">
        <v>325</v>
      </c>
      <c r="S1719">
        <v>146011711.7117117</v>
      </c>
      <c r="T1719">
        <v>151753306.3063063</v>
      </c>
      <c r="U1719">
        <v>109262972.97297296</v>
      </c>
      <c r="V1719">
        <v>856788018.01801801</v>
      </c>
      <c r="W1719">
        <v>19809.541666674999</v>
      </c>
      <c r="X1719">
        <v>20074.666666673998</v>
      </c>
    </row>
    <row r="1720" spans="1:24">
      <c r="A1720" s="7" t="s">
        <v>2887</v>
      </c>
      <c r="B1720" s="13" t="s">
        <v>2206</v>
      </c>
      <c r="C1720">
        <v>131233829.13245232</v>
      </c>
      <c r="D1720">
        <v>130632741.78349701</v>
      </c>
      <c r="E1720">
        <v>286486.48648648598</v>
      </c>
      <c r="F1720">
        <v>472909.90990991</v>
      </c>
      <c r="G1720">
        <v>21</v>
      </c>
      <c r="H1720">
        <v>30</v>
      </c>
      <c r="I1720">
        <v>1</v>
      </c>
      <c r="J1720">
        <v>1</v>
      </c>
      <c r="M1720">
        <v>27</v>
      </c>
      <c r="N1720">
        <v>36</v>
      </c>
      <c r="O1720">
        <v>3152252.2522522509</v>
      </c>
      <c r="P1720">
        <v>6534144.1441441448</v>
      </c>
      <c r="Q1720">
        <v>10</v>
      </c>
      <c r="R1720">
        <v>7</v>
      </c>
      <c r="S1720">
        <v>25625810.810810812</v>
      </c>
      <c r="T1720">
        <v>27384855.85585586</v>
      </c>
      <c r="U1720">
        <v>4941981.9819819834</v>
      </c>
      <c r="V1720">
        <v>7033243.2432432426</v>
      </c>
      <c r="W1720">
        <v>3490.625000004</v>
      </c>
      <c r="X1720">
        <v>3436.4166666669998</v>
      </c>
    </row>
    <row r="1721" spans="1:24">
      <c r="A1721" s="7" t="s">
        <v>2888</v>
      </c>
      <c r="B1721" s="13" t="s">
        <v>2186</v>
      </c>
      <c r="C1721">
        <v>2263728876.2717829</v>
      </c>
      <c r="D1721">
        <v>2524647600.2789831</v>
      </c>
      <c r="E1721">
        <v>164096587.38738739</v>
      </c>
      <c r="F1721">
        <v>13956070.270270281</v>
      </c>
      <c r="G1721">
        <v>272</v>
      </c>
      <c r="H1721">
        <v>237</v>
      </c>
      <c r="I1721">
        <v>20</v>
      </c>
      <c r="J1721">
        <v>24</v>
      </c>
      <c r="K1721">
        <v>11</v>
      </c>
      <c r="M1721">
        <v>639</v>
      </c>
      <c r="N1721">
        <v>667</v>
      </c>
      <c r="O1721">
        <v>218842127.92792797</v>
      </c>
      <c r="P1721">
        <v>49438178.378378376</v>
      </c>
      <c r="Q1721">
        <v>73</v>
      </c>
      <c r="R1721">
        <v>456</v>
      </c>
      <c r="S1721">
        <v>331137004.50450456</v>
      </c>
      <c r="T1721">
        <v>317010736.93693691</v>
      </c>
      <c r="U1721">
        <v>91113603.603603601</v>
      </c>
      <c r="V1721">
        <v>60086216.216216207</v>
      </c>
      <c r="W1721">
        <v>50343.749999988002</v>
      </c>
      <c r="X1721">
        <v>51957.750000011001</v>
      </c>
    </row>
    <row r="1722" spans="1:24">
      <c r="A1722" s="7" t="s">
        <v>2889</v>
      </c>
      <c r="B1722" s="13" t="s">
        <v>2890</v>
      </c>
      <c r="C1722">
        <v>4811474939.2100029</v>
      </c>
      <c r="D1722">
        <v>4692149511.8556004</v>
      </c>
      <c r="E1722">
        <v>157480788.2882883</v>
      </c>
      <c r="F1722">
        <v>115185125.22522523</v>
      </c>
      <c r="G1722">
        <v>867</v>
      </c>
      <c r="H1722">
        <v>805</v>
      </c>
      <c r="I1722">
        <v>29</v>
      </c>
      <c r="J1722">
        <v>53</v>
      </c>
      <c r="K1722">
        <v>12</v>
      </c>
      <c r="M1722">
        <v>1689</v>
      </c>
      <c r="N1722">
        <v>1518</v>
      </c>
      <c r="O1722">
        <v>3052590490.0900903</v>
      </c>
      <c r="P1722">
        <v>5244667297.2972984</v>
      </c>
      <c r="Q1722">
        <v>2706</v>
      </c>
      <c r="R1722">
        <v>826</v>
      </c>
      <c r="S1722">
        <v>770376206.30630636</v>
      </c>
      <c r="T1722">
        <v>782882637.83783793</v>
      </c>
      <c r="U1722">
        <v>2590155245.0450449</v>
      </c>
      <c r="V1722">
        <v>5051825736.9369373</v>
      </c>
      <c r="W1722">
        <v>106990.24999999101</v>
      </c>
      <c r="X1722">
        <v>110367.166666668</v>
      </c>
    </row>
    <row r="1723" spans="1:24">
      <c r="A1723" s="7" t="s">
        <v>2891</v>
      </c>
      <c r="B1723" s="13" t="s">
        <v>1057</v>
      </c>
      <c r="C1723">
        <v>260775421.73136264</v>
      </c>
      <c r="D1723">
        <v>268702138.35696799</v>
      </c>
      <c r="E1723">
        <v>491441.441441442</v>
      </c>
      <c r="F1723">
        <v>669594.59459459805</v>
      </c>
      <c r="G1723">
        <v>57</v>
      </c>
      <c r="H1723">
        <v>65</v>
      </c>
      <c r="I1723">
        <v>2</v>
      </c>
      <c r="J1723">
        <v>6</v>
      </c>
      <c r="M1723">
        <v>107</v>
      </c>
      <c r="N1723">
        <v>124</v>
      </c>
      <c r="O1723">
        <v>12742432.43243243</v>
      </c>
      <c r="P1723">
        <v>125406666.66666666</v>
      </c>
      <c r="Q1723">
        <v>201</v>
      </c>
      <c r="R1723">
        <v>329</v>
      </c>
      <c r="S1723">
        <v>75626626.126126125</v>
      </c>
      <c r="T1723">
        <v>77932187.38738738</v>
      </c>
      <c r="U1723">
        <v>10551441.441441441</v>
      </c>
      <c r="V1723">
        <v>12502702.702702703</v>
      </c>
      <c r="W1723">
        <v>7841.2083333339997</v>
      </c>
      <c r="X1723">
        <v>7707.8749999940001</v>
      </c>
    </row>
    <row r="1724" spans="1:24">
      <c r="A1724" s="7" t="s">
        <v>2892</v>
      </c>
      <c r="B1724" s="13" t="s">
        <v>2893</v>
      </c>
      <c r="C1724">
        <v>537140223.21617866</v>
      </c>
      <c r="D1724">
        <v>525714846.80203736</v>
      </c>
      <c r="E1724">
        <v>2000900.9009009011</v>
      </c>
      <c r="F1724">
        <v>1404954.9549549581</v>
      </c>
      <c r="G1724">
        <v>214</v>
      </c>
      <c r="H1724">
        <v>180</v>
      </c>
      <c r="I1724">
        <v>11</v>
      </c>
      <c r="J1724">
        <v>11</v>
      </c>
      <c r="M1724">
        <v>352</v>
      </c>
      <c r="N1724">
        <v>296</v>
      </c>
      <c r="O1724">
        <v>19618176.576576579</v>
      </c>
      <c r="P1724">
        <v>22138288.288288292</v>
      </c>
      <c r="Q1724">
        <v>122</v>
      </c>
      <c r="R1724">
        <v>362</v>
      </c>
      <c r="S1724">
        <v>173519752.25225225</v>
      </c>
      <c r="T1724">
        <v>175749486.48648646</v>
      </c>
      <c r="U1724">
        <v>19523646.846846845</v>
      </c>
      <c r="V1724">
        <v>24638468.468468469</v>
      </c>
      <c r="W1724">
        <v>17164.875000005999</v>
      </c>
      <c r="X1724">
        <v>17054.791666665998</v>
      </c>
    </row>
    <row r="1725" spans="1:24">
      <c r="A1725" s="7" t="s">
        <v>2894</v>
      </c>
      <c r="B1725" s="13" t="s">
        <v>2895</v>
      </c>
      <c r="C1725">
        <v>164196979.72681308</v>
      </c>
      <c r="D1725">
        <v>177882591.26026267</v>
      </c>
      <c r="E1725">
        <v>328828.82882882899</v>
      </c>
      <c r="F1725">
        <v>392063.06306306302</v>
      </c>
      <c r="G1725">
        <v>48</v>
      </c>
      <c r="H1725">
        <v>47</v>
      </c>
      <c r="I1725">
        <v>4</v>
      </c>
      <c r="J1725">
        <v>7</v>
      </c>
      <c r="M1725">
        <v>63</v>
      </c>
      <c r="N1725">
        <v>61</v>
      </c>
      <c r="O1725">
        <v>64544234.234234244</v>
      </c>
      <c r="P1725">
        <v>43646306.306306303</v>
      </c>
      <c r="Q1725">
        <v>130</v>
      </c>
      <c r="R1725">
        <v>230</v>
      </c>
      <c r="S1725">
        <v>35943540.540540539</v>
      </c>
      <c r="T1725">
        <v>38404310.810810812</v>
      </c>
      <c r="U1725">
        <v>47698018.018018015</v>
      </c>
      <c r="V1725">
        <v>34266126.126126125</v>
      </c>
      <c r="W1725">
        <v>4642.4166666660003</v>
      </c>
      <c r="X1725">
        <v>4542.9583333379996</v>
      </c>
    </row>
    <row r="1726" spans="1:24">
      <c r="A1726" s="7" t="s">
        <v>2896</v>
      </c>
      <c r="B1726" s="13" t="s">
        <v>1856</v>
      </c>
      <c r="C1726">
        <v>131118179.39030287</v>
      </c>
      <c r="D1726">
        <v>127641546.29121709</v>
      </c>
      <c r="E1726">
        <v>65315.315315316999</v>
      </c>
      <c r="F1726">
        <v>592792.79279279197</v>
      </c>
      <c r="G1726">
        <v>91</v>
      </c>
      <c r="H1726">
        <v>41</v>
      </c>
      <c r="I1726">
        <v>2</v>
      </c>
      <c r="J1726">
        <v>2</v>
      </c>
      <c r="M1726">
        <v>116</v>
      </c>
      <c r="N1726">
        <v>58</v>
      </c>
      <c r="O1726">
        <v>5569189.1891891882</v>
      </c>
      <c r="P1726">
        <v>6415495.4954954963</v>
      </c>
      <c r="Q1726">
        <v>31</v>
      </c>
      <c r="R1726">
        <v>29</v>
      </c>
      <c r="S1726">
        <v>28812490.990990989</v>
      </c>
      <c r="T1726">
        <v>29187507.207207203</v>
      </c>
      <c r="U1726">
        <v>4856306.3063063063</v>
      </c>
      <c r="V1726">
        <v>5263963.9639639631</v>
      </c>
      <c r="W1726">
        <v>4594.2083333350001</v>
      </c>
      <c r="X1726">
        <v>4717.9166666660003</v>
      </c>
    </row>
    <row r="1727" spans="1:24">
      <c r="A1727" s="7" t="s">
        <v>2897</v>
      </c>
      <c r="B1727" s="13" t="s">
        <v>2898</v>
      </c>
      <c r="C1727">
        <v>134749138.69300485</v>
      </c>
      <c r="D1727">
        <v>128987348.01654842</v>
      </c>
      <c r="E1727">
        <v>2203896.3963963971</v>
      </c>
      <c r="F1727">
        <v>1644144.1441441439</v>
      </c>
      <c r="G1727">
        <v>70</v>
      </c>
      <c r="H1727">
        <v>45</v>
      </c>
      <c r="I1727">
        <v>5</v>
      </c>
      <c r="J1727">
        <v>6</v>
      </c>
      <c r="M1727">
        <v>87</v>
      </c>
      <c r="N1727">
        <v>59</v>
      </c>
      <c r="O1727">
        <v>6099549.5495495498</v>
      </c>
      <c r="P1727">
        <v>10351351.351351352</v>
      </c>
      <c r="Q1727">
        <v>2</v>
      </c>
      <c r="R1727">
        <v>24</v>
      </c>
      <c r="S1727">
        <v>31806914.414414413</v>
      </c>
      <c r="T1727">
        <v>33754693.693693697</v>
      </c>
      <c r="U1727">
        <v>5963153.153153155</v>
      </c>
      <c r="V1727">
        <v>10656306.306306306</v>
      </c>
      <c r="W1727">
        <v>4790.2916666640003</v>
      </c>
      <c r="X1727">
        <v>4676.6250000010004</v>
      </c>
    </row>
    <row r="1728" spans="1:24">
      <c r="A1728" s="7" t="s">
        <v>2899</v>
      </c>
      <c r="B1728" s="13" t="s">
        <v>2651</v>
      </c>
      <c r="C1728">
        <v>326928372.31205368</v>
      </c>
      <c r="D1728">
        <v>301479176.21222025</v>
      </c>
      <c r="E1728">
        <v>4624324.3243243247</v>
      </c>
      <c r="F1728">
        <v>276351.35135135299</v>
      </c>
      <c r="G1728">
        <v>137</v>
      </c>
      <c r="H1728">
        <v>144</v>
      </c>
      <c r="I1728">
        <v>4</v>
      </c>
      <c r="J1728">
        <v>7</v>
      </c>
      <c r="M1728">
        <v>182</v>
      </c>
      <c r="N1728">
        <v>175</v>
      </c>
      <c r="O1728">
        <v>19298378.37837838</v>
      </c>
      <c r="P1728">
        <v>75416396.396396384</v>
      </c>
      <c r="Q1728">
        <v>75</v>
      </c>
      <c r="R1728">
        <v>415</v>
      </c>
      <c r="S1728">
        <v>109339873.87387387</v>
      </c>
      <c r="T1728">
        <v>108449214.41441441</v>
      </c>
      <c r="U1728">
        <v>17440360.360360362</v>
      </c>
      <c r="V1728">
        <v>17017207.207207207</v>
      </c>
      <c r="W1728">
        <v>12237.666666667999</v>
      </c>
      <c r="X1728">
        <v>12004.166666665</v>
      </c>
    </row>
    <row r="1729" spans="1:24">
      <c r="A1729" s="7" t="s">
        <v>2900</v>
      </c>
      <c r="B1729" s="13" t="s">
        <v>1165</v>
      </c>
      <c r="C1729">
        <v>258118635.68889421</v>
      </c>
      <c r="D1729">
        <v>265273396.84456322</v>
      </c>
      <c r="E1729">
        <v>2019819.819819821</v>
      </c>
      <c r="F1729">
        <v>3606981.981981982</v>
      </c>
      <c r="G1729">
        <v>80</v>
      </c>
      <c r="H1729">
        <v>62</v>
      </c>
      <c r="I1729">
        <v>9</v>
      </c>
      <c r="J1729">
        <v>9</v>
      </c>
      <c r="M1729">
        <v>324</v>
      </c>
      <c r="N1729">
        <v>90</v>
      </c>
      <c r="O1729">
        <v>99700990.990990996</v>
      </c>
      <c r="P1729">
        <v>96347747.747747749</v>
      </c>
      <c r="Q1729">
        <v>182</v>
      </c>
      <c r="R1729">
        <v>203</v>
      </c>
      <c r="S1729">
        <v>69978774.774774775</v>
      </c>
      <c r="T1729">
        <v>72857448.648648649</v>
      </c>
      <c r="U1729">
        <v>78083603.603603601</v>
      </c>
      <c r="V1729">
        <v>76293063.06306307</v>
      </c>
      <c r="W1729">
        <v>8134.4583333359997</v>
      </c>
      <c r="X1729">
        <v>8067.0833333259998</v>
      </c>
    </row>
    <row r="1730" spans="1:24">
      <c r="A1730" s="7" t="s">
        <v>2901</v>
      </c>
      <c r="B1730" s="13" t="s">
        <v>2902</v>
      </c>
      <c r="C1730">
        <v>138717127.46384287</v>
      </c>
      <c r="D1730">
        <v>132163007.13209832</v>
      </c>
      <c r="E1730">
        <v>1444144.144144146</v>
      </c>
      <c r="F1730">
        <v>146621.62162162201</v>
      </c>
      <c r="G1730">
        <v>83</v>
      </c>
      <c r="H1730">
        <v>84</v>
      </c>
      <c r="I1730">
        <v>8</v>
      </c>
      <c r="J1730">
        <v>5</v>
      </c>
      <c r="M1730">
        <v>121</v>
      </c>
      <c r="N1730">
        <v>134</v>
      </c>
      <c r="O1730">
        <v>15217927.927927928</v>
      </c>
      <c r="P1730">
        <v>17693243.243243244</v>
      </c>
      <c r="Q1730">
        <v>90</v>
      </c>
      <c r="R1730">
        <v>124</v>
      </c>
      <c r="S1730">
        <v>43335522.522522531</v>
      </c>
      <c r="T1730">
        <v>43953063.063063055</v>
      </c>
      <c r="U1730">
        <v>12762882.88288288</v>
      </c>
      <c r="V1730">
        <v>14774594.594594594</v>
      </c>
      <c r="W1730">
        <v>7947.4583333339997</v>
      </c>
      <c r="X1730">
        <v>7622.0416666660003</v>
      </c>
    </row>
    <row r="1731" spans="1:24">
      <c r="A1731" s="7" t="s">
        <v>2903</v>
      </c>
      <c r="B1731" s="13" t="s">
        <v>1856</v>
      </c>
      <c r="C1731">
        <v>176384055.79474556</v>
      </c>
      <c r="D1731">
        <v>168479369.34681287</v>
      </c>
      <c r="E1731">
        <v>169369.36936936999</v>
      </c>
      <c r="F1731">
        <v>422522.52252252301</v>
      </c>
      <c r="G1731">
        <v>123</v>
      </c>
      <c r="H1731">
        <v>65</v>
      </c>
      <c r="I1731">
        <v>2</v>
      </c>
      <c r="J1731">
        <v>5</v>
      </c>
      <c r="M1731">
        <v>145</v>
      </c>
      <c r="N1731">
        <v>107</v>
      </c>
      <c r="O1731">
        <v>2971531.5315315323</v>
      </c>
      <c r="P1731">
        <v>6010990.9909909917</v>
      </c>
      <c r="Q1731">
        <v>12</v>
      </c>
      <c r="R1731">
        <v>49</v>
      </c>
      <c r="S1731">
        <v>36071486.486486495</v>
      </c>
      <c r="T1731">
        <v>36943085.585585587</v>
      </c>
      <c r="U1731">
        <v>3029099.0990990996</v>
      </c>
      <c r="V1731">
        <v>4493783.7837837841</v>
      </c>
      <c r="W1731">
        <v>6706.7916666700003</v>
      </c>
      <c r="X1731">
        <v>6557.9166666669998</v>
      </c>
    </row>
    <row r="1732" spans="1:24">
      <c r="A1732" s="7" t="s">
        <v>2904</v>
      </c>
      <c r="B1732" s="13" t="s">
        <v>2877</v>
      </c>
      <c r="C1732">
        <v>3254275365.6569347</v>
      </c>
      <c r="D1732">
        <v>3146243874.1900835</v>
      </c>
      <c r="E1732">
        <v>10952590.090090092</v>
      </c>
      <c r="F1732">
        <v>3482127.02702703</v>
      </c>
      <c r="G1732">
        <v>416</v>
      </c>
      <c r="H1732">
        <v>470</v>
      </c>
      <c r="I1732">
        <v>25</v>
      </c>
      <c r="J1732">
        <v>28</v>
      </c>
      <c r="K1732">
        <v>7</v>
      </c>
      <c r="M1732">
        <v>710</v>
      </c>
      <c r="N1732">
        <v>759</v>
      </c>
      <c r="O1732">
        <v>229739279.27927929</v>
      </c>
      <c r="P1732">
        <v>267578470.27027029</v>
      </c>
      <c r="Q1732">
        <v>638</v>
      </c>
      <c r="R1732">
        <v>2081</v>
      </c>
      <c r="S1732">
        <v>545550833.33333325</v>
      </c>
      <c r="T1732">
        <v>539721337.83783782</v>
      </c>
      <c r="U1732">
        <v>225536396.3963964</v>
      </c>
      <c r="V1732">
        <v>251414140.54054055</v>
      </c>
      <c r="W1732">
        <v>69444.791666678997</v>
      </c>
      <c r="X1732">
        <v>70053.541666678997</v>
      </c>
    </row>
    <row r="1733" spans="1:24">
      <c r="A1733" s="7" t="s">
        <v>2905</v>
      </c>
      <c r="B1733" s="13" t="s">
        <v>2145</v>
      </c>
      <c r="C1733">
        <v>1094507763.0753138</v>
      </c>
      <c r="D1733">
        <v>1089147099.5611734</v>
      </c>
      <c r="E1733">
        <v>4388175.6756756809</v>
      </c>
      <c r="F1733">
        <v>3153600.000000007</v>
      </c>
      <c r="G1733">
        <v>296</v>
      </c>
      <c r="H1733">
        <v>233</v>
      </c>
      <c r="I1733">
        <v>27</v>
      </c>
      <c r="J1733">
        <v>31</v>
      </c>
      <c r="K1733">
        <v>1</v>
      </c>
      <c r="M1733">
        <v>396</v>
      </c>
      <c r="N1733">
        <v>396</v>
      </c>
      <c r="O1733">
        <v>82770270.270270273</v>
      </c>
      <c r="P1733">
        <v>132242454.95495495</v>
      </c>
      <c r="Q1733">
        <v>349</v>
      </c>
      <c r="R1733">
        <v>1256</v>
      </c>
      <c r="S1733">
        <v>321495176.57657659</v>
      </c>
      <c r="T1733">
        <v>317617944.14414418</v>
      </c>
      <c r="U1733">
        <v>79300720.720720738</v>
      </c>
      <c r="V1733">
        <v>127115351.35135135</v>
      </c>
      <c r="W1733">
        <v>29062.041666671001</v>
      </c>
      <c r="X1733">
        <v>28900.583333335999</v>
      </c>
    </row>
    <row r="1734" spans="1:24">
      <c r="A1734" s="7" t="s">
        <v>2906</v>
      </c>
      <c r="B1734" s="13" t="s">
        <v>1856</v>
      </c>
      <c r="C1734">
        <v>388551846.11402601</v>
      </c>
      <c r="D1734">
        <v>371466888.49565053</v>
      </c>
      <c r="E1734">
        <v>1005405.4054054091</v>
      </c>
      <c r="F1734">
        <v>1609009.009009012</v>
      </c>
      <c r="G1734">
        <v>166</v>
      </c>
      <c r="H1734">
        <v>71</v>
      </c>
      <c r="I1734">
        <v>18</v>
      </c>
      <c r="J1734">
        <v>10</v>
      </c>
      <c r="M1734">
        <v>228</v>
      </c>
      <c r="N1734">
        <v>125</v>
      </c>
      <c r="O1734">
        <v>24263243.243243247</v>
      </c>
      <c r="P1734">
        <v>63353783.783783786</v>
      </c>
      <c r="Q1734">
        <v>174</v>
      </c>
      <c r="R1734">
        <v>139</v>
      </c>
      <c r="S1734">
        <v>89226953.153153151</v>
      </c>
      <c r="T1734">
        <v>88569752.252252251</v>
      </c>
      <c r="U1734">
        <v>18456936.936936937</v>
      </c>
      <c r="V1734">
        <v>57631421.621621624</v>
      </c>
      <c r="W1734">
        <v>12567.374999995</v>
      </c>
      <c r="X1734">
        <v>12207.124999991</v>
      </c>
    </row>
    <row r="1735" spans="1:24">
      <c r="A1735" s="7" t="s">
        <v>2907</v>
      </c>
      <c r="B1735" s="13" t="s">
        <v>2908</v>
      </c>
      <c r="C1735">
        <v>222524059.59963685</v>
      </c>
      <c r="D1735">
        <v>220216295.36304036</v>
      </c>
      <c r="E1735">
        <v>2904954.9549549548</v>
      </c>
      <c r="F1735">
        <v>1451661.2612612611</v>
      </c>
      <c r="G1735">
        <v>58</v>
      </c>
      <c r="H1735">
        <v>78</v>
      </c>
      <c r="I1735">
        <v>7</v>
      </c>
      <c r="J1735">
        <v>10</v>
      </c>
      <c r="M1735">
        <v>74</v>
      </c>
      <c r="N1735">
        <v>104</v>
      </c>
      <c r="O1735">
        <v>10129549.549549548</v>
      </c>
      <c r="P1735">
        <v>22784932.432432435</v>
      </c>
      <c r="R1735">
        <v>52</v>
      </c>
      <c r="S1735">
        <v>49794765.765765764</v>
      </c>
      <c r="T1735">
        <v>52412450.45045045</v>
      </c>
      <c r="U1735">
        <v>8908468.4684684686</v>
      </c>
      <c r="V1735">
        <v>17623063.063063063</v>
      </c>
      <c r="W1735">
        <v>6618.6666666649999</v>
      </c>
      <c r="X1735">
        <v>6733.2083333350001</v>
      </c>
    </row>
    <row r="1736" spans="1:24">
      <c r="A1736" s="7" t="s">
        <v>2909</v>
      </c>
      <c r="B1736" s="13" t="s">
        <v>2050</v>
      </c>
      <c r="C1736">
        <v>2342572380.8962326</v>
      </c>
      <c r="D1736">
        <v>2164935028.7354646</v>
      </c>
      <c r="E1736">
        <v>39499099.099099107</v>
      </c>
      <c r="F1736">
        <v>36525063.063063063</v>
      </c>
      <c r="G1736">
        <v>201</v>
      </c>
      <c r="H1736">
        <v>233</v>
      </c>
      <c r="I1736">
        <v>15</v>
      </c>
      <c r="J1736">
        <v>27</v>
      </c>
      <c r="K1736">
        <v>3</v>
      </c>
      <c r="M1736">
        <v>419</v>
      </c>
      <c r="N1736">
        <v>416</v>
      </c>
      <c r="O1736">
        <v>227802747.74774775</v>
      </c>
      <c r="P1736">
        <v>167455869.36936939</v>
      </c>
      <c r="Q1736">
        <v>2090</v>
      </c>
      <c r="R1736">
        <v>925</v>
      </c>
      <c r="S1736">
        <v>273820279.27927929</v>
      </c>
      <c r="T1736">
        <v>269182666.66666663</v>
      </c>
      <c r="U1736">
        <v>167963783.78378379</v>
      </c>
      <c r="V1736">
        <v>96845450.450450435</v>
      </c>
      <c r="W1736">
        <v>40253.333333329996</v>
      </c>
      <c r="X1736">
        <v>43033.833333328999</v>
      </c>
    </row>
    <row r="1737" spans="1:24">
      <c r="A1737" s="7" t="s">
        <v>2910</v>
      </c>
      <c r="B1737" s="13" t="s">
        <v>2077</v>
      </c>
      <c r="C1737">
        <v>956699273.21360445</v>
      </c>
      <c r="D1737">
        <v>942840174.34011281</v>
      </c>
      <c r="E1737">
        <v>1110810.8108108109</v>
      </c>
      <c r="F1737">
        <v>1194531.5315315321</v>
      </c>
      <c r="G1737">
        <v>103</v>
      </c>
      <c r="H1737">
        <v>154</v>
      </c>
      <c r="I1737">
        <v>9</v>
      </c>
      <c r="J1737">
        <v>16</v>
      </c>
      <c r="K1737">
        <v>1</v>
      </c>
      <c r="M1737">
        <v>274</v>
      </c>
      <c r="N1737">
        <v>354</v>
      </c>
      <c r="O1737">
        <v>49932972.972972974</v>
      </c>
      <c r="P1737">
        <v>56236462.16216217</v>
      </c>
      <c r="Q1737">
        <v>144</v>
      </c>
      <c r="R1737">
        <v>415</v>
      </c>
      <c r="S1737">
        <v>183501585.58558559</v>
      </c>
      <c r="T1737">
        <v>200068328.82882884</v>
      </c>
      <c r="U1737">
        <v>45112342.342342347</v>
      </c>
      <c r="V1737">
        <v>52399099.0990991</v>
      </c>
      <c r="W1737">
        <v>23297.125000001</v>
      </c>
      <c r="X1737">
        <v>24313.041666673002</v>
      </c>
    </row>
    <row r="1738" spans="1:24">
      <c r="A1738" s="7" t="s">
        <v>2911</v>
      </c>
      <c r="B1738" s="13" t="s">
        <v>1251</v>
      </c>
      <c r="C1738">
        <v>111009155.56422508</v>
      </c>
      <c r="D1738">
        <v>110585046.03228313</v>
      </c>
      <c r="E1738">
        <v>135135.135135135</v>
      </c>
      <c r="F1738">
        <v>135135.135135135</v>
      </c>
      <c r="G1738">
        <v>88</v>
      </c>
      <c r="H1738">
        <v>40</v>
      </c>
      <c r="I1738">
        <v>1</v>
      </c>
      <c r="J1738">
        <v>0</v>
      </c>
      <c r="K1738">
        <v>1</v>
      </c>
      <c r="M1738">
        <v>129</v>
      </c>
      <c r="N1738">
        <v>48</v>
      </c>
      <c r="O1738">
        <v>270270.27027027</v>
      </c>
      <c r="P1738">
        <v>407387.38738738699</v>
      </c>
      <c r="Q1738">
        <v>5</v>
      </c>
      <c r="R1738">
        <v>3</v>
      </c>
      <c r="S1738">
        <v>18671225.225225225</v>
      </c>
      <c r="T1738">
        <v>18295283.783783786</v>
      </c>
      <c r="U1738">
        <v>243243.24324324299</v>
      </c>
      <c r="V1738">
        <v>371531.53153153101</v>
      </c>
      <c r="W1738">
        <v>3374.0416666659999</v>
      </c>
      <c r="X1738">
        <v>3368.5833333320002</v>
      </c>
    </row>
    <row r="1739" spans="1:24">
      <c r="A1739" s="7" t="s">
        <v>2912</v>
      </c>
      <c r="B1739" s="13" t="s">
        <v>2898</v>
      </c>
      <c r="C1739">
        <v>246600864.20022145</v>
      </c>
      <c r="D1739">
        <v>227023983.7863481</v>
      </c>
      <c r="E1739">
        <v>14293918.918918921</v>
      </c>
      <c r="F1739">
        <v>4836936.9369369401</v>
      </c>
      <c r="G1739">
        <v>123</v>
      </c>
      <c r="H1739">
        <v>60</v>
      </c>
      <c r="I1739">
        <v>7</v>
      </c>
      <c r="J1739">
        <v>2</v>
      </c>
      <c r="M1739">
        <v>142</v>
      </c>
      <c r="N1739">
        <v>79</v>
      </c>
      <c r="O1739">
        <v>26283333.333333332</v>
      </c>
      <c r="P1739">
        <v>38353153.153153151</v>
      </c>
      <c r="Q1739">
        <v>1</v>
      </c>
      <c r="R1739">
        <v>17</v>
      </c>
      <c r="S1739">
        <v>58498837.83783783</v>
      </c>
      <c r="T1739">
        <v>56405490.990990989</v>
      </c>
      <c r="U1739">
        <v>19031351.351351351</v>
      </c>
      <c r="V1739">
        <v>33186396.396396391</v>
      </c>
      <c r="W1739">
        <v>8691.6250000079999</v>
      </c>
      <c r="X1739">
        <v>8807.9166666630008</v>
      </c>
    </row>
    <row r="1740" spans="1:24">
      <c r="A1740" s="7" t="s">
        <v>2913</v>
      </c>
      <c r="B1740" s="13" t="s">
        <v>1744</v>
      </c>
      <c r="C1740">
        <v>23829334.89923102</v>
      </c>
      <c r="D1740">
        <v>22487580.475189757</v>
      </c>
      <c r="E1740">
        <v>54054.054054054002</v>
      </c>
      <c r="F1740">
        <v>16216.216216217999</v>
      </c>
      <c r="G1740">
        <v>6</v>
      </c>
      <c r="H1740">
        <v>3</v>
      </c>
      <c r="I1740">
        <v>2</v>
      </c>
      <c r="J1740">
        <v>4</v>
      </c>
      <c r="M1740">
        <v>9</v>
      </c>
      <c r="N1740">
        <v>3</v>
      </c>
      <c r="O1740">
        <v>1472972.9729729719</v>
      </c>
      <c r="P1740">
        <v>328828.82882883004</v>
      </c>
      <c r="Q1740">
        <v>6</v>
      </c>
      <c r="S1740">
        <v>7406396.3963963958</v>
      </c>
      <c r="T1740">
        <v>7824099.0990990996</v>
      </c>
      <c r="U1740">
        <v>2009459.4594594599</v>
      </c>
      <c r="V1740">
        <v>335135.13513513497</v>
      </c>
      <c r="W1740">
        <v>468.79166666700002</v>
      </c>
      <c r="X1740">
        <v>493.54166666700002</v>
      </c>
    </row>
    <row r="1741" spans="1:24">
      <c r="A1741" s="7" t="s">
        <v>221</v>
      </c>
      <c r="B1741" s="13" t="s">
        <v>222</v>
      </c>
      <c r="C1741">
        <v>178336879.53448114</v>
      </c>
      <c r="D1741">
        <v>186019530.58162257</v>
      </c>
      <c r="E1741">
        <v>87244668.468468457</v>
      </c>
      <c r="F1741">
        <v>68528153.153153151</v>
      </c>
      <c r="G1741">
        <v>44</v>
      </c>
      <c r="H1741">
        <v>70</v>
      </c>
      <c r="I1741">
        <v>3</v>
      </c>
      <c r="J1741">
        <v>7</v>
      </c>
      <c r="M1741">
        <v>50</v>
      </c>
      <c r="N1741">
        <v>84</v>
      </c>
      <c r="O1741">
        <v>15780369.369369369</v>
      </c>
      <c r="P1741">
        <v>127531171.17117117</v>
      </c>
      <c r="R1741">
        <v>113</v>
      </c>
      <c r="S1741">
        <v>37219243.24324324</v>
      </c>
      <c r="T1741">
        <v>41142027.027027026</v>
      </c>
      <c r="U1741">
        <v>27971441.441441439</v>
      </c>
      <c r="V1741">
        <v>134764954.95495495</v>
      </c>
      <c r="W1741">
        <v>3206.2916666629999</v>
      </c>
      <c r="X1741">
        <v>3610.999999998</v>
      </c>
    </row>
    <row r="1742" spans="1:24">
      <c r="A1742" s="7" t="s">
        <v>223</v>
      </c>
      <c r="B1742" s="13" t="s">
        <v>222</v>
      </c>
      <c r="C1742">
        <v>510475030.31235099</v>
      </c>
      <c r="D1742">
        <v>529681100.6434499</v>
      </c>
      <c r="E1742">
        <v>1500180.180180182</v>
      </c>
      <c r="F1742">
        <v>824324.32432432601</v>
      </c>
      <c r="G1742">
        <v>158</v>
      </c>
      <c r="H1742">
        <v>197</v>
      </c>
      <c r="I1742">
        <v>9</v>
      </c>
      <c r="J1742">
        <v>16</v>
      </c>
      <c r="M1742">
        <v>209</v>
      </c>
      <c r="N1742">
        <v>272</v>
      </c>
      <c r="O1742">
        <v>170227522.52252251</v>
      </c>
      <c r="P1742">
        <v>201793513.51351351</v>
      </c>
      <c r="Q1742">
        <v>36</v>
      </c>
      <c r="R1742">
        <v>420</v>
      </c>
      <c r="S1742">
        <v>141317603.6036036</v>
      </c>
      <c r="T1742">
        <v>146891252.25225225</v>
      </c>
      <c r="U1742">
        <v>174455180.18018016</v>
      </c>
      <c r="V1742">
        <v>195423603.6036036</v>
      </c>
      <c r="W1742">
        <v>8641.3750000010004</v>
      </c>
      <c r="X1742">
        <v>9020.3333333289993</v>
      </c>
    </row>
    <row r="1743" spans="1:24">
      <c r="A1743" s="7" t="s">
        <v>2914</v>
      </c>
      <c r="B1743" s="13" t="s">
        <v>2915</v>
      </c>
      <c r="C1743">
        <v>763017027.75106108</v>
      </c>
      <c r="D1743">
        <v>743126665.69210172</v>
      </c>
      <c r="E1743">
        <v>407131058.55855858</v>
      </c>
      <c r="F1743">
        <v>417574115.31531531</v>
      </c>
      <c r="G1743">
        <v>166</v>
      </c>
      <c r="H1743">
        <v>290</v>
      </c>
      <c r="I1743">
        <v>7</v>
      </c>
      <c r="J1743">
        <v>14</v>
      </c>
      <c r="M1743">
        <v>304</v>
      </c>
      <c r="N1743">
        <v>484</v>
      </c>
      <c r="O1743">
        <v>216170806.3063063</v>
      </c>
      <c r="P1743">
        <v>280945668.46846849</v>
      </c>
      <c r="Q1743">
        <v>3</v>
      </c>
      <c r="R1743">
        <v>95</v>
      </c>
      <c r="S1743">
        <v>119689675.67567568</v>
      </c>
      <c r="T1743">
        <v>120784939.63963963</v>
      </c>
      <c r="U1743">
        <v>188095495.4954955</v>
      </c>
      <c r="V1743">
        <v>235304234.23423424</v>
      </c>
      <c r="W1743">
        <v>15250.791666666</v>
      </c>
      <c r="X1743">
        <v>15439.208333335</v>
      </c>
    </row>
    <row r="1744" spans="1:24">
      <c r="A1744" s="7" t="s">
        <v>2916</v>
      </c>
      <c r="B1744" s="13" t="s">
        <v>1019</v>
      </c>
      <c r="C1744">
        <v>199553785.96132758</v>
      </c>
      <c r="D1744">
        <v>198832401.48979798</v>
      </c>
      <c r="E1744">
        <v>1274639.63963964</v>
      </c>
      <c r="F1744">
        <v>452175.67567567801</v>
      </c>
      <c r="G1744">
        <v>24</v>
      </c>
      <c r="H1744">
        <v>29</v>
      </c>
      <c r="I1744">
        <v>6</v>
      </c>
      <c r="J1744">
        <v>9</v>
      </c>
      <c r="M1744">
        <v>104</v>
      </c>
      <c r="N1744">
        <v>145</v>
      </c>
      <c r="O1744">
        <v>20932432.432432432</v>
      </c>
      <c r="P1744">
        <v>25619360.360360358</v>
      </c>
      <c r="R1744">
        <v>112</v>
      </c>
      <c r="S1744">
        <v>72150756.756756753</v>
      </c>
      <c r="T1744">
        <v>74794513.51351352</v>
      </c>
      <c r="U1744">
        <v>20368918.918918919</v>
      </c>
      <c r="V1744">
        <v>27129279.279279277</v>
      </c>
      <c r="W1744">
        <v>5645.0416666640003</v>
      </c>
      <c r="X1744">
        <v>5885.1666666760002</v>
      </c>
    </row>
    <row r="1745" spans="1:24">
      <c r="A1745" s="7" t="s">
        <v>2917</v>
      </c>
      <c r="B1745" s="13" t="s">
        <v>923</v>
      </c>
      <c r="C1745">
        <v>6132583.0577599313</v>
      </c>
      <c r="D1745">
        <v>6216370.8170689251</v>
      </c>
      <c r="E1745">
        <v>270270.27027027</v>
      </c>
      <c r="F1745">
        <v>544144.14414414496</v>
      </c>
      <c r="G1745">
        <v>1</v>
      </c>
      <c r="J1745">
        <v>1</v>
      </c>
      <c r="M1745">
        <v>2</v>
      </c>
      <c r="N1745">
        <v>3</v>
      </c>
      <c r="O1745">
        <v>270270.27027027</v>
      </c>
      <c r="P1745">
        <v>724324.32432432496</v>
      </c>
      <c r="S1745">
        <v>1350585.585585586</v>
      </c>
      <c r="T1745">
        <v>1549603.603603604</v>
      </c>
      <c r="U1745">
        <v>149099.099099099</v>
      </c>
      <c r="V1745">
        <v>568918.91891891905</v>
      </c>
      <c r="W1745">
        <v>155.91666666499998</v>
      </c>
      <c r="X1745">
        <v>183.83333333100001</v>
      </c>
    </row>
    <row r="1746" spans="1:24">
      <c r="A1746" s="7" t="s">
        <v>2918</v>
      </c>
      <c r="B1746" s="13" t="s">
        <v>1429</v>
      </c>
      <c r="C1746">
        <v>993100544.85726011</v>
      </c>
      <c r="D1746">
        <v>1007580357.304774</v>
      </c>
      <c r="E1746">
        <v>523768263.96396399</v>
      </c>
      <c r="F1746">
        <v>10284596.3963964</v>
      </c>
      <c r="G1746">
        <v>433</v>
      </c>
      <c r="H1746">
        <v>684</v>
      </c>
      <c r="I1746">
        <v>15</v>
      </c>
      <c r="J1746">
        <v>38</v>
      </c>
      <c r="K1746">
        <v>4</v>
      </c>
      <c r="M1746">
        <v>516</v>
      </c>
      <c r="N1746">
        <v>950</v>
      </c>
      <c r="O1746">
        <v>134320801.8018018</v>
      </c>
      <c r="P1746">
        <v>154673162.16216213</v>
      </c>
      <c r="Q1746">
        <v>516</v>
      </c>
      <c r="R1746">
        <v>648</v>
      </c>
      <c r="S1746">
        <v>374394861.26126128</v>
      </c>
      <c r="T1746">
        <v>403748423.42342341</v>
      </c>
      <c r="U1746">
        <v>124200446.84684686</v>
      </c>
      <c r="V1746">
        <v>146609803.6036036</v>
      </c>
      <c r="W1746">
        <v>34775.124999997002</v>
      </c>
      <c r="X1746">
        <v>34272.083333330003</v>
      </c>
    </row>
    <row r="1747" spans="1:24">
      <c r="A1747" s="7" t="s">
        <v>2919</v>
      </c>
      <c r="B1747" s="13" t="s">
        <v>2920</v>
      </c>
      <c r="C1747">
        <v>219777165.49766865</v>
      </c>
      <c r="D1747">
        <v>218791094.07516134</v>
      </c>
      <c r="E1747">
        <v>299099.09909910097</v>
      </c>
      <c r="F1747">
        <v>64864.864864864998</v>
      </c>
      <c r="G1747">
        <v>70</v>
      </c>
      <c r="H1747">
        <v>98</v>
      </c>
      <c r="I1747">
        <v>8</v>
      </c>
      <c r="J1747">
        <v>3</v>
      </c>
      <c r="K1747">
        <v>3</v>
      </c>
      <c r="M1747">
        <v>94</v>
      </c>
      <c r="N1747">
        <v>114</v>
      </c>
      <c r="O1747">
        <v>24290090.090090089</v>
      </c>
      <c r="P1747">
        <v>26180630.630630631</v>
      </c>
      <c r="Q1747">
        <v>140</v>
      </c>
      <c r="R1747">
        <v>115</v>
      </c>
      <c r="S1747">
        <v>61744101.801801808</v>
      </c>
      <c r="T1747">
        <v>62648634.234234229</v>
      </c>
      <c r="U1747">
        <v>23200270.270270269</v>
      </c>
      <c r="V1747">
        <v>20534414.414414413</v>
      </c>
      <c r="W1747">
        <v>3780.499999998</v>
      </c>
      <c r="X1747">
        <v>3760.3333333310002</v>
      </c>
    </row>
    <row r="1748" spans="1:24">
      <c r="A1748" s="7" t="s">
        <v>2921</v>
      </c>
      <c r="B1748" s="13" t="s">
        <v>1059</v>
      </c>
      <c r="C1748">
        <v>1290664441.3214259</v>
      </c>
      <c r="D1748">
        <v>1216947770.2722487</v>
      </c>
      <c r="E1748">
        <v>4980180.1801801808</v>
      </c>
      <c r="F1748">
        <v>549819.81981982605</v>
      </c>
      <c r="G1748">
        <v>133</v>
      </c>
      <c r="H1748">
        <v>271</v>
      </c>
      <c r="I1748">
        <v>14</v>
      </c>
      <c r="J1748">
        <v>24</v>
      </c>
      <c r="K1748">
        <v>1</v>
      </c>
      <c r="M1748">
        <v>271</v>
      </c>
      <c r="N1748">
        <v>383</v>
      </c>
      <c r="O1748">
        <v>203931081.08108109</v>
      </c>
      <c r="P1748">
        <v>70887604.504504502</v>
      </c>
      <c r="Q1748">
        <v>691</v>
      </c>
      <c r="R1748">
        <v>3745</v>
      </c>
      <c r="S1748">
        <v>202561698.1981982</v>
      </c>
      <c r="T1748">
        <v>199799345.04504505</v>
      </c>
      <c r="U1748">
        <v>200724774.77477479</v>
      </c>
      <c r="V1748">
        <v>69400666.666666657</v>
      </c>
      <c r="W1748">
        <v>24188.416666664998</v>
      </c>
      <c r="X1748">
        <v>24980.916666669</v>
      </c>
    </row>
    <row r="1749" spans="1:24">
      <c r="A1749" s="7" t="s">
        <v>2922</v>
      </c>
      <c r="B1749" s="13" t="s">
        <v>659</v>
      </c>
      <c r="C1749">
        <v>416082818.46047723</v>
      </c>
      <c r="D1749">
        <v>403729814.35266429</v>
      </c>
      <c r="E1749">
        <v>89774.774774777004</v>
      </c>
      <c r="F1749">
        <v>77477.477477477994</v>
      </c>
      <c r="G1749">
        <v>276</v>
      </c>
      <c r="H1749">
        <v>246</v>
      </c>
      <c r="I1749">
        <v>11</v>
      </c>
      <c r="J1749">
        <v>5</v>
      </c>
      <c r="K1749">
        <v>1</v>
      </c>
      <c r="M1749">
        <v>382</v>
      </c>
      <c r="N1749">
        <v>303</v>
      </c>
      <c r="O1749">
        <v>5100405.405405405</v>
      </c>
      <c r="P1749">
        <v>6596396.3963963958</v>
      </c>
      <c r="Q1749">
        <v>62</v>
      </c>
      <c r="R1749">
        <v>55</v>
      </c>
      <c r="S1749">
        <v>40604101.801801801</v>
      </c>
      <c r="T1749">
        <v>36435019.819819823</v>
      </c>
      <c r="U1749">
        <v>3355225.2252252251</v>
      </c>
      <c r="V1749">
        <v>4836756.7567567546</v>
      </c>
      <c r="W1749">
        <v>6863.1666666720002</v>
      </c>
      <c r="X1749">
        <v>6571.9583333299997</v>
      </c>
    </row>
    <row r="1750" spans="1:24">
      <c r="A1750" s="7" t="s">
        <v>2923</v>
      </c>
      <c r="B1750" s="13" t="s">
        <v>659</v>
      </c>
      <c r="C1750">
        <v>392669646.69665575</v>
      </c>
      <c r="D1750">
        <v>385495799.38930142</v>
      </c>
      <c r="E1750">
        <v>3252294.594594596</v>
      </c>
      <c r="F1750">
        <v>13307690.990990993</v>
      </c>
      <c r="G1750">
        <v>196</v>
      </c>
      <c r="H1750">
        <v>200</v>
      </c>
      <c r="I1750">
        <v>22</v>
      </c>
      <c r="J1750">
        <v>19</v>
      </c>
      <c r="K1750">
        <v>1</v>
      </c>
      <c r="M1750">
        <v>399</v>
      </c>
      <c r="N1750">
        <v>309</v>
      </c>
      <c r="O1750">
        <v>16804513.513513513</v>
      </c>
      <c r="P1750">
        <v>24249324.324324321</v>
      </c>
      <c r="Q1750">
        <v>142</v>
      </c>
      <c r="R1750">
        <v>182</v>
      </c>
      <c r="S1750">
        <v>43806785.585585579</v>
      </c>
      <c r="T1750">
        <v>44765248.648648649</v>
      </c>
      <c r="U1750">
        <v>14373423.423423424</v>
      </c>
      <c r="V1750">
        <v>18298781.981981978</v>
      </c>
      <c r="W1750">
        <v>5632.999999996</v>
      </c>
      <c r="X1750">
        <v>5492.1666666589999</v>
      </c>
    </row>
    <row r="1751" spans="1:24">
      <c r="A1751" s="7" t="s">
        <v>2924</v>
      </c>
      <c r="B1751" s="13" t="s">
        <v>1753</v>
      </c>
      <c r="C1751">
        <v>113098808.77079949</v>
      </c>
      <c r="D1751">
        <v>112894066.42570895</v>
      </c>
      <c r="E1751">
        <v>58215025.225225225</v>
      </c>
      <c r="F1751">
        <v>12612.612612614001</v>
      </c>
      <c r="G1751">
        <v>30</v>
      </c>
      <c r="H1751">
        <v>32</v>
      </c>
      <c r="I1751">
        <v>3</v>
      </c>
      <c r="J1751">
        <v>0</v>
      </c>
      <c r="M1751">
        <v>37</v>
      </c>
      <c r="N1751">
        <v>42</v>
      </c>
      <c r="O1751">
        <v>14543448.648648649</v>
      </c>
      <c r="P1751">
        <v>29792432.432432432</v>
      </c>
      <c r="Q1751">
        <v>59</v>
      </c>
      <c r="R1751">
        <v>99</v>
      </c>
      <c r="S1751">
        <v>38677576.576576576</v>
      </c>
      <c r="T1751">
        <v>39179445.945945948</v>
      </c>
      <c r="U1751">
        <v>10677700.900900902</v>
      </c>
      <c r="V1751">
        <v>26017027.027027026</v>
      </c>
      <c r="W1751">
        <v>2464.1666666679998</v>
      </c>
      <c r="X1751">
        <v>2580.0416666720002</v>
      </c>
    </row>
    <row r="1752" spans="1:24">
      <c r="A1752" s="7" t="s">
        <v>2925</v>
      </c>
      <c r="B1752" s="13" t="s">
        <v>2926</v>
      </c>
      <c r="C1752">
        <v>3095491514.4717569</v>
      </c>
      <c r="D1752">
        <v>3079364880.6111746</v>
      </c>
      <c r="E1752">
        <v>807252681.08108115</v>
      </c>
      <c r="F1752">
        <v>89442945.045045063</v>
      </c>
      <c r="G1752">
        <v>1081</v>
      </c>
      <c r="H1752">
        <v>532</v>
      </c>
      <c r="I1752">
        <v>44</v>
      </c>
      <c r="J1752">
        <v>52</v>
      </c>
      <c r="K1752">
        <v>8</v>
      </c>
      <c r="M1752">
        <v>1576</v>
      </c>
      <c r="N1752">
        <v>1027</v>
      </c>
      <c r="O1752">
        <v>446887608.10810816</v>
      </c>
      <c r="P1752">
        <v>649621069.36936939</v>
      </c>
      <c r="Q1752">
        <v>583</v>
      </c>
      <c r="R1752">
        <v>1444</v>
      </c>
      <c r="S1752">
        <v>724094414.41441441</v>
      </c>
      <c r="T1752">
        <v>723617309.009009</v>
      </c>
      <c r="U1752">
        <v>154890270.27027026</v>
      </c>
      <c r="V1752">
        <v>145879189.1891892</v>
      </c>
      <c r="W1752">
        <v>74787.625000005006</v>
      </c>
      <c r="X1752">
        <v>77433.625000005006</v>
      </c>
    </row>
    <row r="1753" spans="1:24">
      <c r="A1753" s="7" t="s">
        <v>2927</v>
      </c>
      <c r="B1753" s="13" t="s">
        <v>2928</v>
      </c>
      <c r="C1753">
        <v>205519900.92480519</v>
      </c>
      <c r="D1753">
        <v>201608911.00172979</v>
      </c>
      <c r="E1753">
        <v>177014711.7117117</v>
      </c>
      <c r="F1753">
        <v>1503603.6036036061</v>
      </c>
      <c r="G1753">
        <v>102</v>
      </c>
      <c r="H1753">
        <v>53</v>
      </c>
      <c r="I1753">
        <v>2</v>
      </c>
      <c r="J1753">
        <v>1</v>
      </c>
      <c r="K1753">
        <v>1</v>
      </c>
      <c r="M1753">
        <v>110</v>
      </c>
      <c r="N1753">
        <v>65</v>
      </c>
      <c r="O1753">
        <v>42342470.270270273</v>
      </c>
      <c r="P1753">
        <v>12782809.009009009</v>
      </c>
      <c r="Q1753">
        <v>58</v>
      </c>
      <c r="R1753">
        <v>70</v>
      </c>
      <c r="S1753">
        <v>110349198.1981982</v>
      </c>
      <c r="T1753">
        <v>104336761.26126125</v>
      </c>
      <c r="U1753">
        <v>39689639.639639638</v>
      </c>
      <c r="V1753">
        <v>9597927.927927928</v>
      </c>
      <c r="W1753">
        <v>3904.625000003</v>
      </c>
      <c r="X1753">
        <v>3739.25</v>
      </c>
    </row>
    <row r="1754" spans="1:24">
      <c r="A1754" s="7" t="s">
        <v>224</v>
      </c>
      <c r="B1754" s="13" t="s">
        <v>86</v>
      </c>
      <c r="C1754">
        <v>82327734.300419956</v>
      </c>
      <c r="D1754">
        <v>72016220.813755333</v>
      </c>
      <c r="E1754">
        <v>3025225.2252252251</v>
      </c>
      <c r="F1754">
        <v>4191666.6666666688</v>
      </c>
      <c r="G1754">
        <v>7</v>
      </c>
      <c r="H1754">
        <v>15</v>
      </c>
      <c r="I1754">
        <v>0</v>
      </c>
      <c r="J1754">
        <v>2</v>
      </c>
      <c r="M1754">
        <v>7</v>
      </c>
      <c r="N1754">
        <v>15</v>
      </c>
      <c r="O1754">
        <v>6710450.4504504502</v>
      </c>
      <c r="P1754">
        <v>17877927.927927926</v>
      </c>
      <c r="Q1754">
        <v>30</v>
      </c>
      <c r="R1754">
        <v>16</v>
      </c>
      <c r="S1754">
        <v>26380409.909909908</v>
      </c>
      <c r="T1754">
        <v>24816342.342342343</v>
      </c>
      <c r="U1754">
        <v>6947567.5675675683</v>
      </c>
      <c r="V1754">
        <v>18316486.486486487</v>
      </c>
      <c r="W1754">
        <v>1228.4166666650001</v>
      </c>
      <c r="X1754">
        <v>1299.5416666660001</v>
      </c>
    </row>
    <row r="1755" spans="1:24">
      <c r="A1755" s="7" t="s">
        <v>2929</v>
      </c>
      <c r="B1755" s="13" t="s">
        <v>2930</v>
      </c>
      <c r="C1755">
        <v>372369870.78919506</v>
      </c>
      <c r="D1755">
        <v>370225865.61723983</v>
      </c>
      <c r="E1755">
        <v>69549348.648648649</v>
      </c>
      <c r="F1755">
        <v>58934512.612612613</v>
      </c>
      <c r="G1755">
        <v>47</v>
      </c>
      <c r="H1755">
        <v>65</v>
      </c>
      <c r="I1755">
        <v>4</v>
      </c>
      <c r="J1755">
        <v>3</v>
      </c>
      <c r="M1755">
        <v>93</v>
      </c>
      <c r="N1755">
        <v>85</v>
      </c>
      <c r="O1755">
        <v>2119901407.2072072</v>
      </c>
      <c r="P1755">
        <v>1925089457.6576576</v>
      </c>
      <c r="Q1755">
        <v>459</v>
      </c>
      <c r="R1755">
        <v>465</v>
      </c>
      <c r="S1755">
        <v>96460340.540540546</v>
      </c>
      <c r="T1755">
        <v>95053707.207207203</v>
      </c>
      <c r="U1755">
        <v>1859042882.8828828</v>
      </c>
      <c r="V1755">
        <v>1774828918.9189188</v>
      </c>
      <c r="W1755">
        <v>5695.2083333239998</v>
      </c>
      <c r="X1755">
        <v>5189.9583333310002</v>
      </c>
    </row>
    <row r="1756" spans="1:24">
      <c r="A1756" s="7" t="s">
        <v>225</v>
      </c>
      <c r="B1756" s="13" t="s">
        <v>1817</v>
      </c>
      <c r="C1756">
        <v>3493738914.696126</v>
      </c>
      <c r="D1756">
        <v>3471352638.1026993</v>
      </c>
      <c r="E1756">
        <v>420215360.36036038</v>
      </c>
      <c r="F1756">
        <v>28740135.135135151</v>
      </c>
      <c r="G1756">
        <v>801</v>
      </c>
      <c r="H1756">
        <v>1037</v>
      </c>
      <c r="I1756">
        <v>83</v>
      </c>
      <c r="J1756">
        <v>89</v>
      </c>
      <c r="K1756">
        <v>31</v>
      </c>
      <c r="M1756">
        <v>2147</v>
      </c>
      <c r="N1756">
        <v>1682</v>
      </c>
      <c r="O1756">
        <v>319696256.75675678</v>
      </c>
      <c r="P1756">
        <v>394651351.35135138</v>
      </c>
      <c r="Q1756">
        <v>1733</v>
      </c>
      <c r="R1756">
        <v>1866</v>
      </c>
      <c r="S1756">
        <v>744307604.50450444</v>
      </c>
      <c r="T1756">
        <v>751415316.21621621</v>
      </c>
      <c r="U1756">
        <v>322689549.54954958</v>
      </c>
      <c r="V1756">
        <v>391535315.31531531</v>
      </c>
      <c r="W1756">
        <v>73087.124999998996</v>
      </c>
      <c r="X1756">
        <v>73211.666666666002</v>
      </c>
    </row>
    <row r="1757" spans="1:24">
      <c r="A1757" s="7" t="s">
        <v>2931</v>
      </c>
      <c r="B1757" s="13" t="s">
        <v>1000</v>
      </c>
      <c r="C1757">
        <v>799780478.90748692</v>
      </c>
      <c r="D1757">
        <v>781464949.86490929</v>
      </c>
      <c r="E1757">
        <v>452376543.24324328</v>
      </c>
      <c r="F1757">
        <v>11748648.648648687</v>
      </c>
      <c r="G1757">
        <v>478</v>
      </c>
      <c r="H1757">
        <v>259</v>
      </c>
      <c r="I1757">
        <v>39</v>
      </c>
      <c r="J1757">
        <v>44</v>
      </c>
      <c r="M1757">
        <v>798</v>
      </c>
      <c r="N1757">
        <v>547</v>
      </c>
      <c r="O1757">
        <v>151823513.51351351</v>
      </c>
      <c r="P1757">
        <v>250415585.58558556</v>
      </c>
      <c r="Q1757">
        <v>1027</v>
      </c>
      <c r="R1757">
        <v>792</v>
      </c>
      <c r="S1757">
        <v>309663743.24324322</v>
      </c>
      <c r="T1757">
        <v>311020950.45045048</v>
      </c>
      <c r="U1757">
        <v>57098378.378378369</v>
      </c>
      <c r="V1757">
        <v>78316396.396396399</v>
      </c>
      <c r="W1757">
        <v>38881.874999993001</v>
      </c>
      <c r="X1757">
        <v>39079.833333324998</v>
      </c>
    </row>
    <row r="1758" spans="1:24">
      <c r="A1758" s="7" t="s">
        <v>226</v>
      </c>
      <c r="B1758" s="13" t="s">
        <v>46</v>
      </c>
      <c r="C1758">
        <v>88213207.747878239</v>
      </c>
      <c r="D1758">
        <v>118476799.67967382</v>
      </c>
      <c r="E1758">
        <v>2302702.702702703</v>
      </c>
      <c r="F1758">
        <v>275675.67567567597</v>
      </c>
      <c r="G1758">
        <v>173</v>
      </c>
      <c r="H1758">
        <v>8</v>
      </c>
      <c r="I1758">
        <v>1</v>
      </c>
      <c r="J1758">
        <v>2</v>
      </c>
      <c r="M1758">
        <v>186</v>
      </c>
      <c r="N1758">
        <v>31</v>
      </c>
      <c r="O1758">
        <v>10303333.333333332</v>
      </c>
      <c r="P1758">
        <v>12241981.981981983</v>
      </c>
      <c r="Q1758">
        <v>12</v>
      </c>
      <c r="R1758">
        <v>1</v>
      </c>
      <c r="S1758">
        <v>28392936.936936937</v>
      </c>
      <c r="T1758">
        <v>26878612.612612613</v>
      </c>
      <c r="U1758">
        <v>9587477.4774774779</v>
      </c>
      <c r="V1758">
        <v>12723693.693693694</v>
      </c>
      <c r="W1758">
        <v>2286.250000002</v>
      </c>
      <c r="X1758">
        <v>2295.999999996</v>
      </c>
    </row>
    <row r="1759" spans="1:24">
      <c r="A1759" s="7" t="s">
        <v>227</v>
      </c>
      <c r="B1759" s="13" t="s">
        <v>88</v>
      </c>
      <c r="C1759">
        <v>35131740.142871991</v>
      </c>
      <c r="D1759">
        <v>42518467.394100197</v>
      </c>
      <c r="H1759">
        <v>6</v>
      </c>
      <c r="M1759">
        <v>1</v>
      </c>
      <c r="N1759">
        <v>8</v>
      </c>
      <c r="S1759">
        <v>6126297.297297297</v>
      </c>
      <c r="T1759">
        <v>7786743.2432432435</v>
      </c>
      <c r="W1759">
        <v>785.95833333400003</v>
      </c>
      <c r="X1759">
        <v>771.58333333400003</v>
      </c>
    </row>
    <row r="1760" spans="1:24">
      <c r="A1760" s="7" t="s">
        <v>2932</v>
      </c>
      <c r="B1760" s="13" t="s">
        <v>912</v>
      </c>
      <c r="C1760">
        <v>64549412.60148336</v>
      </c>
      <c r="D1760">
        <v>61375330.639311403</v>
      </c>
      <c r="E1760">
        <v>2788288.2882882892</v>
      </c>
      <c r="F1760">
        <v>41441.441441442003</v>
      </c>
      <c r="G1760">
        <v>47</v>
      </c>
      <c r="H1760">
        <v>37</v>
      </c>
      <c r="I1760">
        <v>5</v>
      </c>
      <c r="J1760">
        <v>4</v>
      </c>
      <c r="M1760">
        <v>74</v>
      </c>
      <c r="N1760">
        <v>50</v>
      </c>
      <c r="O1760">
        <v>11144144.144144142</v>
      </c>
      <c r="P1760">
        <v>11634234.234234236</v>
      </c>
      <c r="Q1760">
        <v>31</v>
      </c>
      <c r="R1760">
        <v>88</v>
      </c>
      <c r="S1760">
        <v>21721864.86486486</v>
      </c>
      <c r="T1760">
        <v>21598810.810810812</v>
      </c>
      <c r="U1760">
        <v>10350540.540540542</v>
      </c>
      <c r="V1760">
        <v>10667297.297297297</v>
      </c>
      <c r="W1760">
        <v>3150.0833333340001</v>
      </c>
      <c r="X1760">
        <v>3316.5</v>
      </c>
    </row>
    <row r="1761" spans="1:24">
      <c r="A1761" s="7" t="s">
        <v>228</v>
      </c>
      <c r="B1761" s="13" t="s">
        <v>107</v>
      </c>
      <c r="C1761">
        <v>84946567.875974417</v>
      </c>
      <c r="D1761">
        <v>91510142.375406981</v>
      </c>
      <c r="E1761">
        <v>2613513.5135135148</v>
      </c>
      <c r="F1761">
        <v>374774.774774777</v>
      </c>
      <c r="G1761">
        <v>24</v>
      </c>
      <c r="H1761">
        <v>28</v>
      </c>
      <c r="I1761">
        <v>2</v>
      </c>
      <c r="J1761">
        <v>2</v>
      </c>
      <c r="K1761">
        <v>1</v>
      </c>
      <c r="M1761">
        <v>30</v>
      </c>
      <c r="N1761">
        <v>38</v>
      </c>
      <c r="O1761">
        <v>18204054.054054055</v>
      </c>
      <c r="P1761">
        <v>19357944.144144148</v>
      </c>
      <c r="Q1761">
        <v>65</v>
      </c>
      <c r="R1761">
        <v>89</v>
      </c>
      <c r="S1761">
        <v>38680945.945945948</v>
      </c>
      <c r="T1761">
        <v>40830090.090090096</v>
      </c>
      <c r="U1761">
        <v>17276756.756756756</v>
      </c>
      <c r="V1761">
        <v>19390270.270270269</v>
      </c>
      <c r="W1761">
        <v>1924.374999999</v>
      </c>
      <c r="X1761">
        <v>1876.4583333349999</v>
      </c>
    </row>
    <row r="1762" spans="1:24">
      <c r="A1762" s="7" t="s">
        <v>2933</v>
      </c>
      <c r="B1762" s="13" t="s">
        <v>2310</v>
      </c>
      <c r="C1762">
        <v>1026841252.5270267</v>
      </c>
      <c r="D1762">
        <v>915519333.61527741</v>
      </c>
      <c r="E1762">
        <v>936897.29729729705</v>
      </c>
      <c r="F1762">
        <v>2413513.5135135138</v>
      </c>
      <c r="G1762">
        <v>132</v>
      </c>
      <c r="H1762">
        <v>537</v>
      </c>
      <c r="I1762">
        <v>7</v>
      </c>
      <c r="J1762">
        <v>10</v>
      </c>
      <c r="K1762">
        <v>26</v>
      </c>
      <c r="M1762">
        <v>420</v>
      </c>
      <c r="N1762">
        <v>1378</v>
      </c>
      <c r="O1762">
        <v>736660261.26126134</v>
      </c>
      <c r="P1762">
        <v>204441364.86486486</v>
      </c>
      <c r="Q1762">
        <v>1922</v>
      </c>
      <c r="R1762">
        <v>321</v>
      </c>
      <c r="S1762">
        <v>203030897.2972973</v>
      </c>
      <c r="T1762">
        <v>223340845.94594592</v>
      </c>
      <c r="U1762">
        <v>63128825.22522521</v>
      </c>
      <c r="V1762">
        <v>62813513.513513513</v>
      </c>
      <c r="W1762">
        <v>21707.249999997999</v>
      </c>
      <c r="X1762">
        <v>22870.541666669</v>
      </c>
    </row>
    <row r="1763" spans="1:24">
      <c r="A1763" s="7" t="s">
        <v>2934</v>
      </c>
      <c r="B1763" s="13" t="s">
        <v>1601</v>
      </c>
      <c r="C1763">
        <v>2126539.013831689</v>
      </c>
      <c r="D1763">
        <v>2204607.6664759922</v>
      </c>
      <c r="G1763">
        <v>2</v>
      </c>
      <c r="H1763">
        <v>1</v>
      </c>
      <c r="M1763">
        <v>2</v>
      </c>
      <c r="N1763">
        <v>1</v>
      </c>
      <c r="S1763">
        <v>383603.60360360402</v>
      </c>
      <c r="T1763">
        <v>374819.81981982</v>
      </c>
      <c r="W1763">
        <v>113.750000004</v>
      </c>
      <c r="X1763">
        <v>117.500000004</v>
      </c>
    </row>
    <row r="1764" spans="1:24">
      <c r="A1764" s="7" t="s">
        <v>2935</v>
      </c>
      <c r="B1764" s="13" t="s">
        <v>2936</v>
      </c>
      <c r="C1764">
        <v>305002984.89155829</v>
      </c>
      <c r="D1764">
        <v>306022889.23175228</v>
      </c>
      <c r="E1764">
        <v>7844031.531531537</v>
      </c>
      <c r="F1764">
        <v>2336018.9189189202</v>
      </c>
      <c r="G1764">
        <v>494</v>
      </c>
      <c r="H1764">
        <v>339</v>
      </c>
      <c r="I1764">
        <v>45</v>
      </c>
      <c r="J1764">
        <v>49</v>
      </c>
      <c r="K1764">
        <v>3</v>
      </c>
      <c r="M1764">
        <v>773</v>
      </c>
      <c r="N1764">
        <v>425</v>
      </c>
      <c r="O1764">
        <v>160821621.62162164</v>
      </c>
      <c r="P1764">
        <v>108729712.61261261</v>
      </c>
      <c r="Q1764">
        <v>2078</v>
      </c>
      <c r="R1764">
        <v>1059</v>
      </c>
      <c r="S1764">
        <v>122492472.97297297</v>
      </c>
      <c r="T1764">
        <v>125218810.8108108</v>
      </c>
      <c r="U1764">
        <v>145439549.54954955</v>
      </c>
      <c r="V1764">
        <v>102699549.54954955</v>
      </c>
      <c r="W1764">
        <v>8605.6249999949996</v>
      </c>
      <c r="X1764">
        <v>8640.2916666630008</v>
      </c>
    </row>
    <row r="1765" spans="1:24">
      <c r="A1765" s="7" t="s">
        <v>229</v>
      </c>
      <c r="B1765" s="13" t="s">
        <v>111</v>
      </c>
      <c r="C1765">
        <v>166485331.04431388</v>
      </c>
      <c r="D1765">
        <v>161354822.23439094</v>
      </c>
      <c r="E1765">
        <v>70630.630630629996</v>
      </c>
      <c r="F1765">
        <v>102252.25225225301</v>
      </c>
      <c r="G1765">
        <v>107</v>
      </c>
      <c r="H1765">
        <v>124</v>
      </c>
      <c r="I1765">
        <v>6</v>
      </c>
      <c r="J1765">
        <v>2</v>
      </c>
      <c r="M1765">
        <v>141</v>
      </c>
      <c r="N1765">
        <v>141</v>
      </c>
      <c r="O1765">
        <v>3752612.612612613</v>
      </c>
      <c r="P1765">
        <v>7275675.6756756743</v>
      </c>
      <c r="Q1765">
        <v>40</v>
      </c>
      <c r="R1765">
        <v>132</v>
      </c>
      <c r="S1765">
        <v>17605189.189189184</v>
      </c>
      <c r="T1765">
        <v>17440725.225225225</v>
      </c>
      <c r="U1765">
        <v>6012612.6126126116</v>
      </c>
      <c r="V1765">
        <v>8272432.4324324308</v>
      </c>
      <c r="W1765">
        <v>3101.0833333390001</v>
      </c>
      <c r="X1765">
        <v>2797.125</v>
      </c>
    </row>
    <row r="1766" spans="1:24">
      <c r="A1766" s="7" t="s">
        <v>230</v>
      </c>
      <c r="B1766" s="13" t="s">
        <v>74</v>
      </c>
      <c r="C1766">
        <v>81365897.915137351</v>
      </c>
      <c r="D1766">
        <v>76125296.892384529</v>
      </c>
      <c r="G1766">
        <v>2</v>
      </c>
      <c r="H1766">
        <v>11</v>
      </c>
      <c r="I1766">
        <v>0</v>
      </c>
      <c r="J1766">
        <v>0</v>
      </c>
      <c r="M1766">
        <v>4</v>
      </c>
      <c r="N1766">
        <v>8</v>
      </c>
      <c r="S1766">
        <v>6722653.1531531522</v>
      </c>
      <c r="T1766">
        <v>8003693.6936936947</v>
      </c>
      <c r="W1766">
        <v>1817.874999997</v>
      </c>
      <c r="X1766">
        <v>1944.8333333339999</v>
      </c>
    </row>
    <row r="1767" spans="1:24">
      <c r="A1767" s="7" t="s">
        <v>2937</v>
      </c>
      <c r="B1767" s="13" t="s">
        <v>960</v>
      </c>
      <c r="C1767">
        <v>406372025.95350736</v>
      </c>
      <c r="D1767">
        <v>391124554.79100269</v>
      </c>
      <c r="E1767">
        <v>84862434.234234244</v>
      </c>
      <c r="F1767">
        <v>61058981.981981993</v>
      </c>
      <c r="G1767">
        <v>122</v>
      </c>
      <c r="H1767">
        <v>156</v>
      </c>
      <c r="I1767">
        <v>15</v>
      </c>
      <c r="J1767">
        <v>14</v>
      </c>
      <c r="M1767">
        <v>277</v>
      </c>
      <c r="N1767">
        <v>285</v>
      </c>
      <c r="O1767">
        <v>50530720.720720723</v>
      </c>
      <c r="P1767">
        <v>55905414.414414413</v>
      </c>
      <c r="Q1767">
        <v>259</v>
      </c>
      <c r="R1767">
        <v>214</v>
      </c>
      <c r="S1767">
        <v>101210283.78378379</v>
      </c>
      <c r="T1767">
        <v>105586049.54954956</v>
      </c>
      <c r="U1767">
        <v>37001441.441441447</v>
      </c>
      <c r="V1767">
        <v>46009189.189189181</v>
      </c>
      <c r="W1767">
        <v>16653.416666667999</v>
      </c>
      <c r="X1767">
        <v>17310.958333338</v>
      </c>
    </row>
    <row r="1768" spans="1:24">
      <c r="A1768" s="7" t="s">
        <v>2938</v>
      </c>
      <c r="B1768" s="13" t="s">
        <v>2616</v>
      </c>
      <c r="C1768">
        <v>135805849.42897832</v>
      </c>
      <c r="D1768">
        <v>131721343.46584687</v>
      </c>
      <c r="E1768">
        <v>3379819.819819821</v>
      </c>
      <c r="F1768">
        <v>5537657.6576576605</v>
      </c>
      <c r="G1768">
        <v>76</v>
      </c>
      <c r="H1768">
        <v>60</v>
      </c>
      <c r="I1768">
        <v>4</v>
      </c>
      <c r="J1768">
        <v>5</v>
      </c>
      <c r="M1768">
        <v>108</v>
      </c>
      <c r="N1768">
        <v>80</v>
      </c>
      <c r="O1768">
        <v>14085855.855855856</v>
      </c>
      <c r="P1768">
        <v>18132612.612612609</v>
      </c>
      <c r="Q1768">
        <v>3</v>
      </c>
      <c r="R1768">
        <v>77</v>
      </c>
      <c r="S1768">
        <v>35648000.9009009</v>
      </c>
      <c r="T1768">
        <v>35513472.072072066</v>
      </c>
      <c r="U1768">
        <v>13507477.47747748</v>
      </c>
      <c r="V1768">
        <v>17515627.027027026</v>
      </c>
      <c r="W1768">
        <v>5834.8333333299997</v>
      </c>
      <c r="X1768">
        <v>5704.125</v>
      </c>
    </row>
    <row r="1769" spans="1:24">
      <c r="A1769" s="7" t="s">
        <v>2939</v>
      </c>
      <c r="B1769" s="13" t="s">
        <v>2660</v>
      </c>
      <c r="C1769">
        <v>49811766.802967966</v>
      </c>
      <c r="D1769">
        <v>49868375.883085981</v>
      </c>
      <c r="G1769">
        <v>56</v>
      </c>
      <c r="H1769">
        <v>37</v>
      </c>
      <c r="M1769">
        <v>78</v>
      </c>
      <c r="N1769">
        <v>46</v>
      </c>
      <c r="S1769">
        <v>16457336.036036035</v>
      </c>
      <c r="T1769">
        <v>16120279.279279279</v>
      </c>
      <c r="V1769">
        <v>971621.62162162201</v>
      </c>
      <c r="W1769">
        <v>3337.625000001</v>
      </c>
      <c r="X1769">
        <v>3222.2916666639999</v>
      </c>
    </row>
    <row r="1770" spans="1:24">
      <c r="A1770" s="7" t="s">
        <v>2940</v>
      </c>
      <c r="B1770" s="13" t="s">
        <v>763</v>
      </c>
      <c r="C1770">
        <v>378622876.43000966</v>
      </c>
      <c r="D1770">
        <v>373756696.76856405</v>
      </c>
      <c r="E1770">
        <v>30671621.621621624</v>
      </c>
      <c r="F1770">
        <v>761036.03603603703</v>
      </c>
      <c r="G1770">
        <v>280</v>
      </c>
      <c r="H1770">
        <v>261</v>
      </c>
      <c r="I1770">
        <v>17</v>
      </c>
      <c r="J1770">
        <v>21</v>
      </c>
      <c r="M1770">
        <v>372</v>
      </c>
      <c r="N1770">
        <v>350</v>
      </c>
      <c r="O1770">
        <v>101304774.77477477</v>
      </c>
      <c r="P1770">
        <v>108325675.67567566</v>
      </c>
      <c r="Q1770">
        <v>84</v>
      </c>
      <c r="R1770">
        <v>387</v>
      </c>
      <c r="S1770">
        <v>121122361.26126127</v>
      </c>
      <c r="T1770">
        <v>127752448.64864865</v>
      </c>
      <c r="U1770">
        <v>93965135.135135144</v>
      </c>
      <c r="V1770">
        <v>102651073.87387389</v>
      </c>
      <c r="W1770">
        <v>23199.666666672001</v>
      </c>
      <c r="X1770">
        <v>21318.999999997999</v>
      </c>
    </row>
    <row r="1771" spans="1:24">
      <c r="A1771" s="7" t="s">
        <v>2941</v>
      </c>
      <c r="B1771" s="13" t="s">
        <v>2942</v>
      </c>
      <c r="C1771">
        <v>694875434.58738804</v>
      </c>
      <c r="D1771">
        <v>733576048.40703964</v>
      </c>
      <c r="E1771">
        <v>6211711.7117117131</v>
      </c>
      <c r="F1771">
        <v>2412612.6126126158</v>
      </c>
      <c r="G1771">
        <v>104</v>
      </c>
      <c r="H1771">
        <v>115</v>
      </c>
      <c r="I1771">
        <v>16</v>
      </c>
      <c r="J1771">
        <v>11</v>
      </c>
      <c r="M1771">
        <v>157</v>
      </c>
      <c r="N1771">
        <v>159</v>
      </c>
      <c r="O1771">
        <v>38703513.51351352</v>
      </c>
      <c r="P1771">
        <v>46521261.261261262</v>
      </c>
      <c r="Q1771">
        <v>19</v>
      </c>
      <c r="R1771">
        <v>256</v>
      </c>
      <c r="S1771">
        <v>168365017.11711711</v>
      </c>
      <c r="T1771">
        <v>165567020.72072071</v>
      </c>
      <c r="U1771">
        <v>33912252.252252251</v>
      </c>
      <c r="V1771">
        <v>41704684.684684679</v>
      </c>
      <c r="W1771">
        <v>18187.541666658999</v>
      </c>
      <c r="X1771">
        <v>18523.333333328999</v>
      </c>
    </row>
    <row r="1772" spans="1:24">
      <c r="A1772" s="7" t="s">
        <v>2943</v>
      </c>
      <c r="B1772" s="13" t="s">
        <v>1190</v>
      </c>
      <c r="C1772">
        <v>1470511094.8576367</v>
      </c>
      <c r="D1772">
        <v>1425935001.2014713</v>
      </c>
      <c r="E1772">
        <v>153063466.66666669</v>
      </c>
      <c r="F1772">
        <v>446993642.34234238</v>
      </c>
      <c r="G1772">
        <v>642</v>
      </c>
      <c r="H1772">
        <v>328</v>
      </c>
      <c r="I1772">
        <v>25</v>
      </c>
      <c r="J1772">
        <v>27</v>
      </c>
      <c r="K1772">
        <v>6</v>
      </c>
      <c r="M1772">
        <v>1016</v>
      </c>
      <c r="N1772">
        <v>841</v>
      </c>
      <c r="O1772">
        <v>124067297.2972973</v>
      </c>
      <c r="P1772">
        <v>231581126.12612614</v>
      </c>
      <c r="Q1772">
        <v>114</v>
      </c>
      <c r="R1772">
        <v>356</v>
      </c>
      <c r="S1772">
        <v>383356459.45945942</v>
      </c>
      <c r="T1772">
        <v>391337927.92792791</v>
      </c>
      <c r="U1772">
        <v>103719639.63963965</v>
      </c>
      <c r="V1772">
        <v>195114414.41441441</v>
      </c>
      <c r="W1772">
        <v>35327.791666660996</v>
      </c>
      <c r="X1772">
        <v>34073.833333335002</v>
      </c>
    </row>
    <row r="1773" spans="1:24">
      <c r="A1773" s="7" t="s">
        <v>2944</v>
      </c>
      <c r="B1773" s="13" t="s">
        <v>1642</v>
      </c>
      <c r="C1773">
        <v>489714390.69034302</v>
      </c>
      <c r="D1773">
        <v>497995101.13929665</v>
      </c>
      <c r="E1773">
        <v>1015765.765765766</v>
      </c>
      <c r="F1773">
        <v>868918.91891892499</v>
      </c>
      <c r="G1773">
        <v>135</v>
      </c>
      <c r="H1773">
        <v>95</v>
      </c>
      <c r="I1773">
        <v>12</v>
      </c>
      <c r="J1773">
        <v>26</v>
      </c>
      <c r="M1773">
        <v>330</v>
      </c>
      <c r="N1773">
        <v>395</v>
      </c>
      <c r="O1773">
        <v>22107747.747747745</v>
      </c>
      <c r="P1773">
        <v>95128018.018018022</v>
      </c>
      <c r="Q1773">
        <v>105</v>
      </c>
      <c r="R1773">
        <v>302</v>
      </c>
      <c r="S1773">
        <v>136216516.21621621</v>
      </c>
      <c r="T1773">
        <v>137790184.68468469</v>
      </c>
      <c r="U1773">
        <v>29307387.387387384</v>
      </c>
      <c r="V1773">
        <v>46936216.216216214</v>
      </c>
      <c r="W1773">
        <v>13484.041666672001</v>
      </c>
      <c r="X1773">
        <v>13470.875000003001</v>
      </c>
    </row>
    <row r="1774" spans="1:24">
      <c r="A1774" s="7" t="s">
        <v>2945</v>
      </c>
      <c r="B1774" s="13" t="s">
        <v>1761</v>
      </c>
      <c r="C1774">
        <v>28841891.202831373</v>
      </c>
      <c r="D1774">
        <v>27550470.405914348</v>
      </c>
      <c r="F1774">
        <v>9909.9099099100004</v>
      </c>
      <c r="G1774">
        <v>4</v>
      </c>
      <c r="H1774">
        <v>5</v>
      </c>
      <c r="I1774">
        <v>0</v>
      </c>
      <c r="J1774">
        <v>0</v>
      </c>
      <c r="M1774">
        <v>5</v>
      </c>
      <c r="N1774">
        <v>9</v>
      </c>
      <c r="O1774">
        <v>36036.036036035999</v>
      </c>
      <c r="P1774">
        <v>218018.01801801799</v>
      </c>
      <c r="Q1774">
        <v>2</v>
      </c>
      <c r="R1774">
        <v>8</v>
      </c>
      <c r="S1774">
        <v>2293481.981981982</v>
      </c>
      <c r="T1774">
        <v>2030752.2522522518</v>
      </c>
      <c r="U1774">
        <v>55855.855855856003</v>
      </c>
      <c r="V1774">
        <v>293693.69369369396</v>
      </c>
      <c r="W1774">
        <v>482.29166666599997</v>
      </c>
      <c r="X1774">
        <v>468.95833333300004</v>
      </c>
    </row>
    <row r="1775" spans="1:24">
      <c r="A1775" s="7" t="s">
        <v>2946</v>
      </c>
      <c r="B1775" s="13" t="s">
        <v>2947</v>
      </c>
      <c r="C1775">
        <v>156131946.17647105</v>
      </c>
      <c r="D1775">
        <v>149598037.41824412</v>
      </c>
      <c r="E1775">
        <v>547297.29729729902</v>
      </c>
      <c r="F1775">
        <v>560360.36036036396</v>
      </c>
      <c r="G1775">
        <v>40</v>
      </c>
      <c r="H1775">
        <v>39</v>
      </c>
      <c r="I1775">
        <v>2</v>
      </c>
      <c r="J1775">
        <v>3</v>
      </c>
      <c r="K1775">
        <v>1</v>
      </c>
      <c r="M1775">
        <v>68</v>
      </c>
      <c r="N1775">
        <v>64</v>
      </c>
      <c r="O1775">
        <v>9950540.5405405406</v>
      </c>
      <c r="P1775">
        <v>10834234.234234234</v>
      </c>
      <c r="Q1775">
        <v>44</v>
      </c>
      <c r="R1775">
        <v>94</v>
      </c>
      <c r="S1775">
        <v>22442522.52252252</v>
      </c>
      <c r="T1775">
        <v>23978490.990990993</v>
      </c>
      <c r="U1775">
        <v>9302072.072072072</v>
      </c>
      <c r="V1775">
        <v>11699189.189189188</v>
      </c>
      <c r="W1775">
        <v>2816.749999999</v>
      </c>
      <c r="X1775">
        <v>2824.7500000049999</v>
      </c>
    </row>
    <row r="1776" spans="1:24">
      <c r="A1776" s="7" t="s">
        <v>2948</v>
      </c>
      <c r="B1776" s="13" t="s">
        <v>2949</v>
      </c>
      <c r="C1776">
        <v>736722239.71878886</v>
      </c>
      <c r="D1776">
        <v>746925239.11084628</v>
      </c>
      <c r="E1776">
        <v>39344792.792792797</v>
      </c>
      <c r="F1776">
        <v>35025317.117117122</v>
      </c>
      <c r="G1776">
        <v>175</v>
      </c>
      <c r="H1776">
        <v>184</v>
      </c>
      <c r="I1776">
        <v>16</v>
      </c>
      <c r="J1776">
        <v>13</v>
      </c>
      <c r="K1776">
        <v>2</v>
      </c>
      <c r="M1776">
        <v>287</v>
      </c>
      <c r="N1776">
        <v>287</v>
      </c>
      <c r="O1776">
        <v>49971134.234234244</v>
      </c>
      <c r="P1776">
        <v>55846400</v>
      </c>
      <c r="Q1776">
        <v>88</v>
      </c>
      <c r="R1776">
        <v>178</v>
      </c>
      <c r="S1776">
        <v>194511527.02702701</v>
      </c>
      <c r="T1776">
        <v>197054815.31531531</v>
      </c>
      <c r="U1776">
        <v>42456756.756756753</v>
      </c>
      <c r="V1776">
        <v>43697747.747747742</v>
      </c>
      <c r="W1776">
        <v>21746.833333326998</v>
      </c>
      <c r="X1776">
        <v>21921.833333343999</v>
      </c>
    </row>
    <row r="1777" spans="1:24">
      <c r="A1777" s="7" t="s">
        <v>2950</v>
      </c>
      <c r="B1777" s="13" t="s">
        <v>2951</v>
      </c>
      <c r="C1777">
        <v>859407.62003053096</v>
      </c>
      <c r="D1777">
        <v>976690.25008032296</v>
      </c>
      <c r="S1777">
        <v>374954.95495495503</v>
      </c>
      <c r="T1777">
        <v>367612.61261261301</v>
      </c>
      <c r="W1777">
        <v>22.083333332999999</v>
      </c>
      <c r="X1777">
        <v>30.166666667000001</v>
      </c>
    </row>
    <row r="1778" spans="1:24">
      <c r="A1778" s="7" t="s">
        <v>2952</v>
      </c>
      <c r="B1778" s="13" t="s">
        <v>1198</v>
      </c>
      <c r="C1778">
        <v>709613268.05111849</v>
      </c>
      <c r="D1778">
        <v>694697661.24273753</v>
      </c>
      <c r="E1778">
        <v>18495810.810810812</v>
      </c>
      <c r="F1778">
        <v>191732432.43243244</v>
      </c>
      <c r="G1778">
        <v>164</v>
      </c>
      <c r="H1778">
        <v>167</v>
      </c>
      <c r="I1778">
        <v>14</v>
      </c>
      <c r="J1778">
        <v>15</v>
      </c>
      <c r="K1778">
        <v>2</v>
      </c>
      <c r="M1778">
        <v>361</v>
      </c>
      <c r="N1778">
        <v>334</v>
      </c>
      <c r="O1778">
        <v>16365585.585585585</v>
      </c>
      <c r="P1778">
        <v>27734684.684684679</v>
      </c>
      <c r="Q1778">
        <v>242</v>
      </c>
      <c r="R1778">
        <v>397</v>
      </c>
      <c r="S1778">
        <v>230054349.54954955</v>
      </c>
      <c r="T1778">
        <v>229067218.91891891</v>
      </c>
      <c r="U1778">
        <v>13663153.153153151</v>
      </c>
      <c r="V1778">
        <v>24024144.144144144</v>
      </c>
      <c r="W1778">
        <v>23839.166666666999</v>
      </c>
      <c r="X1778">
        <v>23576.750000006999</v>
      </c>
    </row>
    <row r="1779" spans="1:24">
      <c r="A1779" s="7" t="s">
        <v>2953</v>
      </c>
      <c r="B1779" s="13" t="s">
        <v>2314</v>
      </c>
      <c r="C1779">
        <v>583467514.95747674</v>
      </c>
      <c r="D1779">
        <v>566578498.75832212</v>
      </c>
      <c r="E1779">
        <v>204504.50450450601</v>
      </c>
      <c r="F1779">
        <v>188513.513513518</v>
      </c>
      <c r="G1779">
        <v>81</v>
      </c>
      <c r="H1779">
        <v>131</v>
      </c>
      <c r="I1779">
        <v>5</v>
      </c>
      <c r="J1779">
        <v>9</v>
      </c>
      <c r="M1779">
        <v>183</v>
      </c>
      <c r="N1779">
        <v>236</v>
      </c>
      <c r="O1779">
        <v>10142702.702702701</v>
      </c>
      <c r="P1779">
        <v>16178378.37837838</v>
      </c>
      <c r="Q1779">
        <v>215</v>
      </c>
      <c r="R1779">
        <v>223</v>
      </c>
      <c r="S1779">
        <v>95120351.351351351</v>
      </c>
      <c r="T1779">
        <v>95576364.864864856</v>
      </c>
      <c r="U1779">
        <v>9967927.9279279299</v>
      </c>
      <c r="V1779">
        <v>15380180.180180181</v>
      </c>
      <c r="W1779">
        <v>13122.333333339</v>
      </c>
      <c r="X1779">
        <v>13846.750000002001</v>
      </c>
    </row>
    <row r="1780" spans="1:24">
      <c r="A1780" s="7" t="s">
        <v>2954</v>
      </c>
      <c r="B1780" s="13" t="s">
        <v>2576</v>
      </c>
      <c r="C1780">
        <v>1191136893.9931042</v>
      </c>
      <c r="D1780">
        <v>1077801560.1684616</v>
      </c>
      <c r="E1780">
        <v>1426092881.981982</v>
      </c>
      <c r="F1780">
        <v>3580536027.927928</v>
      </c>
      <c r="G1780">
        <v>572</v>
      </c>
      <c r="H1780">
        <v>322</v>
      </c>
      <c r="I1780">
        <v>20</v>
      </c>
      <c r="J1780">
        <v>30</v>
      </c>
      <c r="M1780">
        <v>832</v>
      </c>
      <c r="N1780">
        <v>606</v>
      </c>
      <c r="O1780">
        <v>394955675.67567563</v>
      </c>
      <c r="P1780">
        <v>159746711.7117117</v>
      </c>
      <c r="Q1780">
        <v>729</v>
      </c>
      <c r="R1780">
        <v>842</v>
      </c>
      <c r="S1780">
        <v>349420686.48648643</v>
      </c>
      <c r="T1780">
        <v>346808325.22522521</v>
      </c>
      <c r="U1780">
        <v>34763243.243243247</v>
      </c>
      <c r="V1780">
        <v>76445855.855855852</v>
      </c>
      <c r="W1780">
        <v>37779.416666666002</v>
      </c>
      <c r="X1780">
        <v>37829.624999993001</v>
      </c>
    </row>
    <row r="1781" spans="1:24">
      <c r="A1781" s="7" t="s">
        <v>2955</v>
      </c>
      <c r="B1781" s="13" t="s">
        <v>997</v>
      </c>
      <c r="C1781">
        <v>177897527.91422898</v>
      </c>
      <c r="D1781">
        <v>172053391.53443062</v>
      </c>
      <c r="E1781">
        <v>51351.351351352998</v>
      </c>
      <c r="F1781">
        <v>204342.34234234301</v>
      </c>
      <c r="G1781">
        <v>57</v>
      </c>
      <c r="H1781">
        <v>59</v>
      </c>
      <c r="I1781">
        <v>2</v>
      </c>
      <c r="J1781">
        <v>4</v>
      </c>
      <c r="M1781">
        <v>98</v>
      </c>
      <c r="N1781">
        <v>107</v>
      </c>
      <c r="O1781">
        <v>7745945.9459459446</v>
      </c>
      <c r="P1781">
        <v>11527225.225225227</v>
      </c>
      <c r="Q1781">
        <v>17</v>
      </c>
      <c r="R1781">
        <v>43</v>
      </c>
      <c r="S1781">
        <v>59469297.297297299</v>
      </c>
      <c r="T1781">
        <v>57624783.783783779</v>
      </c>
      <c r="U1781">
        <v>7858828.8288288303</v>
      </c>
      <c r="V1781">
        <v>10804909.90990991</v>
      </c>
      <c r="W1781">
        <v>7311.3333333359997</v>
      </c>
      <c r="X1781">
        <v>7603.875</v>
      </c>
    </row>
    <row r="1782" spans="1:24">
      <c r="A1782" s="7" t="s">
        <v>2956</v>
      </c>
      <c r="B1782" s="13" t="s">
        <v>766</v>
      </c>
      <c r="C1782">
        <v>24286383.786274023</v>
      </c>
      <c r="D1782">
        <v>24923180.515243553</v>
      </c>
      <c r="F1782">
        <v>135135.135135135</v>
      </c>
      <c r="G1782">
        <v>21</v>
      </c>
      <c r="H1782">
        <v>12</v>
      </c>
      <c r="J1782">
        <v>0</v>
      </c>
      <c r="M1782">
        <v>31</v>
      </c>
      <c r="N1782">
        <v>17</v>
      </c>
      <c r="O1782">
        <v>181981.98198198201</v>
      </c>
      <c r="P1782">
        <v>2795495.4954954949</v>
      </c>
      <c r="R1782">
        <v>6</v>
      </c>
      <c r="S1782">
        <v>13860500</v>
      </c>
      <c r="T1782">
        <v>13799117.117117116</v>
      </c>
      <c r="U1782">
        <v>302252.25225225202</v>
      </c>
      <c r="V1782">
        <v>2438288.2882882878</v>
      </c>
      <c r="W1782">
        <v>639.54166666600008</v>
      </c>
      <c r="X1782">
        <v>636.37499999900001</v>
      </c>
    </row>
    <row r="1783" spans="1:24">
      <c r="A1783" s="7" t="s">
        <v>2957</v>
      </c>
      <c r="B1783" s="13" t="s">
        <v>2532</v>
      </c>
      <c r="C1783">
        <v>174561624.48537073</v>
      </c>
      <c r="D1783">
        <v>171495845.15467155</v>
      </c>
      <c r="E1783">
        <v>1801.801801802</v>
      </c>
      <c r="F1783">
        <v>13513.513513514999</v>
      </c>
      <c r="G1783">
        <v>8</v>
      </c>
      <c r="H1783">
        <v>9</v>
      </c>
      <c r="I1783">
        <v>6</v>
      </c>
      <c r="J1783">
        <v>8</v>
      </c>
      <c r="M1783">
        <v>138</v>
      </c>
      <c r="N1783">
        <v>150</v>
      </c>
      <c r="O1783">
        <v>22284684.684684686</v>
      </c>
      <c r="P1783">
        <v>24346193.693693694</v>
      </c>
      <c r="Q1783">
        <v>22</v>
      </c>
      <c r="R1783">
        <v>76</v>
      </c>
      <c r="S1783">
        <v>85347783.783783793</v>
      </c>
      <c r="T1783">
        <v>83831189.189189181</v>
      </c>
      <c r="U1783">
        <v>21250450.45045045</v>
      </c>
      <c r="V1783">
        <v>28444774.774774775</v>
      </c>
      <c r="W1783">
        <v>3922.9166666689998</v>
      </c>
      <c r="X1783">
        <v>4117.5833333320006</v>
      </c>
    </row>
    <row r="1784" spans="1:24">
      <c r="A1784" s="7" t="s">
        <v>2958</v>
      </c>
      <c r="B1784" s="13" t="s">
        <v>2959</v>
      </c>
      <c r="C1784">
        <v>86684030.748439774</v>
      </c>
      <c r="D1784">
        <v>82650717.622950554</v>
      </c>
      <c r="E1784">
        <v>407378.37837837799</v>
      </c>
      <c r="F1784">
        <v>996396.39639639703</v>
      </c>
      <c r="G1784">
        <v>2</v>
      </c>
      <c r="H1784">
        <v>7</v>
      </c>
      <c r="I1784">
        <v>0</v>
      </c>
      <c r="J1784">
        <v>1</v>
      </c>
      <c r="K1784">
        <v>1</v>
      </c>
      <c r="M1784">
        <v>38</v>
      </c>
      <c r="N1784">
        <v>55</v>
      </c>
      <c r="O1784">
        <v>2594885.5855855849</v>
      </c>
      <c r="P1784">
        <v>18202157.657657657</v>
      </c>
      <c r="Q1784">
        <v>16</v>
      </c>
      <c r="R1784">
        <v>43</v>
      </c>
      <c r="S1784">
        <v>27357390.090090089</v>
      </c>
      <c r="T1784">
        <v>29330941.441441439</v>
      </c>
      <c r="U1784">
        <v>66805495.495495491</v>
      </c>
      <c r="V1784">
        <v>84467747.747747734</v>
      </c>
      <c r="W1784">
        <v>1439.750000003</v>
      </c>
      <c r="X1784">
        <v>1537.541666674</v>
      </c>
    </row>
    <row r="1785" spans="1:24">
      <c r="A1785" s="7" t="s">
        <v>2960</v>
      </c>
      <c r="B1785" s="13" t="s">
        <v>1642</v>
      </c>
      <c r="C1785">
        <v>158571201.72905791</v>
      </c>
      <c r="D1785">
        <v>163008432.26823249</v>
      </c>
      <c r="E1785">
        <v>575675.67567567702</v>
      </c>
      <c r="F1785">
        <v>431981.98198198201</v>
      </c>
      <c r="G1785">
        <v>28</v>
      </c>
      <c r="H1785">
        <v>20</v>
      </c>
      <c r="I1785">
        <v>5</v>
      </c>
      <c r="J1785">
        <v>11</v>
      </c>
      <c r="M1785">
        <v>58</v>
      </c>
      <c r="N1785">
        <v>35</v>
      </c>
      <c r="O1785">
        <v>4304054.0540540544</v>
      </c>
      <c r="P1785">
        <v>9008108.108108107</v>
      </c>
      <c r="Q1785">
        <v>32</v>
      </c>
      <c r="R1785">
        <v>208</v>
      </c>
      <c r="S1785">
        <v>36392189.189189188</v>
      </c>
      <c r="T1785">
        <v>40467761.261261269</v>
      </c>
      <c r="U1785">
        <v>2946036.036036035</v>
      </c>
      <c r="V1785">
        <v>8928738.738738738</v>
      </c>
      <c r="W1785">
        <v>4079.7083333299997</v>
      </c>
      <c r="X1785">
        <v>4158.0416666680003</v>
      </c>
    </row>
    <row r="1786" spans="1:24">
      <c r="A1786" s="7" t="s">
        <v>2961</v>
      </c>
      <c r="B1786" s="13" t="s">
        <v>1209</v>
      </c>
      <c r="C1786">
        <v>101968481.1044614</v>
      </c>
      <c r="D1786">
        <v>97144842.66017729</v>
      </c>
      <c r="E1786">
        <v>408108.10810810799</v>
      </c>
      <c r="F1786">
        <v>597837.83783783799</v>
      </c>
      <c r="G1786">
        <v>40</v>
      </c>
      <c r="H1786">
        <v>41</v>
      </c>
      <c r="I1786">
        <v>1</v>
      </c>
      <c r="J1786">
        <v>3</v>
      </c>
      <c r="M1786">
        <v>59</v>
      </c>
      <c r="N1786">
        <v>161</v>
      </c>
      <c r="O1786">
        <v>4196396.3963963948</v>
      </c>
      <c r="P1786">
        <v>5830162.1621621624</v>
      </c>
      <c r="Q1786">
        <v>19</v>
      </c>
      <c r="R1786">
        <v>40</v>
      </c>
      <c r="S1786">
        <v>16495585.585585589</v>
      </c>
      <c r="T1786">
        <v>19087202.702702701</v>
      </c>
      <c r="U1786">
        <v>3886306.3063063053</v>
      </c>
      <c r="V1786">
        <v>4347207.2072072076</v>
      </c>
      <c r="W1786">
        <v>3156.750000002</v>
      </c>
      <c r="X1786">
        <v>2787.500000003</v>
      </c>
    </row>
    <row r="1787" spans="1:24">
      <c r="A1787" s="7" t="s">
        <v>2962</v>
      </c>
      <c r="B1787" s="13" t="s">
        <v>2297</v>
      </c>
      <c r="C1787">
        <v>736313314.08350313</v>
      </c>
      <c r="D1787">
        <v>617025365.14709079</v>
      </c>
      <c r="E1787">
        <v>2742342.342342345</v>
      </c>
      <c r="F1787">
        <v>3025450.4504504548</v>
      </c>
      <c r="G1787">
        <v>189</v>
      </c>
      <c r="H1787">
        <v>162</v>
      </c>
      <c r="I1787">
        <v>16</v>
      </c>
      <c r="J1787">
        <v>23</v>
      </c>
      <c r="M1787">
        <v>884</v>
      </c>
      <c r="N1787">
        <v>335</v>
      </c>
      <c r="O1787">
        <v>41760990.990990996</v>
      </c>
      <c r="P1787">
        <v>67279369.369369373</v>
      </c>
      <c r="Q1787">
        <v>129</v>
      </c>
      <c r="R1787">
        <v>463</v>
      </c>
      <c r="S1787">
        <v>152035320.72072071</v>
      </c>
      <c r="T1787">
        <v>148009737.83783782</v>
      </c>
      <c r="U1787">
        <v>46407207.20720721</v>
      </c>
      <c r="V1787">
        <v>65567297.297297299</v>
      </c>
      <c r="W1787">
        <v>26280.958333338</v>
      </c>
      <c r="X1787">
        <v>27044.458333328002</v>
      </c>
    </row>
    <row r="1788" spans="1:24">
      <c r="A1788" s="7" t="s">
        <v>2963</v>
      </c>
      <c r="B1788" s="13" t="s">
        <v>2547</v>
      </c>
      <c r="C1788">
        <v>599711910.32500923</v>
      </c>
      <c r="D1788">
        <v>567740287.10311794</v>
      </c>
      <c r="E1788">
        <v>126368758.55855855</v>
      </c>
      <c r="F1788">
        <v>174478828.82882884</v>
      </c>
      <c r="G1788">
        <v>239</v>
      </c>
      <c r="H1788">
        <v>119</v>
      </c>
      <c r="I1788">
        <v>9</v>
      </c>
      <c r="J1788">
        <v>10</v>
      </c>
      <c r="K1788">
        <v>2</v>
      </c>
      <c r="M1788">
        <v>324</v>
      </c>
      <c r="N1788">
        <v>216</v>
      </c>
      <c r="O1788">
        <v>45688745.045045048</v>
      </c>
      <c r="P1788">
        <v>38140720.720720723</v>
      </c>
      <c r="Q1788">
        <v>129</v>
      </c>
      <c r="R1788">
        <v>642</v>
      </c>
      <c r="S1788">
        <v>176436743.24324325</v>
      </c>
      <c r="T1788">
        <v>169558753.15315315</v>
      </c>
      <c r="U1788">
        <v>42131261.261261262</v>
      </c>
      <c r="V1788">
        <v>31357117.117117111</v>
      </c>
      <c r="W1788">
        <v>20679.041666666002</v>
      </c>
      <c r="X1788">
        <v>22202.999999995001</v>
      </c>
    </row>
    <row r="1789" spans="1:24">
      <c r="A1789" s="7" t="s">
        <v>2964</v>
      </c>
      <c r="B1789" s="13" t="s">
        <v>2965</v>
      </c>
      <c r="C1789">
        <v>252724175.26062489</v>
      </c>
      <c r="D1789">
        <v>238900989.08655608</v>
      </c>
      <c r="E1789">
        <v>3334234.2342342362</v>
      </c>
      <c r="F1789">
        <v>599099.09909910196</v>
      </c>
      <c r="G1789">
        <v>237</v>
      </c>
      <c r="H1789">
        <v>104</v>
      </c>
      <c r="I1789">
        <v>8</v>
      </c>
      <c r="J1789">
        <v>5</v>
      </c>
      <c r="M1789">
        <v>598</v>
      </c>
      <c r="N1789">
        <v>145</v>
      </c>
      <c r="O1789">
        <v>29423873.873873878</v>
      </c>
      <c r="P1789">
        <v>25992072.072072074</v>
      </c>
      <c r="Q1789">
        <v>190</v>
      </c>
      <c r="R1789">
        <v>105</v>
      </c>
      <c r="S1789">
        <v>64156828.828828834</v>
      </c>
      <c r="T1789">
        <v>67501522.522522524</v>
      </c>
      <c r="U1789">
        <v>23834414.41441441</v>
      </c>
      <c r="V1789">
        <v>21752252.252252251</v>
      </c>
      <c r="W1789">
        <v>12240.791666666</v>
      </c>
      <c r="X1789">
        <v>11961.416666669</v>
      </c>
    </row>
    <row r="1790" spans="1:24">
      <c r="A1790" s="7" t="s">
        <v>2966</v>
      </c>
      <c r="B1790" s="13" t="s">
        <v>1142</v>
      </c>
      <c r="C1790">
        <v>501721245.76585644</v>
      </c>
      <c r="D1790">
        <v>525758144.27569127</v>
      </c>
      <c r="E1790">
        <v>10935585.585585589</v>
      </c>
      <c r="F1790">
        <v>1763963.9639639659</v>
      </c>
      <c r="G1790">
        <v>293</v>
      </c>
      <c r="H1790">
        <v>236</v>
      </c>
      <c r="I1790">
        <v>12</v>
      </c>
      <c r="J1790">
        <v>13</v>
      </c>
      <c r="M1790">
        <v>393</v>
      </c>
      <c r="N1790">
        <v>351</v>
      </c>
      <c r="O1790">
        <v>32901081.081081077</v>
      </c>
      <c r="P1790">
        <v>39880810.810810804</v>
      </c>
      <c r="Q1790">
        <v>87</v>
      </c>
      <c r="R1790">
        <v>266</v>
      </c>
      <c r="S1790">
        <v>204020818.01801801</v>
      </c>
      <c r="T1790">
        <v>205871301.80180183</v>
      </c>
      <c r="U1790">
        <v>30026576.576576579</v>
      </c>
      <c r="V1790">
        <v>34471351.351351358</v>
      </c>
      <c r="W1790">
        <v>25755.541666664998</v>
      </c>
      <c r="X1790">
        <v>25693.08333333</v>
      </c>
    </row>
    <row r="1791" spans="1:24">
      <c r="A1791" s="7" t="s">
        <v>2967</v>
      </c>
      <c r="B1791" s="13" t="s">
        <v>923</v>
      </c>
      <c r="C1791">
        <v>235723731.76790249</v>
      </c>
      <c r="D1791">
        <v>241833860.77031782</v>
      </c>
      <c r="E1791">
        <v>290384571.17117119</v>
      </c>
      <c r="F1791">
        <v>17976341.441441465</v>
      </c>
      <c r="G1791">
        <v>45</v>
      </c>
      <c r="H1791">
        <v>29</v>
      </c>
      <c r="I1791">
        <v>8</v>
      </c>
      <c r="J1791">
        <v>18</v>
      </c>
      <c r="K1791">
        <v>1</v>
      </c>
      <c r="M1791">
        <v>150</v>
      </c>
      <c r="N1791">
        <v>260</v>
      </c>
      <c r="O1791">
        <v>52868018.018018015</v>
      </c>
      <c r="P1791">
        <v>66287574.774774775</v>
      </c>
      <c r="Q1791">
        <v>80</v>
      </c>
      <c r="R1791">
        <v>461</v>
      </c>
      <c r="S1791">
        <v>70662477.477477476</v>
      </c>
      <c r="T1791">
        <v>71340967.567567557</v>
      </c>
      <c r="U1791">
        <v>50748828.828828819</v>
      </c>
      <c r="V1791">
        <v>66732926.126126118</v>
      </c>
      <c r="W1791">
        <v>6119.1666666669998</v>
      </c>
      <c r="X1791">
        <v>6440</v>
      </c>
    </row>
    <row r="1792" spans="1:24">
      <c r="A1792" s="7" t="s">
        <v>2968</v>
      </c>
      <c r="B1792" s="13" t="s">
        <v>1971</v>
      </c>
      <c r="C1792">
        <v>1638148895.0333428</v>
      </c>
      <c r="D1792">
        <v>1625838225.8165722</v>
      </c>
      <c r="E1792">
        <v>11073265.765765771</v>
      </c>
      <c r="F1792">
        <v>4596729.7297297306</v>
      </c>
      <c r="G1792">
        <v>490</v>
      </c>
      <c r="H1792">
        <v>534</v>
      </c>
      <c r="I1792">
        <v>33</v>
      </c>
      <c r="J1792">
        <v>40</v>
      </c>
      <c r="K1792">
        <v>13</v>
      </c>
      <c r="M1792">
        <v>814</v>
      </c>
      <c r="N1792">
        <v>966</v>
      </c>
      <c r="O1792">
        <v>82180810.810810819</v>
      </c>
      <c r="P1792">
        <v>162525137.83783785</v>
      </c>
      <c r="Q1792">
        <v>522</v>
      </c>
      <c r="R1792">
        <v>3763</v>
      </c>
      <c r="S1792">
        <v>313343009.9099099</v>
      </c>
      <c r="T1792">
        <v>308605459.45945942</v>
      </c>
      <c r="U1792">
        <v>74170854.054054052</v>
      </c>
      <c r="V1792">
        <v>795294054.05405414</v>
      </c>
      <c r="W1792">
        <v>36856.583333333001</v>
      </c>
      <c r="X1792">
        <v>38449.666666666999</v>
      </c>
    </row>
    <row r="1793" spans="1:24">
      <c r="A1793" s="7" t="s">
        <v>2969</v>
      </c>
      <c r="B1793" s="13" t="s">
        <v>1082</v>
      </c>
      <c r="C1793">
        <v>202056655.90972912</v>
      </c>
      <c r="D1793">
        <v>210332461.55313006</v>
      </c>
      <c r="E1793">
        <v>2702702.7027027048</v>
      </c>
      <c r="F1793">
        <v>395495.49549549801</v>
      </c>
      <c r="G1793">
        <v>106</v>
      </c>
      <c r="H1793">
        <v>104</v>
      </c>
      <c r="I1793">
        <v>7</v>
      </c>
      <c r="J1793">
        <v>7</v>
      </c>
      <c r="M1793">
        <v>138</v>
      </c>
      <c r="N1793">
        <v>142</v>
      </c>
      <c r="O1793">
        <v>28446846.846846849</v>
      </c>
      <c r="P1793">
        <v>40395315.315315314</v>
      </c>
      <c r="Q1793">
        <v>80</v>
      </c>
      <c r="R1793">
        <v>196</v>
      </c>
      <c r="S1793">
        <v>77430093.693693697</v>
      </c>
      <c r="T1793">
        <v>79446910.810810804</v>
      </c>
      <c r="U1793">
        <v>26707027.027027026</v>
      </c>
      <c r="V1793">
        <v>34514684.684684686</v>
      </c>
      <c r="W1793">
        <v>12987.833333332001</v>
      </c>
      <c r="X1793">
        <v>12469.916666671999</v>
      </c>
    </row>
    <row r="1794" spans="1:24">
      <c r="A1794" s="7" t="s">
        <v>2970</v>
      </c>
      <c r="B1794" s="13" t="s">
        <v>1142</v>
      </c>
      <c r="C1794">
        <v>2219307316.1670871</v>
      </c>
      <c r="D1794">
        <v>2309609698.7810593</v>
      </c>
      <c r="E1794">
        <v>2682522074.7747746</v>
      </c>
      <c r="F1794">
        <v>429326294.5945946</v>
      </c>
      <c r="G1794">
        <v>848</v>
      </c>
      <c r="H1794">
        <v>680</v>
      </c>
      <c r="I1794">
        <v>31</v>
      </c>
      <c r="J1794">
        <v>48</v>
      </c>
      <c r="K1794">
        <v>2</v>
      </c>
      <c r="M1794">
        <v>2126</v>
      </c>
      <c r="N1794">
        <v>1107</v>
      </c>
      <c r="O1794">
        <v>3186454827.927928</v>
      </c>
      <c r="P1794">
        <v>2856523951.3513517</v>
      </c>
      <c r="Q1794">
        <v>103</v>
      </c>
      <c r="R1794">
        <v>1124</v>
      </c>
      <c r="S1794">
        <v>687275277.47747755</v>
      </c>
      <c r="T1794">
        <v>688565543.24324322</v>
      </c>
      <c r="U1794">
        <v>2985639362.1621618</v>
      </c>
      <c r="V1794">
        <v>2771646165.7657657</v>
      </c>
      <c r="W1794">
        <v>72618.874999991007</v>
      </c>
      <c r="X1794">
        <v>66605.041666670004</v>
      </c>
    </row>
    <row r="1795" spans="1:24">
      <c r="A1795" s="7" t="s">
        <v>2971</v>
      </c>
      <c r="B1795" s="13" t="s">
        <v>2026</v>
      </c>
      <c r="C1795">
        <v>922283421.05743802</v>
      </c>
      <c r="D1795">
        <v>914188859.82632363</v>
      </c>
      <c r="E1795">
        <v>948820243.24324322</v>
      </c>
      <c r="F1795">
        <v>1796895215.3153152</v>
      </c>
      <c r="G1795">
        <v>273</v>
      </c>
      <c r="H1795">
        <v>277</v>
      </c>
      <c r="I1795">
        <v>12</v>
      </c>
      <c r="J1795">
        <v>13</v>
      </c>
      <c r="K1795">
        <v>1</v>
      </c>
      <c r="M1795">
        <v>798</v>
      </c>
      <c r="N1795">
        <v>751</v>
      </c>
      <c r="O1795">
        <v>103127297.2972973</v>
      </c>
      <c r="P1795">
        <v>139527394.5945946</v>
      </c>
      <c r="Q1795">
        <v>90</v>
      </c>
      <c r="R1795">
        <v>439</v>
      </c>
      <c r="S1795">
        <v>197222941.44144145</v>
      </c>
      <c r="T1795">
        <v>209640319.81981984</v>
      </c>
      <c r="U1795">
        <v>92416936.936936945</v>
      </c>
      <c r="V1795">
        <v>110418468.46846847</v>
      </c>
      <c r="W1795">
        <v>22711.083333327999</v>
      </c>
      <c r="X1795">
        <v>23058.208333327999</v>
      </c>
    </row>
    <row r="1796" spans="1:24">
      <c r="A1796" s="7" t="s">
        <v>2972</v>
      </c>
      <c r="B1796" s="13" t="s">
        <v>1431</v>
      </c>
      <c r="C1796">
        <v>174603490.1653876</v>
      </c>
      <c r="D1796">
        <v>181466632.91628277</v>
      </c>
      <c r="E1796">
        <v>88628378.378378391</v>
      </c>
      <c r="F1796">
        <v>2123198.1981982151</v>
      </c>
      <c r="G1796">
        <v>103</v>
      </c>
      <c r="H1796">
        <v>74</v>
      </c>
      <c r="I1796">
        <v>5</v>
      </c>
      <c r="J1796">
        <v>8</v>
      </c>
      <c r="K1796">
        <v>1</v>
      </c>
      <c r="M1796">
        <v>157</v>
      </c>
      <c r="N1796">
        <v>166</v>
      </c>
      <c r="O1796">
        <v>24717207.207207203</v>
      </c>
      <c r="P1796">
        <v>28150450.45045045</v>
      </c>
      <c r="Q1796">
        <v>26</v>
      </c>
      <c r="R1796">
        <v>195</v>
      </c>
      <c r="S1796">
        <v>32329234.234234236</v>
      </c>
      <c r="T1796">
        <v>36007144.144144148</v>
      </c>
      <c r="U1796">
        <v>23211621.621621624</v>
      </c>
      <c r="V1796">
        <v>28756756.756756756</v>
      </c>
      <c r="W1796">
        <v>4078.6666666709998</v>
      </c>
      <c r="X1796">
        <v>4159.5416666580004</v>
      </c>
    </row>
    <row r="1797" spans="1:24">
      <c r="A1797" s="7" t="s">
        <v>2973</v>
      </c>
      <c r="B1797" s="13" t="s">
        <v>1966</v>
      </c>
      <c r="C1797">
        <v>2845832816.5552335</v>
      </c>
      <c r="D1797">
        <v>2803611466.3932729</v>
      </c>
      <c r="E1797">
        <v>766611748.64864862</v>
      </c>
      <c r="F1797">
        <v>4730784.6846847022</v>
      </c>
      <c r="G1797">
        <v>1057</v>
      </c>
      <c r="H1797">
        <v>909</v>
      </c>
      <c r="I1797">
        <v>35</v>
      </c>
      <c r="J1797">
        <v>51</v>
      </c>
      <c r="K1797">
        <v>9</v>
      </c>
      <c r="M1797">
        <v>1552</v>
      </c>
      <c r="N1797">
        <v>1300</v>
      </c>
      <c r="O1797">
        <v>330439099.0990991</v>
      </c>
      <c r="P1797">
        <v>355226866.66666663</v>
      </c>
      <c r="Q1797">
        <v>908</v>
      </c>
      <c r="R1797">
        <v>1861</v>
      </c>
      <c r="S1797">
        <v>844909627.02702701</v>
      </c>
      <c r="T1797">
        <v>869435754.95495498</v>
      </c>
      <c r="U1797">
        <v>301685479.27927929</v>
      </c>
      <c r="V1797">
        <v>333512123.42342341</v>
      </c>
      <c r="W1797">
        <v>71368.958333340008</v>
      </c>
      <c r="X1797">
        <v>69957.374999991007</v>
      </c>
    </row>
    <row r="1798" spans="1:24">
      <c r="A1798" s="7" t="s">
        <v>231</v>
      </c>
      <c r="B1798" s="13" t="s">
        <v>80</v>
      </c>
      <c r="C1798">
        <v>222556830.4364793</v>
      </c>
      <c r="D1798">
        <v>215196149.14123601</v>
      </c>
      <c r="E1798">
        <v>35360.360360359999</v>
      </c>
      <c r="G1798">
        <v>41</v>
      </c>
      <c r="H1798">
        <v>28</v>
      </c>
      <c r="I1798">
        <v>0</v>
      </c>
      <c r="J1798">
        <v>0</v>
      </c>
      <c r="M1798">
        <v>44</v>
      </c>
      <c r="N1798">
        <v>59</v>
      </c>
      <c r="O1798">
        <v>8762837.8378378376</v>
      </c>
      <c r="P1798">
        <v>6970450.4504504502</v>
      </c>
      <c r="Q1798">
        <v>13</v>
      </c>
      <c r="R1798">
        <v>9</v>
      </c>
      <c r="S1798">
        <v>45779045.045045048</v>
      </c>
      <c r="T1798">
        <v>38679720.720720723</v>
      </c>
      <c r="U1798">
        <v>3645135.1351351351</v>
      </c>
      <c r="V1798">
        <v>3054234.2342342339</v>
      </c>
      <c r="W1798">
        <v>4215.375</v>
      </c>
      <c r="X1798">
        <v>3933.6666666659999</v>
      </c>
    </row>
    <row r="1799" spans="1:24">
      <c r="A1799" s="7" t="s">
        <v>2974</v>
      </c>
      <c r="B1799" s="13" t="s">
        <v>2400</v>
      </c>
      <c r="C1799">
        <v>59580232.523364298</v>
      </c>
      <c r="D1799">
        <v>58735264.221910551</v>
      </c>
      <c r="E1799">
        <v>1256756.756756759</v>
      </c>
      <c r="F1799">
        <v>21621.621621621998</v>
      </c>
      <c r="G1799">
        <v>8</v>
      </c>
      <c r="H1799">
        <v>15</v>
      </c>
      <c r="I1799">
        <v>2</v>
      </c>
      <c r="J1799">
        <v>4</v>
      </c>
      <c r="M1799">
        <v>91</v>
      </c>
      <c r="N1799">
        <v>44</v>
      </c>
      <c r="O1799">
        <v>7750000</v>
      </c>
      <c r="P1799">
        <v>8486666.666666666</v>
      </c>
      <c r="Q1799">
        <v>67</v>
      </c>
      <c r="R1799">
        <v>87</v>
      </c>
      <c r="S1799">
        <v>18326851.351351351</v>
      </c>
      <c r="T1799">
        <v>17342324.324324325</v>
      </c>
      <c r="U1799">
        <v>8131214.4144144142</v>
      </c>
      <c r="V1799">
        <v>11044504.504504506</v>
      </c>
      <c r="W1799">
        <v>1420.9583333350001</v>
      </c>
      <c r="X1799">
        <v>1441.4583333320002</v>
      </c>
    </row>
    <row r="1800" spans="1:24">
      <c r="A1800" s="7" t="s">
        <v>232</v>
      </c>
      <c r="B1800" s="13" t="s">
        <v>1401</v>
      </c>
      <c r="C1800">
        <v>604190521.74802792</v>
      </c>
      <c r="D1800">
        <v>608849292.72915232</v>
      </c>
      <c r="E1800">
        <v>94467156.756756753</v>
      </c>
      <c r="F1800">
        <v>8421981.9819819964</v>
      </c>
      <c r="G1800">
        <v>65</v>
      </c>
      <c r="H1800">
        <v>59</v>
      </c>
      <c r="I1800">
        <v>5</v>
      </c>
      <c r="J1800">
        <v>2</v>
      </c>
      <c r="K1800">
        <v>2</v>
      </c>
      <c r="M1800">
        <v>83</v>
      </c>
      <c r="N1800">
        <v>65</v>
      </c>
      <c r="O1800">
        <v>26257423.423423421</v>
      </c>
      <c r="P1800">
        <v>53664864.864864863</v>
      </c>
      <c r="Q1800">
        <v>254</v>
      </c>
      <c r="R1800">
        <v>381</v>
      </c>
      <c r="S1800">
        <v>137501288.2882883</v>
      </c>
      <c r="T1800">
        <v>140106461.26126128</v>
      </c>
      <c r="U1800">
        <v>34548648.648648649</v>
      </c>
      <c r="V1800">
        <v>51253513.513513505</v>
      </c>
      <c r="W1800">
        <v>10727.541666659001</v>
      </c>
      <c r="X1800">
        <v>11119.16666667</v>
      </c>
    </row>
    <row r="1801" spans="1:24">
      <c r="A1801" s="7" t="s">
        <v>2975</v>
      </c>
      <c r="B1801" s="13" t="s">
        <v>1940</v>
      </c>
      <c r="C1801">
        <v>83332270.271471307</v>
      </c>
      <c r="D1801">
        <v>87754584.994695812</v>
      </c>
      <c r="E1801">
        <v>34683108.108108111</v>
      </c>
      <c r="F1801">
        <v>1927927.9279279271</v>
      </c>
      <c r="G1801">
        <v>26</v>
      </c>
      <c r="H1801">
        <v>33</v>
      </c>
      <c r="I1801">
        <v>5</v>
      </c>
      <c r="J1801">
        <v>4</v>
      </c>
      <c r="M1801">
        <v>35</v>
      </c>
      <c r="N1801">
        <v>42</v>
      </c>
      <c r="O1801">
        <v>9118918.9189189188</v>
      </c>
      <c r="P1801">
        <v>10860367.567567565</v>
      </c>
      <c r="Q1801">
        <v>88</v>
      </c>
      <c r="R1801">
        <v>51</v>
      </c>
      <c r="S1801">
        <v>25901905.405405402</v>
      </c>
      <c r="T1801">
        <v>28251986.486486487</v>
      </c>
      <c r="U1801">
        <v>7341981.9819819834</v>
      </c>
      <c r="V1801">
        <v>6597927.927927929</v>
      </c>
      <c r="W1801">
        <v>3352.9583333330002</v>
      </c>
      <c r="X1801">
        <v>3346.249999998</v>
      </c>
    </row>
    <row r="1802" spans="1:24">
      <c r="A1802" s="7" t="s">
        <v>233</v>
      </c>
      <c r="B1802" s="13" t="s">
        <v>956</v>
      </c>
      <c r="C1802">
        <v>198354594.67501229</v>
      </c>
      <c r="D1802">
        <v>193212911.90575653</v>
      </c>
      <c r="E1802">
        <v>1043693.693693695</v>
      </c>
      <c r="F1802">
        <v>695495.49549549504</v>
      </c>
      <c r="G1802">
        <v>43</v>
      </c>
      <c r="H1802">
        <v>38</v>
      </c>
      <c r="I1802">
        <v>2</v>
      </c>
      <c r="J1802">
        <v>3</v>
      </c>
      <c r="M1802">
        <v>52</v>
      </c>
      <c r="N1802">
        <v>47</v>
      </c>
      <c r="O1802">
        <v>15498648.648648648</v>
      </c>
      <c r="P1802">
        <v>23160270.270270266</v>
      </c>
      <c r="Q1802">
        <v>162</v>
      </c>
      <c r="R1802">
        <v>41</v>
      </c>
      <c r="S1802">
        <v>50724360.360360362</v>
      </c>
      <c r="T1802">
        <v>50859049.54954955</v>
      </c>
      <c r="U1802">
        <v>16817657.657657657</v>
      </c>
      <c r="V1802">
        <v>21882432.432432432</v>
      </c>
      <c r="W1802">
        <v>3233.7083333350001</v>
      </c>
      <c r="X1802">
        <v>3284.7916666579999</v>
      </c>
    </row>
    <row r="1803" spans="1:24">
      <c r="A1803" s="7" t="s">
        <v>2976</v>
      </c>
      <c r="B1803" s="13" t="s">
        <v>1334</v>
      </c>
      <c r="C1803">
        <v>141928954.49659547</v>
      </c>
      <c r="D1803">
        <v>141793837.1600287</v>
      </c>
      <c r="E1803">
        <v>344166891.8918919</v>
      </c>
      <c r="F1803">
        <v>11711.711711712</v>
      </c>
      <c r="G1803">
        <v>12</v>
      </c>
      <c r="H1803">
        <v>36</v>
      </c>
      <c r="I1803">
        <v>1</v>
      </c>
      <c r="J1803">
        <v>1</v>
      </c>
      <c r="M1803">
        <v>22</v>
      </c>
      <c r="N1803">
        <v>30</v>
      </c>
      <c r="O1803">
        <v>23648648.648648649</v>
      </c>
      <c r="P1803">
        <v>26394594.594594594</v>
      </c>
      <c r="Q1803">
        <v>3</v>
      </c>
      <c r="S1803">
        <v>61682495.495495491</v>
      </c>
      <c r="T1803">
        <v>64528342.342342347</v>
      </c>
      <c r="U1803">
        <v>20459459.459459461</v>
      </c>
      <c r="V1803">
        <v>21401441.441441443</v>
      </c>
      <c r="W1803">
        <v>2659</v>
      </c>
      <c r="X1803">
        <v>2599.9166666639999</v>
      </c>
    </row>
    <row r="1804" spans="1:24">
      <c r="A1804" s="7" t="s">
        <v>2977</v>
      </c>
      <c r="B1804" s="13" t="s">
        <v>1388</v>
      </c>
      <c r="C1804">
        <v>183259297.66842777</v>
      </c>
      <c r="D1804">
        <v>165445626.14899829</v>
      </c>
      <c r="E1804">
        <v>637162.16216216295</v>
      </c>
      <c r="F1804">
        <v>616216.21621621598</v>
      </c>
      <c r="G1804">
        <v>19</v>
      </c>
      <c r="H1804">
        <v>33</v>
      </c>
      <c r="I1804">
        <v>9</v>
      </c>
      <c r="J1804">
        <v>5</v>
      </c>
      <c r="M1804">
        <v>64</v>
      </c>
      <c r="N1804">
        <v>40</v>
      </c>
      <c r="O1804">
        <v>137305045.04504505</v>
      </c>
      <c r="P1804">
        <v>109293693.6936937</v>
      </c>
      <c r="Q1804">
        <v>322</v>
      </c>
      <c r="R1804">
        <v>1781</v>
      </c>
      <c r="S1804">
        <v>45526824.324324325</v>
      </c>
      <c r="T1804">
        <v>38503855.855855852</v>
      </c>
      <c r="U1804">
        <v>157349221.62162161</v>
      </c>
      <c r="V1804">
        <v>37277097.297297299</v>
      </c>
      <c r="W1804">
        <v>2300.9166666659999</v>
      </c>
      <c r="X1804">
        <v>2237.124999999</v>
      </c>
    </row>
    <row r="1805" spans="1:24">
      <c r="A1805" s="7" t="s">
        <v>2978</v>
      </c>
      <c r="B1805" s="13" t="s">
        <v>1388</v>
      </c>
      <c r="C1805">
        <v>73411878.127216458</v>
      </c>
      <c r="D1805">
        <v>73647568.303752914</v>
      </c>
      <c r="E1805">
        <v>1901158.55855856</v>
      </c>
      <c r="F1805">
        <v>608168.46846846899</v>
      </c>
      <c r="G1805">
        <v>15</v>
      </c>
      <c r="H1805">
        <v>19</v>
      </c>
      <c r="I1805">
        <v>6</v>
      </c>
      <c r="J1805">
        <v>1</v>
      </c>
      <c r="K1805">
        <v>1</v>
      </c>
      <c r="M1805">
        <v>22</v>
      </c>
      <c r="N1805">
        <v>32</v>
      </c>
      <c r="O1805">
        <v>1521428863.0630631</v>
      </c>
      <c r="P1805">
        <v>332647787.38738739</v>
      </c>
      <c r="Q1805">
        <v>7</v>
      </c>
      <c r="R1805">
        <v>17</v>
      </c>
      <c r="S1805">
        <v>15146770.270270269</v>
      </c>
      <c r="T1805">
        <v>15054135.135135137</v>
      </c>
      <c r="U1805">
        <v>1312165045.0450451</v>
      </c>
      <c r="V1805">
        <v>281551441.44144142</v>
      </c>
      <c r="W1805">
        <v>1248.750000003</v>
      </c>
      <c r="X1805">
        <v>1296.7916666680001</v>
      </c>
    </row>
    <row r="1806" spans="1:24">
      <c r="A1806" s="7" t="s">
        <v>2979</v>
      </c>
      <c r="B1806" s="13" t="s">
        <v>2532</v>
      </c>
      <c r="C1806">
        <v>93832150.670826674</v>
      </c>
      <c r="D1806">
        <v>89722697.269825533</v>
      </c>
      <c r="E1806">
        <v>2702.7027027029999</v>
      </c>
      <c r="G1806">
        <v>8</v>
      </c>
      <c r="H1806">
        <v>14</v>
      </c>
      <c r="I1806">
        <v>7</v>
      </c>
      <c r="J1806">
        <v>4</v>
      </c>
      <c r="M1806">
        <v>52</v>
      </c>
      <c r="N1806">
        <v>34</v>
      </c>
      <c r="O1806">
        <v>5876576.5765765756</v>
      </c>
      <c r="P1806">
        <v>5139819.8198198201</v>
      </c>
      <c r="Q1806">
        <v>13</v>
      </c>
      <c r="R1806">
        <v>30</v>
      </c>
      <c r="S1806">
        <v>37770594.59459459</v>
      </c>
      <c r="T1806">
        <v>35695126.126126125</v>
      </c>
      <c r="U1806">
        <v>5652702.702702702</v>
      </c>
      <c r="V1806">
        <v>3710180.1801801799</v>
      </c>
      <c r="W1806">
        <v>2189.2916666689998</v>
      </c>
      <c r="X1806">
        <v>2285.0833333350001</v>
      </c>
    </row>
    <row r="1807" spans="1:24">
      <c r="A1807" s="7" t="s">
        <v>2980</v>
      </c>
      <c r="B1807" s="13" t="s">
        <v>1102</v>
      </c>
      <c r="C1807">
        <v>65299547.633246258</v>
      </c>
      <c r="D1807">
        <v>64995994.278473333</v>
      </c>
      <c r="E1807">
        <v>544144.14414414403</v>
      </c>
      <c r="F1807">
        <v>434234.23423423403</v>
      </c>
      <c r="G1807">
        <v>3</v>
      </c>
      <c r="H1807">
        <v>4</v>
      </c>
      <c r="I1807">
        <v>0</v>
      </c>
      <c r="J1807">
        <v>1</v>
      </c>
      <c r="M1807">
        <v>19</v>
      </c>
      <c r="N1807">
        <v>22</v>
      </c>
      <c r="O1807">
        <v>17274774.774774775</v>
      </c>
      <c r="P1807">
        <v>15247837.837837839</v>
      </c>
      <c r="Q1807">
        <v>9</v>
      </c>
      <c r="R1807">
        <v>167</v>
      </c>
      <c r="S1807">
        <v>25819486.486486487</v>
      </c>
      <c r="T1807">
        <v>27795878.378378376</v>
      </c>
      <c r="U1807">
        <v>16006126.126126127</v>
      </c>
      <c r="V1807">
        <v>16443873.873873871</v>
      </c>
      <c r="W1807">
        <v>1262.375</v>
      </c>
      <c r="X1807">
        <v>1259.041666671</v>
      </c>
    </row>
    <row r="1808" spans="1:24">
      <c r="A1808" s="7" t="s">
        <v>2981</v>
      </c>
      <c r="B1808" s="13" t="s">
        <v>2982</v>
      </c>
      <c r="C1808">
        <v>225399819.61982474</v>
      </c>
      <c r="D1808">
        <v>227469325.98803717</v>
      </c>
      <c r="E1808">
        <v>195495.495495499</v>
      </c>
      <c r="F1808">
        <v>222972.972972975</v>
      </c>
      <c r="G1808">
        <v>54</v>
      </c>
      <c r="H1808">
        <v>67</v>
      </c>
      <c r="I1808">
        <v>7</v>
      </c>
      <c r="J1808">
        <v>6</v>
      </c>
      <c r="K1808">
        <v>1</v>
      </c>
      <c r="M1808">
        <v>81</v>
      </c>
      <c r="N1808">
        <v>213</v>
      </c>
      <c r="O1808">
        <v>31540990.990990993</v>
      </c>
      <c r="P1808">
        <v>89119657.657657653</v>
      </c>
      <c r="Q1808">
        <v>220</v>
      </c>
      <c r="R1808">
        <v>119</v>
      </c>
      <c r="S1808">
        <v>61440085.585585587</v>
      </c>
      <c r="T1808">
        <v>65387689.189189188</v>
      </c>
      <c r="U1808">
        <v>31335045.045045048</v>
      </c>
      <c r="V1808">
        <v>86148088.288288295</v>
      </c>
      <c r="W1808">
        <v>8409.6249999970005</v>
      </c>
      <c r="X1808">
        <v>8649.7916666719993</v>
      </c>
    </row>
    <row r="1809" spans="1:24">
      <c r="A1809" s="7" t="s">
        <v>2983</v>
      </c>
      <c r="B1809" s="13" t="s">
        <v>2898</v>
      </c>
      <c r="C1809">
        <v>176283895.98869851</v>
      </c>
      <c r="D1809">
        <v>169217245.03601032</v>
      </c>
      <c r="E1809">
        <v>35535418.918918923</v>
      </c>
      <c r="F1809">
        <v>59347845.945945948</v>
      </c>
      <c r="G1809">
        <v>57</v>
      </c>
      <c r="H1809">
        <v>60</v>
      </c>
      <c r="I1809">
        <v>15</v>
      </c>
      <c r="J1809">
        <v>3</v>
      </c>
      <c r="M1809">
        <v>73</v>
      </c>
      <c r="N1809">
        <v>106</v>
      </c>
      <c r="O1809">
        <v>10324324.324324325</v>
      </c>
      <c r="P1809">
        <v>33593243.24324324</v>
      </c>
      <c r="Q1809">
        <v>10</v>
      </c>
      <c r="R1809">
        <v>65</v>
      </c>
      <c r="S1809">
        <v>36442673.873873875</v>
      </c>
      <c r="T1809">
        <v>38605792.792792797</v>
      </c>
      <c r="U1809">
        <v>9676126.1261261273</v>
      </c>
      <c r="V1809">
        <v>35036666.666666664</v>
      </c>
      <c r="W1809">
        <v>5021.7083333379996</v>
      </c>
      <c r="X1809">
        <v>4988.1666666669998</v>
      </c>
    </row>
    <row r="1810" spans="1:24">
      <c r="A1810" s="7" t="s">
        <v>2984</v>
      </c>
      <c r="B1810" s="13" t="s">
        <v>1237</v>
      </c>
      <c r="C1810">
        <v>83687939.056304261</v>
      </c>
      <c r="D1810">
        <v>83188683.673225164</v>
      </c>
      <c r="E1810">
        <v>100450.450450451</v>
      </c>
      <c r="F1810">
        <v>133783.78378378399</v>
      </c>
      <c r="G1810">
        <v>21</v>
      </c>
      <c r="H1810">
        <v>38</v>
      </c>
      <c r="I1810">
        <v>7</v>
      </c>
      <c r="J1810">
        <v>5</v>
      </c>
      <c r="M1810">
        <v>40</v>
      </c>
      <c r="N1810">
        <v>68</v>
      </c>
      <c r="O1810">
        <v>6518198.1981982002</v>
      </c>
      <c r="P1810">
        <v>12648648.648648649</v>
      </c>
      <c r="Q1810">
        <v>67</v>
      </c>
      <c r="R1810">
        <v>209</v>
      </c>
      <c r="S1810">
        <v>29413869.369369373</v>
      </c>
      <c r="T1810">
        <v>29431869.369369373</v>
      </c>
      <c r="U1810">
        <v>4874054.0540540526</v>
      </c>
      <c r="V1810">
        <v>11482882.882882884</v>
      </c>
      <c r="W1810">
        <v>4024.0416666679998</v>
      </c>
      <c r="X1810">
        <v>3818.75</v>
      </c>
    </row>
    <row r="1811" spans="1:24">
      <c r="A1811" s="7" t="s">
        <v>2985</v>
      </c>
      <c r="B1811" s="13" t="s">
        <v>1832</v>
      </c>
      <c r="C1811">
        <v>113294800.16613968</v>
      </c>
      <c r="D1811">
        <v>110175293.68298519</v>
      </c>
      <c r="E1811">
        <v>180180.18018018</v>
      </c>
      <c r="F1811">
        <v>390090.09009009</v>
      </c>
      <c r="G1811">
        <v>9</v>
      </c>
      <c r="H1811">
        <v>7</v>
      </c>
      <c r="I1811">
        <v>1</v>
      </c>
      <c r="J1811">
        <v>2</v>
      </c>
      <c r="M1811">
        <v>31</v>
      </c>
      <c r="N1811">
        <v>38</v>
      </c>
      <c r="O1811">
        <v>2445945.945945946</v>
      </c>
      <c r="P1811">
        <v>3188288.2882882887</v>
      </c>
      <c r="R1811">
        <v>6</v>
      </c>
      <c r="S1811">
        <v>39331238.738738738</v>
      </c>
      <c r="T1811">
        <v>40063563.063063063</v>
      </c>
      <c r="U1811">
        <v>2152522.5225225231</v>
      </c>
      <c r="V1811">
        <v>3076126.1261261273</v>
      </c>
      <c r="W1811">
        <v>1830.83333333</v>
      </c>
      <c r="X1811">
        <v>1843.5416666690001</v>
      </c>
    </row>
    <row r="1812" spans="1:24">
      <c r="A1812" s="7" t="s">
        <v>2986</v>
      </c>
      <c r="B1812" s="13" t="s">
        <v>1418</v>
      </c>
      <c r="C1812">
        <v>661674644.22706306</v>
      </c>
      <c r="D1812">
        <v>651514019.20216727</v>
      </c>
      <c r="E1812">
        <v>409909.90990991599</v>
      </c>
      <c r="F1812">
        <v>618693.69369369198</v>
      </c>
      <c r="G1812">
        <v>272</v>
      </c>
      <c r="H1812">
        <v>140</v>
      </c>
      <c r="I1812">
        <v>21</v>
      </c>
      <c r="J1812">
        <v>25</v>
      </c>
      <c r="K1812">
        <v>4</v>
      </c>
      <c r="M1812">
        <v>527</v>
      </c>
      <c r="N1812">
        <v>359</v>
      </c>
      <c r="O1812">
        <v>30907477.477477476</v>
      </c>
      <c r="P1812">
        <v>32163693.693693697</v>
      </c>
      <c r="Q1812">
        <v>887</v>
      </c>
      <c r="R1812">
        <v>360</v>
      </c>
      <c r="S1812">
        <v>107884691.8918919</v>
      </c>
      <c r="T1812">
        <v>107264833.33333333</v>
      </c>
      <c r="U1812">
        <v>29246576.576576576</v>
      </c>
      <c r="V1812">
        <v>28998648.648648649</v>
      </c>
      <c r="W1812">
        <v>20996.95833333</v>
      </c>
      <c r="X1812">
        <v>20320.208333338</v>
      </c>
    </row>
    <row r="1813" spans="1:24">
      <c r="A1813" s="7" t="s">
        <v>2987</v>
      </c>
      <c r="B1813" s="13" t="s">
        <v>1076</v>
      </c>
      <c r="C1813">
        <v>581377726.28008664</v>
      </c>
      <c r="D1813">
        <v>511874814.35457355</v>
      </c>
      <c r="E1813">
        <v>204054.054054054</v>
      </c>
      <c r="F1813">
        <v>34234.234234233998</v>
      </c>
      <c r="G1813">
        <v>20</v>
      </c>
      <c r="H1813">
        <v>34</v>
      </c>
      <c r="I1813">
        <v>5</v>
      </c>
      <c r="J1813">
        <v>12</v>
      </c>
      <c r="M1813">
        <v>223</v>
      </c>
      <c r="N1813">
        <v>224</v>
      </c>
      <c r="O1813">
        <v>42739819.819819815</v>
      </c>
      <c r="P1813">
        <v>43299200</v>
      </c>
      <c r="Q1813">
        <v>160</v>
      </c>
      <c r="R1813">
        <v>100</v>
      </c>
      <c r="S1813">
        <v>189479671.17117119</v>
      </c>
      <c r="T1813">
        <v>145629504.5045045</v>
      </c>
      <c r="U1813">
        <v>43735855.85585586</v>
      </c>
      <c r="V1813">
        <v>47892792.792792797</v>
      </c>
      <c r="W1813">
        <v>18592.499999997999</v>
      </c>
      <c r="X1813">
        <v>18600.249999993997</v>
      </c>
    </row>
    <row r="1814" spans="1:24">
      <c r="A1814" s="7" t="s">
        <v>2988</v>
      </c>
      <c r="B1814" s="13" t="s">
        <v>2492</v>
      </c>
      <c r="C1814">
        <v>749251272.21347141</v>
      </c>
      <c r="D1814">
        <v>761132337.63777697</v>
      </c>
      <c r="E1814">
        <v>643523554.05405402</v>
      </c>
      <c r="F1814">
        <v>8998084225.2252254</v>
      </c>
      <c r="G1814">
        <v>59</v>
      </c>
      <c r="H1814">
        <v>88</v>
      </c>
      <c r="I1814">
        <v>20</v>
      </c>
      <c r="J1814">
        <v>26</v>
      </c>
      <c r="K1814">
        <v>1</v>
      </c>
      <c r="M1814">
        <v>415</v>
      </c>
      <c r="N1814">
        <v>458</v>
      </c>
      <c r="O1814">
        <v>87214234.234234244</v>
      </c>
      <c r="P1814">
        <v>216347972.97297299</v>
      </c>
      <c r="Q1814">
        <v>33</v>
      </c>
      <c r="R1814">
        <v>462</v>
      </c>
      <c r="S1814">
        <v>269854558.55855858</v>
      </c>
      <c r="T1814">
        <v>289215846.84684682</v>
      </c>
      <c r="U1814">
        <v>52747027.027027033</v>
      </c>
      <c r="V1814">
        <v>93300360.360360354</v>
      </c>
      <c r="W1814">
        <v>30470.958333341001</v>
      </c>
      <c r="X1814">
        <v>30914.125000003001</v>
      </c>
    </row>
    <row r="1815" spans="1:24">
      <c r="A1815" s="7" t="s">
        <v>2989</v>
      </c>
      <c r="B1815" s="13" t="s">
        <v>867</v>
      </c>
      <c r="C1815">
        <v>126444634.16621834</v>
      </c>
      <c r="D1815">
        <v>129966913.6806144</v>
      </c>
      <c r="E1815">
        <v>276576.57657657698</v>
      </c>
      <c r="F1815">
        <v>60585.585585585999</v>
      </c>
      <c r="G1815">
        <v>104</v>
      </c>
      <c r="H1815">
        <v>77</v>
      </c>
      <c r="I1815">
        <v>6</v>
      </c>
      <c r="J1815">
        <v>4</v>
      </c>
      <c r="M1815">
        <v>308</v>
      </c>
      <c r="N1815">
        <v>99</v>
      </c>
      <c r="O1815">
        <v>20109549.54954955</v>
      </c>
      <c r="P1815">
        <v>3372522.5225225249</v>
      </c>
      <c r="Q1815">
        <v>135</v>
      </c>
      <c r="R1815">
        <v>99</v>
      </c>
      <c r="S1815">
        <v>33029409.909909911</v>
      </c>
      <c r="T1815">
        <v>32252477.47747748</v>
      </c>
      <c r="U1815">
        <v>10562522.522522522</v>
      </c>
      <c r="V1815">
        <v>3170810.8108108109</v>
      </c>
      <c r="W1815">
        <v>4406.8333333319997</v>
      </c>
      <c r="X1815">
        <v>4100.8750000010004</v>
      </c>
    </row>
    <row r="1816" spans="1:24">
      <c r="A1816" s="7" t="s">
        <v>2990</v>
      </c>
      <c r="B1816" s="13" t="s">
        <v>1468</v>
      </c>
      <c r="C1816">
        <v>924055398.266752</v>
      </c>
      <c r="D1816">
        <v>918851943.65663159</v>
      </c>
      <c r="E1816">
        <v>235835.13513513599</v>
      </c>
      <c r="F1816">
        <v>485585.58558558999</v>
      </c>
      <c r="G1816">
        <v>289</v>
      </c>
      <c r="H1816">
        <v>182</v>
      </c>
      <c r="I1816">
        <v>13</v>
      </c>
      <c r="J1816">
        <v>14</v>
      </c>
      <c r="M1816">
        <v>353</v>
      </c>
      <c r="N1816">
        <v>259</v>
      </c>
      <c r="O1816">
        <v>64018627.927927934</v>
      </c>
      <c r="P1816">
        <v>42527027.027027026</v>
      </c>
      <c r="Q1816">
        <v>128</v>
      </c>
      <c r="R1816">
        <v>547</v>
      </c>
      <c r="S1816">
        <v>281376684.68468469</v>
      </c>
      <c r="T1816">
        <v>283298373.87387389</v>
      </c>
      <c r="U1816">
        <v>61816396.396396406</v>
      </c>
      <c r="V1816">
        <v>43760090.090090089</v>
      </c>
      <c r="W1816">
        <v>27853.249999996999</v>
      </c>
      <c r="X1816">
        <v>28074.666666673002</v>
      </c>
    </row>
    <row r="1817" spans="1:24">
      <c r="A1817" s="7" t="s">
        <v>2991</v>
      </c>
      <c r="B1817" s="13" t="s">
        <v>2992</v>
      </c>
      <c r="C1817">
        <v>430063571.21695369</v>
      </c>
      <c r="D1817">
        <v>425919281.18750119</v>
      </c>
      <c r="E1817">
        <v>5621621.6216216236</v>
      </c>
      <c r="F1817">
        <v>611936.93693693995</v>
      </c>
      <c r="G1817">
        <v>221</v>
      </c>
      <c r="H1817">
        <v>159</v>
      </c>
      <c r="I1817">
        <v>23</v>
      </c>
      <c r="J1817">
        <v>13</v>
      </c>
      <c r="K1817">
        <v>21</v>
      </c>
      <c r="M1817">
        <v>626</v>
      </c>
      <c r="N1817">
        <v>236</v>
      </c>
      <c r="O1817">
        <v>66936576.576576576</v>
      </c>
      <c r="P1817">
        <v>68394549.54954955</v>
      </c>
      <c r="Q1817">
        <v>523</v>
      </c>
      <c r="R1817">
        <v>483</v>
      </c>
      <c r="S1817">
        <v>165105854.95495498</v>
      </c>
      <c r="T1817">
        <v>163683180.18018019</v>
      </c>
      <c r="U1817">
        <v>64452792.792792797</v>
      </c>
      <c r="V1817">
        <v>58600718.918918908</v>
      </c>
      <c r="W1817">
        <v>22726.208333331</v>
      </c>
      <c r="X1817">
        <v>23110.708333339</v>
      </c>
    </row>
    <row r="1818" spans="1:24">
      <c r="A1818" s="7" t="s">
        <v>2993</v>
      </c>
      <c r="B1818" s="13" t="s">
        <v>2992</v>
      </c>
      <c r="C1818">
        <v>588497620.16623342</v>
      </c>
      <c r="D1818">
        <v>581253083.24798691</v>
      </c>
      <c r="E1818">
        <v>3793693.6936936928</v>
      </c>
      <c r="F1818">
        <v>3743243.2432432468</v>
      </c>
      <c r="G1818">
        <v>212</v>
      </c>
      <c r="H1818">
        <v>295</v>
      </c>
      <c r="I1818">
        <v>12</v>
      </c>
      <c r="J1818">
        <v>17</v>
      </c>
      <c r="M1818">
        <v>304</v>
      </c>
      <c r="N1818">
        <v>384</v>
      </c>
      <c r="O1818">
        <v>58611711.711711712</v>
      </c>
      <c r="P1818">
        <v>61323513.513513505</v>
      </c>
      <c r="Q1818">
        <v>428</v>
      </c>
      <c r="R1818">
        <v>294</v>
      </c>
      <c r="S1818">
        <v>214023811.71171173</v>
      </c>
      <c r="T1818">
        <v>216137612.61261263</v>
      </c>
      <c r="U1818">
        <v>54908288.288288288</v>
      </c>
      <c r="V1818">
        <v>50158828.828828827</v>
      </c>
      <c r="W1818">
        <v>31368.166666667999</v>
      </c>
      <c r="X1818">
        <v>31275.208333328999</v>
      </c>
    </row>
    <row r="1819" spans="1:24">
      <c r="A1819" s="7" t="s">
        <v>2994</v>
      </c>
      <c r="B1819" s="13" t="s">
        <v>2995</v>
      </c>
      <c r="C1819">
        <v>903647173.07543194</v>
      </c>
      <c r="D1819">
        <v>939852889.72297525</v>
      </c>
      <c r="E1819">
        <v>189479104.5045045</v>
      </c>
      <c r="F1819">
        <v>178089513.51351351</v>
      </c>
      <c r="G1819">
        <v>216</v>
      </c>
      <c r="H1819">
        <v>260</v>
      </c>
      <c r="I1819">
        <v>14</v>
      </c>
      <c r="J1819">
        <v>13</v>
      </c>
      <c r="K1819">
        <v>1</v>
      </c>
      <c r="M1819">
        <v>254</v>
      </c>
      <c r="N1819">
        <v>302</v>
      </c>
      <c r="O1819">
        <v>189023243.24324322</v>
      </c>
      <c r="P1819">
        <v>192488558.55855858</v>
      </c>
      <c r="Q1819">
        <v>125</v>
      </c>
      <c r="R1819">
        <v>286</v>
      </c>
      <c r="S1819">
        <v>267785880.18018016</v>
      </c>
      <c r="T1819">
        <v>283340275.67567569</v>
      </c>
      <c r="U1819">
        <v>150582731.53153154</v>
      </c>
      <c r="V1819">
        <v>173350129.72972971</v>
      </c>
      <c r="W1819">
        <v>19216.04166667</v>
      </c>
      <c r="X1819">
        <v>19211.95833333</v>
      </c>
    </row>
    <row r="1820" spans="1:24">
      <c r="A1820" s="7" t="s">
        <v>2996</v>
      </c>
      <c r="B1820" s="13" t="s">
        <v>1709</v>
      </c>
      <c r="C1820">
        <v>42230858.337359004</v>
      </c>
      <c r="D1820">
        <v>41199473.453540944</v>
      </c>
      <c r="E1820">
        <v>10810.810810810999</v>
      </c>
      <c r="F1820">
        <v>12612.612612613</v>
      </c>
      <c r="G1820">
        <v>6</v>
      </c>
      <c r="H1820">
        <v>4</v>
      </c>
      <c r="I1820">
        <v>0</v>
      </c>
      <c r="J1820">
        <v>0</v>
      </c>
      <c r="M1820">
        <v>13</v>
      </c>
      <c r="N1820">
        <v>11</v>
      </c>
      <c r="O1820">
        <v>1680180.1801801808</v>
      </c>
      <c r="P1820">
        <v>2127927.927927928</v>
      </c>
      <c r="Q1820">
        <v>25</v>
      </c>
      <c r="R1820">
        <v>21</v>
      </c>
      <c r="S1820">
        <v>8809441.441441441</v>
      </c>
      <c r="T1820">
        <v>8653450.4504504502</v>
      </c>
      <c r="U1820">
        <v>1103963.963963964</v>
      </c>
      <c r="V1820">
        <v>1869459.4594594589</v>
      </c>
      <c r="W1820">
        <v>880.95833333299993</v>
      </c>
      <c r="X1820">
        <v>869.00000000199998</v>
      </c>
    </row>
    <row r="1821" spans="1:24">
      <c r="A1821" s="7" t="s">
        <v>2997</v>
      </c>
      <c r="B1821" s="13" t="s">
        <v>1334</v>
      </c>
      <c r="C1821">
        <v>945491702.3110466</v>
      </c>
      <c r="D1821">
        <v>919766371.81077766</v>
      </c>
      <c r="E1821">
        <v>758479438.73873878</v>
      </c>
      <c r="F1821">
        <v>148663729.72972977</v>
      </c>
      <c r="G1821">
        <v>242</v>
      </c>
      <c r="H1821">
        <v>563</v>
      </c>
      <c r="I1821">
        <v>12</v>
      </c>
      <c r="J1821">
        <v>19</v>
      </c>
      <c r="K1821">
        <v>2</v>
      </c>
      <c r="M1821">
        <v>524</v>
      </c>
      <c r="N1821">
        <v>1041</v>
      </c>
      <c r="O1821">
        <v>84971621.621621624</v>
      </c>
      <c r="P1821">
        <v>107512835.13513513</v>
      </c>
      <c r="Q1821">
        <v>49</v>
      </c>
      <c r="R1821">
        <v>174</v>
      </c>
      <c r="S1821">
        <v>289214029.72972971</v>
      </c>
      <c r="T1821">
        <v>287157612.61261261</v>
      </c>
      <c r="U1821">
        <v>78680360.360360354</v>
      </c>
      <c r="V1821">
        <v>98527250.45045045</v>
      </c>
      <c r="W1821">
        <v>16138.875000005</v>
      </c>
      <c r="X1821">
        <v>17024.791666669</v>
      </c>
    </row>
    <row r="1822" spans="1:24">
      <c r="A1822" s="7" t="s">
        <v>2998</v>
      </c>
      <c r="B1822" s="13" t="s">
        <v>2999</v>
      </c>
      <c r="C1822">
        <v>210251459.53645185</v>
      </c>
      <c r="D1822">
        <v>210208527.1228959</v>
      </c>
      <c r="E1822">
        <v>31584293.693693697</v>
      </c>
      <c r="F1822">
        <v>1523423.4234234269</v>
      </c>
      <c r="G1822">
        <v>206</v>
      </c>
      <c r="H1822">
        <v>142</v>
      </c>
      <c r="I1822">
        <v>11</v>
      </c>
      <c r="J1822">
        <v>15</v>
      </c>
      <c r="M1822">
        <v>497</v>
      </c>
      <c r="N1822">
        <v>475</v>
      </c>
      <c r="O1822">
        <v>54175554.954954952</v>
      </c>
      <c r="P1822">
        <v>86110547.747747749</v>
      </c>
      <c r="Q1822">
        <v>226</v>
      </c>
      <c r="R1822">
        <v>289</v>
      </c>
      <c r="S1822">
        <v>70900238.738738745</v>
      </c>
      <c r="T1822">
        <v>63004153.153153159</v>
      </c>
      <c r="U1822">
        <v>22649549.54954955</v>
      </c>
      <c r="V1822">
        <v>83623423.423423424</v>
      </c>
      <c r="W1822">
        <v>10238.208333327</v>
      </c>
      <c r="X1822">
        <v>9625.9999999930005</v>
      </c>
    </row>
    <row r="1823" spans="1:24">
      <c r="A1823" s="7" t="s">
        <v>3000</v>
      </c>
      <c r="B1823" s="13" t="s">
        <v>1550</v>
      </c>
      <c r="C1823">
        <v>113755284.65194699</v>
      </c>
      <c r="D1823">
        <v>122508913.81233375</v>
      </c>
      <c r="E1823">
        <v>27482012.612612613</v>
      </c>
      <c r="F1823">
        <v>60950973.873873882</v>
      </c>
      <c r="G1823">
        <v>14</v>
      </c>
      <c r="H1823">
        <v>21</v>
      </c>
      <c r="I1823">
        <v>1</v>
      </c>
      <c r="J1823">
        <v>1</v>
      </c>
      <c r="M1823">
        <v>19</v>
      </c>
      <c r="N1823">
        <v>32</v>
      </c>
      <c r="O1823">
        <v>3992342.3423423441</v>
      </c>
      <c r="P1823">
        <v>24897927.927927926</v>
      </c>
      <c r="Q1823">
        <v>18</v>
      </c>
      <c r="R1823">
        <v>145</v>
      </c>
      <c r="S1823">
        <v>40393337.837837838</v>
      </c>
      <c r="T1823">
        <v>40091225.225225233</v>
      </c>
      <c r="U1823">
        <v>1500630.6306306301</v>
      </c>
      <c r="V1823">
        <v>23732522.522522524</v>
      </c>
      <c r="W1823">
        <v>2359.2083333320002</v>
      </c>
      <c r="X1823">
        <v>2350.8333333310002</v>
      </c>
    </row>
    <row r="1824" spans="1:24">
      <c r="A1824" s="7" t="s">
        <v>3001</v>
      </c>
      <c r="B1824" s="13" t="s">
        <v>1709</v>
      </c>
      <c r="C1824">
        <v>18578393.459314562</v>
      </c>
      <c r="D1824">
        <v>17840914.052729484</v>
      </c>
      <c r="E1824">
        <v>281081.08108108101</v>
      </c>
      <c r="F1824">
        <v>9009.0090090100002</v>
      </c>
      <c r="G1824">
        <v>7</v>
      </c>
      <c r="H1824">
        <v>6</v>
      </c>
      <c r="I1824">
        <v>1</v>
      </c>
      <c r="J1824">
        <v>2</v>
      </c>
      <c r="M1824">
        <v>9</v>
      </c>
      <c r="N1824">
        <v>7</v>
      </c>
      <c r="O1824">
        <v>2309909.9099099101</v>
      </c>
      <c r="P1824">
        <v>1852252.2522522518</v>
      </c>
      <c r="Q1824">
        <v>15</v>
      </c>
      <c r="R1824">
        <v>12</v>
      </c>
      <c r="S1824">
        <v>3628504.5045045037</v>
      </c>
      <c r="T1824">
        <v>3473234.2342342343</v>
      </c>
      <c r="U1824">
        <v>1555135.1351351351</v>
      </c>
      <c r="V1824">
        <v>1465675.6756756762</v>
      </c>
      <c r="W1824">
        <v>320.00000000099999</v>
      </c>
      <c r="X1824">
        <v>303.375</v>
      </c>
    </row>
    <row r="1825" spans="1:24">
      <c r="A1825" s="7" t="s">
        <v>3002</v>
      </c>
      <c r="B1825" s="13" t="s">
        <v>1705</v>
      </c>
      <c r="C1825">
        <v>62891878.643795185</v>
      </c>
      <c r="D1825">
        <v>63131476.977266163</v>
      </c>
      <c r="E1825">
        <v>82828.828828829006</v>
      </c>
      <c r="F1825">
        <v>18918.918918921001</v>
      </c>
      <c r="G1825">
        <v>8</v>
      </c>
      <c r="H1825">
        <v>18</v>
      </c>
      <c r="I1825">
        <v>6</v>
      </c>
      <c r="J1825">
        <v>3</v>
      </c>
      <c r="M1825">
        <v>18</v>
      </c>
      <c r="N1825">
        <v>29</v>
      </c>
      <c r="O1825">
        <v>2384990.9909909898</v>
      </c>
      <c r="P1825">
        <v>7282072.072072072</v>
      </c>
      <c r="Q1825">
        <v>41</v>
      </c>
      <c r="R1825">
        <v>38</v>
      </c>
      <c r="S1825">
        <v>11824882.882882884</v>
      </c>
      <c r="T1825">
        <v>12730689.18918919</v>
      </c>
      <c r="U1825">
        <v>2893783.7837837827</v>
      </c>
      <c r="V1825">
        <v>7226306.3063063081</v>
      </c>
      <c r="W1825">
        <v>2314.624999999</v>
      </c>
      <c r="X1825">
        <v>2384.7083333360001</v>
      </c>
    </row>
    <row r="1826" spans="1:24">
      <c r="A1826" s="7" t="s">
        <v>3003</v>
      </c>
      <c r="B1826" s="13" t="s">
        <v>1705</v>
      </c>
      <c r="C1826">
        <v>120883913.44899519</v>
      </c>
      <c r="D1826">
        <v>122600393.84117022</v>
      </c>
      <c r="E1826">
        <v>64833558.558558561</v>
      </c>
      <c r="F1826">
        <v>84684.684684685999</v>
      </c>
      <c r="G1826">
        <v>17</v>
      </c>
      <c r="H1826">
        <v>13</v>
      </c>
      <c r="I1826">
        <v>12</v>
      </c>
      <c r="J1826">
        <v>4</v>
      </c>
      <c r="M1826">
        <v>74</v>
      </c>
      <c r="N1826">
        <v>61</v>
      </c>
      <c r="O1826">
        <v>17355495.495495498</v>
      </c>
      <c r="P1826">
        <v>20806216.216216214</v>
      </c>
      <c r="Q1826">
        <v>144</v>
      </c>
      <c r="R1826">
        <v>53</v>
      </c>
      <c r="S1826">
        <v>36485178.378378376</v>
      </c>
      <c r="T1826">
        <v>39379059.459459454</v>
      </c>
      <c r="U1826">
        <v>18184214.414414413</v>
      </c>
      <c r="V1826">
        <v>64226736.93693693</v>
      </c>
      <c r="W1826">
        <v>3799.6250000159998</v>
      </c>
      <c r="X1826">
        <v>3882.2916666750002</v>
      </c>
    </row>
    <row r="1827" spans="1:24">
      <c r="A1827" s="7" t="s">
        <v>3004</v>
      </c>
      <c r="B1827" s="13" t="s">
        <v>791</v>
      </c>
      <c r="C1827">
        <v>229752.38830027799</v>
      </c>
      <c r="D1827">
        <v>353619.08109428402</v>
      </c>
      <c r="S1827">
        <v>56594.594594595001</v>
      </c>
      <c r="T1827">
        <v>147189.189189189</v>
      </c>
      <c r="W1827">
        <v>13.624999999</v>
      </c>
      <c r="X1827">
        <v>16.333333334999999</v>
      </c>
    </row>
    <row r="1828" spans="1:24">
      <c r="A1828" s="7" t="s">
        <v>3004</v>
      </c>
      <c r="B1828" s="13" t="s">
        <v>792</v>
      </c>
      <c r="C1828">
        <v>1851225.881699306</v>
      </c>
      <c r="D1828">
        <v>1855963.1347493229</v>
      </c>
      <c r="G1828">
        <v>2</v>
      </c>
      <c r="H1828">
        <v>2</v>
      </c>
      <c r="M1828">
        <v>3</v>
      </c>
      <c r="N1828">
        <v>2</v>
      </c>
      <c r="S1828">
        <v>1538648.648648649</v>
      </c>
      <c r="T1828">
        <v>1522693.693693694</v>
      </c>
      <c r="W1828">
        <v>164</v>
      </c>
      <c r="X1828">
        <v>139</v>
      </c>
    </row>
    <row r="1829" spans="1:24">
      <c r="A1829" s="7" t="s">
        <v>3005</v>
      </c>
      <c r="B1829" s="13" t="s">
        <v>3006</v>
      </c>
      <c r="C1829">
        <v>319292795.39083016</v>
      </c>
      <c r="D1829">
        <v>298327365.36718065</v>
      </c>
      <c r="E1829">
        <v>8216984.6846846864</v>
      </c>
      <c r="F1829">
        <v>11296919.819819827</v>
      </c>
      <c r="G1829">
        <v>154</v>
      </c>
      <c r="H1829">
        <v>129</v>
      </c>
      <c r="I1829">
        <v>7</v>
      </c>
      <c r="J1829">
        <v>8</v>
      </c>
      <c r="K1829">
        <v>1</v>
      </c>
      <c r="M1829">
        <v>199</v>
      </c>
      <c r="N1829">
        <v>166</v>
      </c>
      <c r="O1829">
        <v>64102252.252252243</v>
      </c>
      <c r="P1829">
        <v>28289639.639639638</v>
      </c>
      <c r="Q1829">
        <v>113</v>
      </c>
      <c r="R1829">
        <v>118</v>
      </c>
      <c r="S1829">
        <v>112856589.1891892</v>
      </c>
      <c r="T1829">
        <v>102346486.48648648</v>
      </c>
      <c r="U1829">
        <v>22779189.189189192</v>
      </c>
      <c r="V1829">
        <v>26676846.846846849</v>
      </c>
      <c r="W1829">
        <v>12363.291666659999</v>
      </c>
      <c r="X1829">
        <v>11959.166666663999</v>
      </c>
    </row>
    <row r="1830" spans="1:24">
      <c r="A1830" s="7" t="s">
        <v>3007</v>
      </c>
      <c r="B1830" s="13" t="s">
        <v>1194</v>
      </c>
      <c r="C1830">
        <v>98056702.655051336</v>
      </c>
      <c r="D1830">
        <v>104819367.64758795</v>
      </c>
      <c r="E1830">
        <v>440180.18018018099</v>
      </c>
      <c r="F1830">
        <v>54954.954954954999</v>
      </c>
      <c r="G1830">
        <v>33</v>
      </c>
      <c r="H1830">
        <v>48</v>
      </c>
      <c r="I1830">
        <v>1</v>
      </c>
      <c r="J1830">
        <v>3</v>
      </c>
      <c r="M1830">
        <v>39</v>
      </c>
      <c r="N1830">
        <v>53</v>
      </c>
      <c r="O1830">
        <v>6266666.6666666679</v>
      </c>
      <c r="P1830">
        <v>11890855.85585586</v>
      </c>
      <c r="Q1830">
        <v>3</v>
      </c>
      <c r="R1830">
        <v>57</v>
      </c>
      <c r="S1830">
        <v>24436732.432432428</v>
      </c>
      <c r="T1830">
        <v>25312480.180180181</v>
      </c>
      <c r="U1830">
        <v>6106756.7567567574</v>
      </c>
      <c r="V1830">
        <v>11962252.252252255</v>
      </c>
      <c r="W1830">
        <v>1796.833333329</v>
      </c>
      <c r="X1830">
        <v>1891.2916666609999</v>
      </c>
    </row>
    <row r="1831" spans="1:24">
      <c r="A1831" s="7" t="s">
        <v>3008</v>
      </c>
      <c r="B1831" s="13" t="s">
        <v>1382</v>
      </c>
      <c r="C1831">
        <v>81851979.321047962</v>
      </c>
      <c r="D1831">
        <v>80134180.637407765</v>
      </c>
      <c r="E1831">
        <v>11711.711711712</v>
      </c>
      <c r="F1831">
        <v>36036.036036037003</v>
      </c>
      <c r="G1831">
        <v>12</v>
      </c>
      <c r="H1831">
        <v>8</v>
      </c>
      <c r="I1831">
        <v>1</v>
      </c>
      <c r="J1831">
        <v>0</v>
      </c>
      <c r="M1831">
        <v>27</v>
      </c>
      <c r="N1831">
        <v>29</v>
      </c>
      <c r="O1831">
        <v>236936.93693693701</v>
      </c>
      <c r="P1831">
        <v>9531531.5315315314</v>
      </c>
      <c r="R1831">
        <v>9</v>
      </c>
      <c r="S1831">
        <v>12964397.297297297</v>
      </c>
      <c r="T1831">
        <v>12901146.846846849</v>
      </c>
      <c r="U1831">
        <v>1870090.0900900909</v>
      </c>
      <c r="V1831">
        <v>8078828.8288288284</v>
      </c>
      <c r="W1831">
        <v>1270.500000001</v>
      </c>
      <c r="X1831">
        <v>1173.4583333329999</v>
      </c>
    </row>
    <row r="1832" spans="1:24">
      <c r="A1832" s="7" t="s">
        <v>3009</v>
      </c>
      <c r="B1832" s="13" t="s">
        <v>1050</v>
      </c>
      <c r="C1832">
        <v>588493383.84757376</v>
      </c>
      <c r="D1832">
        <v>601856735.31655157</v>
      </c>
      <c r="E1832">
        <v>1123921424.3243244</v>
      </c>
      <c r="F1832">
        <v>2763168834.2342343</v>
      </c>
      <c r="G1832">
        <v>223</v>
      </c>
      <c r="H1832">
        <v>228</v>
      </c>
      <c r="I1832">
        <v>16</v>
      </c>
      <c r="J1832">
        <v>27</v>
      </c>
      <c r="M1832">
        <v>575</v>
      </c>
      <c r="N1832">
        <v>305</v>
      </c>
      <c r="O1832">
        <v>814821149.54954946</v>
      </c>
      <c r="P1832">
        <v>918370603.6036036</v>
      </c>
      <c r="Q1832">
        <v>410</v>
      </c>
      <c r="R1832">
        <v>470</v>
      </c>
      <c r="S1832">
        <v>214846784.68468466</v>
      </c>
      <c r="T1832">
        <v>239061823.42342341</v>
      </c>
      <c r="U1832">
        <v>713989279.27927935</v>
      </c>
      <c r="V1832">
        <v>720411935.13513517</v>
      </c>
      <c r="W1832">
        <v>27968.541666665002</v>
      </c>
      <c r="X1832">
        <v>28388.250000004002</v>
      </c>
    </row>
    <row r="1833" spans="1:24">
      <c r="A1833" s="7" t="s">
        <v>3010</v>
      </c>
      <c r="B1833" s="13" t="s">
        <v>1243</v>
      </c>
      <c r="C1833">
        <v>378795490.04345</v>
      </c>
      <c r="D1833">
        <v>380791675.5958358</v>
      </c>
      <c r="E1833">
        <v>5105855.855855858</v>
      </c>
      <c r="F1833">
        <v>1290990.990990995</v>
      </c>
      <c r="G1833">
        <v>1539</v>
      </c>
      <c r="H1833">
        <v>119</v>
      </c>
      <c r="I1833">
        <v>15</v>
      </c>
      <c r="J1833">
        <v>18</v>
      </c>
      <c r="M1833">
        <v>1665</v>
      </c>
      <c r="N1833">
        <v>240</v>
      </c>
      <c r="O1833">
        <v>135975675.67567566</v>
      </c>
      <c r="P1833">
        <v>87651351.351351351</v>
      </c>
      <c r="Q1833">
        <v>162</v>
      </c>
      <c r="R1833">
        <v>822</v>
      </c>
      <c r="S1833">
        <v>112235626.12612613</v>
      </c>
      <c r="T1833">
        <v>104961193.6936937</v>
      </c>
      <c r="U1833">
        <v>182793423.42342341</v>
      </c>
      <c r="V1833">
        <v>83757927.927927926</v>
      </c>
      <c r="W1833">
        <v>13731.583333342</v>
      </c>
      <c r="X1833">
        <v>13063.125000003001</v>
      </c>
    </row>
    <row r="1834" spans="1:24">
      <c r="A1834" s="7" t="s">
        <v>3011</v>
      </c>
      <c r="B1834" s="13" t="s">
        <v>657</v>
      </c>
      <c r="C1834">
        <v>286326231.52233291</v>
      </c>
      <c r="D1834">
        <v>288939521.60081851</v>
      </c>
      <c r="E1834">
        <v>61396.396396397002</v>
      </c>
      <c r="F1834">
        <v>65765.765765770004</v>
      </c>
      <c r="G1834">
        <v>71</v>
      </c>
      <c r="H1834">
        <v>86</v>
      </c>
      <c r="I1834">
        <v>4</v>
      </c>
      <c r="J1834">
        <v>16</v>
      </c>
      <c r="K1834">
        <v>2</v>
      </c>
      <c r="M1834">
        <v>150</v>
      </c>
      <c r="N1834">
        <v>152</v>
      </c>
      <c r="O1834">
        <v>33674819.819819823</v>
      </c>
      <c r="P1834">
        <v>26133063.063063063</v>
      </c>
      <c r="Q1834">
        <v>445</v>
      </c>
      <c r="R1834">
        <v>106</v>
      </c>
      <c r="S1834">
        <v>51300627.027027026</v>
      </c>
      <c r="T1834">
        <v>54069166.666666672</v>
      </c>
      <c r="U1834">
        <v>34501621.621621616</v>
      </c>
      <c r="V1834">
        <v>26480630.630630627</v>
      </c>
      <c r="W1834">
        <v>6416.499999998</v>
      </c>
      <c r="X1834">
        <v>6074.4166666719993</v>
      </c>
    </row>
    <row r="1835" spans="1:24">
      <c r="A1835" s="7" t="s">
        <v>3012</v>
      </c>
      <c r="B1835" s="13" t="s">
        <v>2077</v>
      </c>
      <c r="C1835">
        <v>304185223.91086257</v>
      </c>
      <c r="D1835">
        <v>303440976.7343874</v>
      </c>
      <c r="E1835">
        <v>635135.13513513596</v>
      </c>
      <c r="F1835">
        <v>63755.855855854999</v>
      </c>
      <c r="G1835">
        <v>53</v>
      </c>
      <c r="H1835">
        <v>52</v>
      </c>
      <c r="I1835">
        <v>4</v>
      </c>
      <c r="J1835">
        <v>4</v>
      </c>
      <c r="M1835">
        <v>125</v>
      </c>
      <c r="N1835">
        <v>154</v>
      </c>
      <c r="O1835">
        <v>8003153.153153155</v>
      </c>
      <c r="P1835">
        <v>9247635.1351351328</v>
      </c>
      <c r="Q1835">
        <v>43</v>
      </c>
      <c r="R1835">
        <v>56</v>
      </c>
      <c r="S1835">
        <v>73038135.135135129</v>
      </c>
      <c r="T1835">
        <v>79412256.756756753</v>
      </c>
      <c r="U1835">
        <v>7870180.1801801808</v>
      </c>
      <c r="V1835">
        <v>8611981.9819819853</v>
      </c>
      <c r="W1835">
        <v>8000.5416666640003</v>
      </c>
      <c r="X1835">
        <v>8180.249999996</v>
      </c>
    </row>
    <row r="1836" spans="1:24">
      <c r="A1836" s="7" t="s">
        <v>3013</v>
      </c>
      <c r="B1836" s="13" t="s">
        <v>2006</v>
      </c>
      <c r="C1836">
        <v>279516684.11272222</v>
      </c>
      <c r="D1836">
        <v>281664615.37313443</v>
      </c>
      <c r="E1836">
        <v>1319819.819819818</v>
      </c>
      <c r="F1836">
        <v>202936.93693693599</v>
      </c>
      <c r="G1836">
        <v>132</v>
      </c>
      <c r="H1836">
        <v>85</v>
      </c>
      <c r="I1836">
        <v>2</v>
      </c>
      <c r="J1836">
        <v>3</v>
      </c>
      <c r="M1836">
        <v>189</v>
      </c>
      <c r="N1836">
        <v>162</v>
      </c>
      <c r="O1836">
        <v>93849940.540540546</v>
      </c>
      <c r="P1836">
        <v>13439484.684684683</v>
      </c>
      <c r="Q1836">
        <v>151</v>
      </c>
      <c r="R1836">
        <v>64</v>
      </c>
      <c r="S1836">
        <v>55503648.648648649</v>
      </c>
      <c r="T1836">
        <v>59120792.79279279</v>
      </c>
      <c r="U1836">
        <v>99260720.720720738</v>
      </c>
      <c r="V1836">
        <v>9802162.1621621624</v>
      </c>
      <c r="W1836">
        <v>9008.4166666660003</v>
      </c>
      <c r="X1836">
        <v>8960.2499999949996</v>
      </c>
    </row>
    <row r="1837" spans="1:24">
      <c r="A1837" s="7" t="s">
        <v>3014</v>
      </c>
      <c r="B1837" s="13" t="s">
        <v>1963</v>
      </c>
      <c r="C1837">
        <v>527574637.23908108</v>
      </c>
      <c r="D1837">
        <v>525886918.37065387</v>
      </c>
      <c r="E1837">
        <v>19872072.07207207</v>
      </c>
      <c r="F1837">
        <v>524009.009009008</v>
      </c>
      <c r="G1837">
        <v>148</v>
      </c>
      <c r="H1837">
        <v>176</v>
      </c>
      <c r="I1837">
        <v>6</v>
      </c>
      <c r="J1837">
        <v>8</v>
      </c>
      <c r="K1837">
        <v>1</v>
      </c>
      <c r="M1837">
        <v>205</v>
      </c>
      <c r="N1837">
        <v>293</v>
      </c>
      <c r="O1837">
        <v>51695585.585585587</v>
      </c>
      <c r="P1837">
        <v>42918918.918918923</v>
      </c>
      <c r="Q1837">
        <v>106</v>
      </c>
      <c r="R1837">
        <v>307</v>
      </c>
      <c r="S1837">
        <v>148676938.73873875</v>
      </c>
      <c r="T1837">
        <v>148030733.33333334</v>
      </c>
      <c r="U1837">
        <v>45546576.576576576</v>
      </c>
      <c r="V1837">
        <v>38006396.396396406</v>
      </c>
      <c r="W1837">
        <v>20098.833333333001</v>
      </c>
      <c r="X1837">
        <v>19364.666666672001</v>
      </c>
    </row>
    <row r="1838" spans="1:24">
      <c r="A1838" s="7" t="s">
        <v>3015</v>
      </c>
      <c r="B1838" s="13" t="s">
        <v>2087</v>
      </c>
      <c r="C1838">
        <v>203325098.32141355</v>
      </c>
      <c r="D1838">
        <v>193031500.16646546</v>
      </c>
      <c r="E1838">
        <v>286486.48648648598</v>
      </c>
      <c r="F1838">
        <v>452954.95495495398</v>
      </c>
      <c r="G1838">
        <v>19</v>
      </c>
      <c r="H1838">
        <v>25</v>
      </c>
      <c r="I1838">
        <v>1</v>
      </c>
      <c r="J1838">
        <v>6</v>
      </c>
      <c r="M1838">
        <v>57</v>
      </c>
      <c r="N1838">
        <v>72</v>
      </c>
      <c r="O1838">
        <v>6242342.3423423413</v>
      </c>
      <c r="P1838">
        <v>7869684.6846846836</v>
      </c>
      <c r="Q1838">
        <v>60</v>
      </c>
      <c r="R1838">
        <v>43</v>
      </c>
      <c r="S1838">
        <v>44061094.594594598</v>
      </c>
      <c r="T1838">
        <v>43388846.846846849</v>
      </c>
      <c r="U1838">
        <v>5859009.0090090074</v>
      </c>
      <c r="V1838">
        <v>8059819.8198198192</v>
      </c>
      <c r="W1838">
        <v>6567.7916666669998</v>
      </c>
      <c r="X1838">
        <v>6533.0416666679994</v>
      </c>
    </row>
    <row r="1839" spans="1:24">
      <c r="A1839" s="7" t="s">
        <v>3016</v>
      </c>
      <c r="B1839" s="13" t="s">
        <v>1209</v>
      </c>
      <c r="C1839">
        <v>350130998.35092318</v>
      </c>
      <c r="D1839">
        <v>363658025.73724997</v>
      </c>
      <c r="E1839">
        <v>2011261.261261262</v>
      </c>
      <c r="F1839">
        <v>230000.00000000099</v>
      </c>
      <c r="G1839">
        <v>53</v>
      </c>
      <c r="H1839">
        <v>87</v>
      </c>
      <c r="I1839">
        <v>9</v>
      </c>
      <c r="J1839">
        <v>22</v>
      </c>
      <c r="M1839">
        <v>121</v>
      </c>
      <c r="N1839">
        <v>317</v>
      </c>
      <c r="O1839">
        <v>20286936.93693693</v>
      </c>
      <c r="P1839">
        <v>30769828.828828827</v>
      </c>
      <c r="Q1839">
        <v>50</v>
      </c>
      <c r="R1839">
        <v>395</v>
      </c>
      <c r="S1839">
        <v>73369900.9009009</v>
      </c>
      <c r="T1839">
        <v>78266554.054054052</v>
      </c>
      <c r="U1839">
        <v>17899099.0990991</v>
      </c>
      <c r="V1839">
        <v>31060450.45045045</v>
      </c>
      <c r="W1839">
        <v>10669.999999999</v>
      </c>
      <c r="X1839">
        <v>10381.458333335</v>
      </c>
    </row>
    <row r="1840" spans="1:24">
      <c r="A1840" s="7" t="s">
        <v>3017</v>
      </c>
      <c r="B1840" s="13" t="s">
        <v>1289</v>
      </c>
      <c r="C1840">
        <v>653930101.53364277</v>
      </c>
      <c r="D1840">
        <v>652457944.27319932</v>
      </c>
      <c r="E1840">
        <v>877027.02702702803</v>
      </c>
      <c r="F1840">
        <v>585459.45945946104</v>
      </c>
      <c r="G1840">
        <v>76</v>
      </c>
      <c r="H1840">
        <v>95</v>
      </c>
      <c r="I1840">
        <v>16</v>
      </c>
      <c r="J1840">
        <v>17</v>
      </c>
      <c r="K1840">
        <v>1</v>
      </c>
      <c r="M1840">
        <v>280</v>
      </c>
      <c r="N1840">
        <v>290</v>
      </c>
      <c r="O1840">
        <v>1754713963.963964</v>
      </c>
      <c r="P1840">
        <v>4858951666.666667</v>
      </c>
      <c r="Q1840">
        <v>777</v>
      </c>
      <c r="R1840">
        <v>397</v>
      </c>
      <c r="S1840">
        <v>157247849.54954955</v>
      </c>
      <c r="T1840">
        <v>164164608.1081081</v>
      </c>
      <c r="U1840">
        <v>43538108.108108103</v>
      </c>
      <c r="V1840">
        <v>37071621.621621624</v>
      </c>
      <c r="W1840">
        <v>22506.666666673998</v>
      </c>
      <c r="X1840">
        <v>22301.958333328002</v>
      </c>
    </row>
    <row r="1841" spans="1:24">
      <c r="A1841" s="7" t="s">
        <v>3018</v>
      </c>
      <c r="B1841" s="13" t="s">
        <v>2039</v>
      </c>
      <c r="C1841">
        <v>717512656.57885075</v>
      </c>
      <c r="D1841">
        <v>748350068.61267924</v>
      </c>
      <c r="E1841">
        <v>7232319.8198198201</v>
      </c>
      <c r="F1841">
        <v>11763045.045045048</v>
      </c>
      <c r="G1841">
        <v>188</v>
      </c>
      <c r="H1841">
        <v>190</v>
      </c>
      <c r="I1841">
        <v>7</v>
      </c>
      <c r="J1841">
        <v>10</v>
      </c>
      <c r="M1841">
        <v>229</v>
      </c>
      <c r="N1841">
        <v>260</v>
      </c>
      <c r="O1841">
        <v>82779819.819819823</v>
      </c>
      <c r="P1841">
        <v>108040072.07207207</v>
      </c>
      <c r="Q1841">
        <v>146</v>
      </c>
      <c r="R1841">
        <v>429</v>
      </c>
      <c r="S1841">
        <v>157451336.03603604</v>
      </c>
      <c r="T1841">
        <v>165088684.68468466</v>
      </c>
      <c r="U1841">
        <v>76768147.747747749</v>
      </c>
      <c r="V1841">
        <v>105417942.34234235</v>
      </c>
      <c r="W1841">
        <v>20352.45833333</v>
      </c>
      <c r="X1841">
        <v>20659.874999995001</v>
      </c>
    </row>
    <row r="1842" spans="1:24">
      <c r="A1842" s="7" t="s">
        <v>3019</v>
      </c>
      <c r="B1842" s="13" t="s">
        <v>1435</v>
      </c>
      <c r="C1842">
        <v>152488677.93676901</v>
      </c>
      <c r="D1842">
        <v>158358773.8825449</v>
      </c>
      <c r="E1842">
        <v>2119819.8198198201</v>
      </c>
      <c r="F1842">
        <v>811711.71171171404</v>
      </c>
      <c r="G1842">
        <v>112</v>
      </c>
      <c r="H1842">
        <v>62</v>
      </c>
      <c r="I1842">
        <v>5</v>
      </c>
      <c r="J1842">
        <v>4</v>
      </c>
      <c r="K1842">
        <v>1</v>
      </c>
      <c r="M1842">
        <v>213</v>
      </c>
      <c r="N1842">
        <v>70</v>
      </c>
      <c r="O1842">
        <v>77375675.675675675</v>
      </c>
      <c r="P1842">
        <v>40452612.612612605</v>
      </c>
      <c r="Q1842">
        <v>173</v>
      </c>
      <c r="R1842">
        <v>265</v>
      </c>
      <c r="S1842">
        <v>47311049.549549557</v>
      </c>
      <c r="T1842">
        <v>47790527.027027026</v>
      </c>
      <c r="U1842">
        <v>35313603.603603601</v>
      </c>
      <c r="V1842">
        <v>39574054.054054052</v>
      </c>
      <c r="W1842">
        <v>3683.999999998</v>
      </c>
      <c r="X1842">
        <v>3887.8333333259998</v>
      </c>
    </row>
    <row r="1843" spans="1:24">
      <c r="A1843" s="7" t="s">
        <v>234</v>
      </c>
      <c r="B1843" s="13" t="s">
        <v>97</v>
      </c>
      <c r="C1843">
        <v>404354153.24466449</v>
      </c>
      <c r="D1843">
        <v>378580872.51821923</v>
      </c>
      <c r="E1843">
        <v>3547430.6306306329</v>
      </c>
      <c r="F1843">
        <v>56969957.657657653</v>
      </c>
      <c r="G1843">
        <v>411</v>
      </c>
      <c r="H1843">
        <v>76</v>
      </c>
      <c r="I1843">
        <v>7</v>
      </c>
      <c r="J1843">
        <v>6</v>
      </c>
      <c r="K1843">
        <v>1</v>
      </c>
      <c r="M1843">
        <v>730</v>
      </c>
      <c r="N1843">
        <v>101</v>
      </c>
      <c r="O1843">
        <v>41707810.810810812</v>
      </c>
      <c r="P1843">
        <v>83103873.873873875</v>
      </c>
      <c r="Q1843">
        <v>410</v>
      </c>
      <c r="R1843">
        <v>257</v>
      </c>
      <c r="S1843">
        <v>108473576.57657659</v>
      </c>
      <c r="T1843">
        <v>102840801.8018018</v>
      </c>
      <c r="U1843">
        <v>41510450.450450458</v>
      </c>
      <c r="V1843">
        <v>80080720.720720723</v>
      </c>
      <c r="W1843">
        <v>6825.4583333219998</v>
      </c>
      <c r="X1843">
        <v>6155.749999998</v>
      </c>
    </row>
    <row r="1844" spans="1:24">
      <c r="A1844" s="7" t="s">
        <v>235</v>
      </c>
      <c r="B1844" s="13" t="s">
        <v>97</v>
      </c>
      <c r="C1844">
        <v>206650440.15530932</v>
      </c>
      <c r="D1844">
        <v>241237657.35700485</v>
      </c>
      <c r="E1844">
        <v>1392792.7927927941</v>
      </c>
      <c r="F1844">
        <v>1930630.6306306301</v>
      </c>
      <c r="G1844">
        <v>16</v>
      </c>
      <c r="H1844">
        <v>29</v>
      </c>
      <c r="I1844">
        <v>0</v>
      </c>
      <c r="J1844">
        <v>0</v>
      </c>
      <c r="M1844">
        <v>17</v>
      </c>
      <c r="N1844">
        <v>41</v>
      </c>
      <c r="O1844">
        <v>10027567.567567568</v>
      </c>
      <c r="P1844">
        <v>18380720.720720723</v>
      </c>
      <c r="Q1844">
        <v>60</v>
      </c>
      <c r="R1844">
        <v>69</v>
      </c>
      <c r="S1844">
        <v>57538696.396396399</v>
      </c>
      <c r="T1844">
        <v>71478268.468468472</v>
      </c>
      <c r="U1844">
        <v>10828288.288288286</v>
      </c>
      <c r="V1844">
        <v>15043423.423423424</v>
      </c>
      <c r="W1844">
        <v>4270.500000002</v>
      </c>
      <c r="X1844">
        <v>4220.7916666669998</v>
      </c>
    </row>
    <row r="1845" spans="1:24">
      <c r="A1845" s="7" t="s">
        <v>236</v>
      </c>
      <c r="B1845" s="13" t="s">
        <v>1092</v>
      </c>
      <c r="C1845">
        <v>256548855.87754178</v>
      </c>
      <c r="D1845">
        <v>254210022.88913107</v>
      </c>
      <c r="E1845">
        <v>94074251.351351365</v>
      </c>
      <c r="F1845">
        <v>1122522.5225225231</v>
      </c>
      <c r="G1845">
        <v>34</v>
      </c>
      <c r="H1845">
        <v>30</v>
      </c>
      <c r="I1845">
        <v>0</v>
      </c>
      <c r="J1845">
        <v>0</v>
      </c>
      <c r="M1845">
        <v>39</v>
      </c>
      <c r="N1845">
        <v>33</v>
      </c>
      <c r="O1845">
        <v>2848648.648648649</v>
      </c>
      <c r="P1845">
        <v>2158558.558558559</v>
      </c>
      <c r="R1845">
        <v>1</v>
      </c>
      <c r="S1845">
        <v>46405018.018018015</v>
      </c>
      <c r="T1845">
        <v>45947932.432432435</v>
      </c>
      <c r="U1845">
        <v>2951801.8018018012</v>
      </c>
      <c r="V1845">
        <v>2575945.945945946</v>
      </c>
      <c r="W1845">
        <v>3692.500000001</v>
      </c>
      <c r="X1845">
        <v>2630.3333333320002</v>
      </c>
    </row>
    <row r="1846" spans="1:24">
      <c r="A1846" s="7" t="s">
        <v>3020</v>
      </c>
      <c r="B1846" s="13" t="s">
        <v>3021</v>
      </c>
      <c r="C1846">
        <v>267960376.74416643</v>
      </c>
      <c r="D1846">
        <v>271836818.94789779</v>
      </c>
      <c r="E1846">
        <v>77786323.423423424</v>
      </c>
      <c r="F1846">
        <v>62348790.090090096</v>
      </c>
      <c r="G1846">
        <v>43</v>
      </c>
      <c r="H1846">
        <v>55</v>
      </c>
      <c r="I1846">
        <v>3</v>
      </c>
      <c r="J1846">
        <v>4</v>
      </c>
      <c r="M1846">
        <v>86</v>
      </c>
      <c r="N1846">
        <v>150</v>
      </c>
      <c r="O1846">
        <v>32018198.198198196</v>
      </c>
      <c r="P1846">
        <v>36225945.945945948</v>
      </c>
      <c r="Q1846">
        <v>79</v>
      </c>
      <c r="R1846">
        <v>74</v>
      </c>
      <c r="S1846">
        <v>57238072.072072074</v>
      </c>
      <c r="T1846">
        <v>63408581.081081077</v>
      </c>
      <c r="U1846">
        <v>31005675.675675675</v>
      </c>
      <c r="V1846">
        <v>57220900.9009009</v>
      </c>
      <c r="W1846">
        <v>5274.0833333379996</v>
      </c>
      <c r="X1846">
        <v>5219.0416666609999</v>
      </c>
    </row>
    <row r="1847" spans="1:24">
      <c r="A1847" s="7" t="s">
        <v>3022</v>
      </c>
      <c r="B1847" s="13" t="s">
        <v>1609</v>
      </c>
      <c r="C1847">
        <v>166035366.83295202</v>
      </c>
      <c r="D1847">
        <v>165045543.69002011</v>
      </c>
      <c r="E1847">
        <v>3457657.6576576582</v>
      </c>
      <c r="F1847">
        <v>68468.468468469</v>
      </c>
      <c r="G1847">
        <v>38</v>
      </c>
      <c r="H1847">
        <v>53</v>
      </c>
      <c r="I1847">
        <v>4</v>
      </c>
      <c r="J1847">
        <v>3</v>
      </c>
      <c r="M1847">
        <v>60</v>
      </c>
      <c r="N1847">
        <v>67</v>
      </c>
      <c r="O1847">
        <v>6526126.1261261264</v>
      </c>
      <c r="P1847">
        <v>11801801.801801801</v>
      </c>
      <c r="R1847">
        <v>19</v>
      </c>
      <c r="S1847">
        <v>22657612.612612613</v>
      </c>
      <c r="T1847">
        <v>23369725.225225225</v>
      </c>
      <c r="U1847">
        <v>6916846.8468468478</v>
      </c>
      <c r="V1847">
        <v>12228108.108108109</v>
      </c>
      <c r="W1847">
        <v>3032.9583333330002</v>
      </c>
      <c r="X1847">
        <v>2992.2916666639999</v>
      </c>
    </row>
    <row r="1848" spans="1:24">
      <c r="A1848" s="7" t="s">
        <v>3023</v>
      </c>
      <c r="B1848" s="13" t="s">
        <v>3024</v>
      </c>
      <c r="C1848">
        <v>12854009.6047353</v>
      </c>
      <c r="D1848">
        <v>12579319.761025738</v>
      </c>
      <c r="S1848">
        <v>395405.40540540498</v>
      </c>
      <c r="T1848">
        <v>765306.30630630604</v>
      </c>
      <c r="W1848">
        <v>702.91666666599997</v>
      </c>
      <c r="X1848">
        <v>674.95833333300004</v>
      </c>
    </row>
    <row r="1849" spans="1:24">
      <c r="A1849" s="7" t="s">
        <v>3025</v>
      </c>
      <c r="B1849" s="13" t="s">
        <v>1737</v>
      </c>
      <c r="C1849">
        <v>398465571.47836071</v>
      </c>
      <c r="D1849">
        <v>394456289.58889449</v>
      </c>
      <c r="E1849">
        <v>84307828.828828827</v>
      </c>
      <c r="F1849">
        <v>2085045.0450450471</v>
      </c>
      <c r="G1849">
        <v>256</v>
      </c>
      <c r="H1849">
        <v>147</v>
      </c>
      <c r="I1849">
        <v>7</v>
      </c>
      <c r="J1849">
        <v>8</v>
      </c>
      <c r="M1849">
        <v>286</v>
      </c>
      <c r="N1849">
        <v>170</v>
      </c>
      <c r="O1849">
        <v>35004180.180180177</v>
      </c>
      <c r="P1849">
        <v>57121261.261261269</v>
      </c>
      <c r="Q1849">
        <v>348</v>
      </c>
      <c r="R1849">
        <v>401</v>
      </c>
      <c r="S1849">
        <v>138061752.25225225</v>
      </c>
      <c r="T1849">
        <v>134636424.32432434</v>
      </c>
      <c r="U1849">
        <v>36409729.729729727</v>
      </c>
      <c r="V1849">
        <v>56420000</v>
      </c>
      <c r="W1849">
        <v>7270.6666666660003</v>
      </c>
      <c r="X1849">
        <v>7018.2916666680003</v>
      </c>
    </row>
    <row r="1850" spans="1:24">
      <c r="A1850" s="7" t="s">
        <v>3026</v>
      </c>
      <c r="B1850" s="13" t="s">
        <v>1664</v>
      </c>
      <c r="C1850">
        <v>1153024538.6042178</v>
      </c>
      <c r="D1850">
        <v>1139802278.3058252</v>
      </c>
      <c r="E1850">
        <v>163348423.42342344</v>
      </c>
      <c r="F1850">
        <v>607679414.41441441</v>
      </c>
      <c r="G1850">
        <v>521</v>
      </c>
      <c r="H1850">
        <v>327</v>
      </c>
      <c r="I1850">
        <v>25</v>
      </c>
      <c r="J1850">
        <v>29</v>
      </c>
      <c r="K1850">
        <v>11</v>
      </c>
      <c r="M1850">
        <v>610</v>
      </c>
      <c r="N1850">
        <v>431</v>
      </c>
      <c r="O1850">
        <v>143793423.42342344</v>
      </c>
      <c r="P1850">
        <v>122390000</v>
      </c>
      <c r="Q1850">
        <v>586</v>
      </c>
      <c r="R1850">
        <v>315</v>
      </c>
      <c r="S1850">
        <v>384846163.96396399</v>
      </c>
      <c r="T1850">
        <v>384233427.02702701</v>
      </c>
      <c r="U1850">
        <v>104241801.8018018</v>
      </c>
      <c r="V1850">
        <v>99678331.531531543</v>
      </c>
      <c r="W1850">
        <v>33322.916666664998</v>
      </c>
      <c r="X1850">
        <v>33106.958333337003</v>
      </c>
    </row>
    <row r="1851" spans="1:24">
      <c r="A1851" s="7" t="s">
        <v>3027</v>
      </c>
      <c r="B1851" s="13" t="s">
        <v>1146</v>
      </c>
      <c r="C1851">
        <v>487332634.0344826</v>
      </c>
      <c r="D1851">
        <v>488980632.45682013</v>
      </c>
      <c r="E1851">
        <v>377477.47747747903</v>
      </c>
      <c r="F1851">
        <v>483783.783783786</v>
      </c>
      <c r="G1851">
        <v>238</v>
      </c>
      <c r="H1851">
        <v>158</v>
      </c>
      <c r="I1851">
        <v>14</v>
      </c>
      <c r="J1851">
        <v>7</v>
      </c>
      <c r="K1851">
        <v>1</v>
      </c>
      <c r="M1851">
        <v>354</v>
      </c>
      <c r="N1851">
        <v>199</v>
      </c>
      <c r="O1851">
        <v>14359099.0990991</v>
      </c>
      <c r="P1851">
        <v>18905405.405405402</v>
      </c>
      <c r="Q1851">
        <v>338</v>
      </c>
      <c r="R1851">
        <v>162</v>
      </c>
      <c r="S1851">
        <v>169142207.2072072</v>
      </c>
      <c r="T1851">
        <v>170192837.83783785</v>
      </c>
      <c r="U1851">
        <v>10390630.630630629</v>
      </c>
      <c r="V1851">
        <v>16789729.729729731</v>
      </c>
      <c r="W1851">
        <v>16318.166666661</v>
      </c>
      <c r="X1851">
        <v>15801.041666669</v>
      </c>
    </row>
    <row r="1852" spans="1:24">
      <c r="A1852" s="7" t="s">
        <v>3028</v>
      </c>
      <c r="B1852" s="13" t="s">
        <v>3029</v>
      </c>
      <c r="C1852">
        <v>404980195.87622654</v>
      </c>
      <c r="D1852">
        <v>412302221.94483656</v>
      </c>
      <c r="E1852">
        <v>194455351.35135135</v>
      </c>
      <c r="F1852">
        <v>6966243.2432432454</v>
      </c>
      <c r="G1852">
        <v>95</v>
      </c>
      <c r="H1852">
        <v>113</v>
      </c>
      <c r="I1852">
        <v>4</v>
      </c>
      <c r="J1852">
        <v>9</v>
      </c>
      <c r="M1852">
        <v>144</v>
      </c>
      <c r="N1852">
        <v>180</v>
      </c>
      <c r="O1852">
        <v>87815656.756756753</v>
      </c>
      <c r="P1852">
        <v>267175477.47747749</v>
      </c>
      <c r="Q1852">
        <v>33</v>
      </c>
      <c r="R1852">
        <v>97</v>
      </c>
      <c r="S1852">
        <v>139739644.14414415</v>
      </c>
      <c r="T1852">
        <v>146034605.4054054</v>
      </c>
      <c r="U1852">
        <v>170679639.63963962</v>
      </c>
      <c r="V1852">
        <v>234082072.07207209</v>
      </c>
      <c r="W1852">
        <v>6884.9583333400005</v>
      </c>
      <c r="X1852">
        <v>6918.2916666750007</v>
      </c>
    </row>
    <row r="1853" spans="1:24">
      <c r="A1853" s="7" t="s">
        <v>3030</v>
      </c>
      <c r="B1853" s="13" t="s">
        <v>2477</v>
      </c>
      <c r="C1853">
        <v>144921221.1474582</v>
      </c>
      <c r="D1853">
        <v>146019943.69463569</v>
      </c>
      <c r="E1853">
        <v>147297.29729729699</v>
      </c>
      <c r="F1853">
        <v>181081.08108108101</v>
      </c>
      <c r="G1853">
        <v>16</v>
      </c>
      <c r="H1853">
        <v>16</v>
      </c>
      <c r="I1853">
        <v>1</v>
      </c>
      <c r="J1853">
        <v>0</v>
      </c>
      <c r="K1853">
        <v>1</v>
      </c>
      <c r="M1853">
        <v>26</v>
      </c>
      <c r="N1853">
        <v>30</v>
      </c>
      <c r="O1853">
        <v>8834864.8648648635</v>
      </c>
      <c r="P1853">
        <v>11432612.612612613</v>
      </c>
      <c r="Q1853">
        <v>109</v>
      </c>
      <c r="R1853">
        <v>49</v>
      </c>
      <c r="S1853">
        <v>47376036.036036037</v>
      </c>
      <c r="T1853">
        <v>50408193.693693697</v>
      </c>
      <c r="U1853">
        <v>8946846.8468468469</v>
      </c>
      <c r="V1853">
        <v>12002522.522522524</v>
      </c>
      <c r="W1853">
        <v>3800.3333333330002</v>
      </c>
      <c r="X1853">
        <v>3824.874999997</v>
      </c>
    </row>
    <row r="1854" spans="1:24">
      <c r="A1854" s="7" t="s">
        <v>3031</v>
      </c>
      <c r="B1854" s="13" t="s">
        <v>2477</v>
      </c>
      <c r="C1854">
        <v>187139217.56339061</v>
      </c>
      <c r="D1854">
        <v>167938092.26593333</v>
      </c>
      <c r="E1854">
        <v>37387.387387388</v>
      </c>
      <c r="F1854">
        <v>6306.3063063070003</v>
      </c>
      <c r="G1854">
        <v>10</v>
      </c>
      <c r="H1854">
        <v>8</v>
      </c>
      <c r="I1854">
        <v>3</v>
      </c>
      <c r="J1854">
        <v>2</v>
      </c>
      <c r="K1854">
        <v>3</v>
      </c>
      <c r="M1854">
        <v>23</v>
      </c>
      <c r="N1854">
        <v>20</v>
      </c>
      <c r="O1854">
        <v>33246306.306306306</v>
      </c>
      <c r="P1854">
        <v>23738828.828828827</v>
      </c>
      <c r="Q1854">
        <v>35</v>
      </c>
      <c r="R1854">
        <v>73</v>
      </c>
      <c r="S1854">
        <v>75931720.720720708</v>
      </c>
      <c r="T1854">
        <v>74456355.855855852</v>
      </c>
      <c r="U1854">
        <v>30634594.594594598</v>
      </c>
      <c r="V1854">
        <v>21444954.954954952</v>
      </c>
      <c r="W1854">
        <v>3333.9166666679998</v>
      </c>
      <c r="X1854">
        <v>3200.3333333339997</v>
      </c>
    </row>
    <row r="1855" spans="1:24">
      <c r="A1855" s="7" t="s">
        <v>3032</v>
      </c>
      <c r="B1855" s="13" t="s">
        <v>948</v>
      </c>
      <c r="C1855">
        <v>31664184.835835196</v>
      </c>
      <c r="D1855">
        <v>33856367.307957821</v>
      </c>
      <c r="E1855">
        <v>3153.1531531529999</v>
      </c>
      <c r="F1855">
        <v>12612.612612613</v>
      </c>
      <c r="G1855">
        <v>3</v>
      </c>
      <c r="H1855">
        <v>3</v>
      </c>
      <c r="I1855">
        <v>0</v>
      </c>
      <c r="J1855">
        <v>0</v>
      </c>
      <c r="M1855">
        <v>6</v>
      </c>
      <c r="N1855">
        <v>8</v>
      </c>
      <c r="O1855">
        <v>3650900.9009009013</v>
      </c>
      <c r="P1855">
        <v>5675675.6756756753</v>
      </c>
      <c r="Q1855">
        <v>6</v>
      </c>
      <c r="R1855">
        <v>16</v>
      </c>
      <c r="S1855">
        <v>8982741.441441441</v>
      </c>
      <c r="T1855">
        <v>9161058.558558559</v>
      </c>
      <c r="U1855">
        <v>3524367.5675675678</v>
      </c>
      <c r="V1855">
        <v>5921978.3783783782</v>
      </c>
      <c r="W1855">
        <v>648.625</v>
      </c>
      <c r="X1855">
        <v>698.04166667000004</v>
      </c>
    </row>
    <row r="1856" spans="1:24">
      <c r="A1856" s="7" t="s">
        <v>3033</v>
      </c>
      <c r="B1856" s="13" t="s">
        <v>888</v>
      </c>
      <c r="C1856">
        <v>87041798.807468265</v>
      </c>
      <c r="D1856">
        <v>81385582.97828874</v>
      </c>
      <c r="E1856">
        <v>1166666.6666666679</v>
      </c>
      <c r="F1856">
        <v>101126.126126128</v>
      </c>
      <c r="G1856">
        <v>14</v>
      </c>
      <c r="H1856">
        <v>9</v>
      </c>
      <c r="I1856">
        <v>0</v>
      </c>
      <c r="J1856">
        <v>2</v>
      </c>
      <c r="M1856">
        <v>19</v>
      </c>
      <c r="N1856">
        <v>13</v>
      </c>
      <c r="O1856">
        <v>16573873.873873875</v>
      </c>
      <c r="P1856">
        <v>16906306.306306303</v>
      </c>
      <c r="Q1856">
        <v>31</v>
      </c>
      <c r="R1856">
        <v>31</v>
      </c>
      <c r="S1856">
        <v>24698279.27927928</v>
      </c>
      <c r="T1856">
        <v>23690639.639639642</v>
      </c>
      <c r="U1856">
        <v>15076396.396396395</v>
      </c>
      <c r="V1856">
        <v>14043783.783783784</v>
      </c>
      <c r="W1856">
        <v>1628.3333333329999</v>
      </c>
      <c r="X1856">
        <v>1556.625000001</v>
      </c>
    </row>
    <row r="1857" spans="1:24">
      <c r="A1857" s="7" t="s">
        <v>3034</v>
      </c>
      <c r="B1857" s="13" t="s">
        <v>2010</v>
      </c>
      <c r="C1857">
        <v>332748587.92867112</v>
      </c>
      <c r="D1857">
        <v>330625418.04586357</v>
      </c>
      <c r="E1857">
        <v>7880180.1801801808</v>
      </c>
      <c r="F1857">
        <v>464216.21621622</v>
      </c>
      <c r="G1857">
        <v>96</v>
      </c>
      <c r="H1857">
        <v>64</v>
      </c>
      <c r="I1857">
        <v>12</v>
      </c>
      <c r="J1857">
        <v>25</v>
      </c>
      <c r="K1857">
        <v>1</v>
      </c>
      <c r="M1857">
        <v>170</v>
      </c>
      <c r="N1857">
        <v>156</v>
      </c>
      <c r="O1857">
        <v>46067747.747747749</v>
      </c>
      <c r="P1857">
        <v>47843863.063063063</v>
      </c>
      <c r="Q1857">
        <v>91</v>
      </c>
      <c r="R1857">
        <v>319</v>
      </c>
      <c r="S1857">
        <v>85464279.279279292</v>
      </c>
      <c r="T1857">
        <v>84699846.846846849</v>
      </c>
      <c r="U1857">
        <v>52567477.477477476</v>
      </c>
      <c r="V1857">
        <v>55037520.720720723</v>
      </c>
      <c r="W1857">
        <v>8464.2083333339997</v>
      </c>
      <c r="X1857">
        <v>8436.499999996</v>
      </c>
    </row>
    <row r="1858" spans="1:24">
      <c r="A1858" s="7" t="s">
        <v>3035</v>
      </c>
      <c r="B1858" s="13" t="s">
        <v>1660</v>
      </c>
      <c r="C1858">
        <v>612495641.08533168</v>
      </c>
      <c r="D1858">
        <v>619119544.48453021</v>
      </c>
      <c r="E1858">
        <v>2002252.2522522521</v>
      </c>
      <c r="F1858">
        <v>214504.50450450601</v>
      </c>
      <c r="G1858">
        <v>170</v>
      </c>
      <c r="H1858">
        <v>191</v>
      </c>
      <c r="I1858">
        <v>11</v>
      </c>
      <c r="J1858">
        <v>10</v>
      </c>
      <c r="M1858">
        <v>222</v>
      </c>
      <c r="N1858">
        <v>332</v>
      </c>
      <c r="O1858">
        <v>31705945.945945945</v>
      </c>
      <c r="P1858">
        <v>64670135.135135129</v>
      </c>
      <c r="Q1858">
        <v>54</v>
      </c>
      <c r="R1858">
        <v>510</v>
      </c>
      <c r="S1858">
        <v>150843739.63963965</v>
      </c>
      <c r="T1858">
        <v>155648622.52252254</v>
      </c>
      <c r="U1858">
        <v>30119459.459459458</v>
      </c>
      <c r="V1858">
        <v>48130765.765765771</v>
      </c>
      <c r="W1858">
        <v>18278.791666673998</v>
      </c>
      <c r="X1858">
        <v>17958.791666664001</v>
      </c>
    </row>
    <row r="1859" spans="1:24">
      <c r="A1859" s="7" t="s">
        <v>3036</v>
      </c>
      <c r="B1859" s="13" t="s">
        <v>1542</v>
      </c>
      <c r="C1859">
        <v>1816242898.6019146</v>
      </c>
      <c r="D1859">
        <v>1769030793.820205</v>
      </c>
      <c r="E1859">
        <v>3897747.7477477561</v>
      </c>
      <c r="F1859">
        <v>1880855.855855861</v>
      </c>
      <c r="G1859">
        <v>326</v>
      </c>
      <c r="H1859">
        <v>164</v>
      </c>
      <c r="I1859">
        <v>20</v>
      </c>
      <c r="J1859">
        <v>28</v>
      </c>
      <c r="K1859">
        <v>4</v>
      </c>
      <c r="M1859">
        <v>626</v>
      </c>
      <c r="N1859">
        <v>699</v>
      </c>
      <c r="O1859">
        <v>110781711.7117117</v>
      </c>
      <c r="P1859">
        <v>101710000</v>
      </c>
      <c r="Q1859">
        <v>245</v>
      </c>
      <c r="R1859">
        <v>1027</v>
      </c>
      <c r="S1859">
        <v>406675155.85585582</v>
      </c>
      <c r="T1859">
        <v>406556595.4954955</v>
      </c>
      <c r="U1859">
        <v>56428288.288288288</v>
      </c>
      <c r="V1859">
        <v>73075855.855855867</v>
      </c>
      <c r="W1859">
        <v>43544.375000001004</v>
      </c>
      <c r="X1859">
        <v>44743.249999993001</v>
      </c>
    </row>
    <row r="1860" spans="1:24">
      <c r="A1860" s="7" t="s">
        <v>3037</v>
      </c>
      <c r="B1860" s="13" t="s">
        <v>3038</v>
      </c>
      <c r="C1860">
        <v>745388633.52178049</v>
      </c>
      <c r="D1860">
        <v>724016161.10579145</v>
      </c>
      <c r="E1860">
        <v>309355693.6936937</v>
      </c>
      <c r="F1860">
        <v>224543616.21621621</v>
      </c>
      <c r="G1860">
        <v>48</v>
      </c>
      <c r="H1860">
        <v>67</v>
      </c>
      <c r="I1860">
        <v>8</v>
      </c>
      <c r="J1860">
        <v>12</v>
      </c>
      <c r="K1860">
        <v>1</v>
      </c>
      <c r="M1860">
        <v>769</v>
      </c>
      <c r="N1860">
        <v>237</v>
      </c>
      <c r="O1860">
        <v>277166865.76576579</v>
      </c>
      <c r="P1860">
        <v>199099369.36936939</v>
      </c>
      <c r="Q1860">
        <v>115</v>
      </c>
      <c r="R1860">
        <v>583</v>
      </c>
      <c r="S1860">
        <v>185915351.35135135</v>
      </c>
      <c r="T1860">
        <v>190152970.27027029</v>
      </c>
      <c r="U1860">
        <v>263556306.3063063</v>
      </c>
      <c r="V1860">
        <v>190674367.56756756</v>
      </c>
      <c r="W1860">
        <v>13955.791666667001</v>
      </c>
      <c r="X1860">
        <v>14277.833333332999</v>
      </c>
    </row>
    <row r="1861" spans="1:24">
      <c r="A1861" s="7" t="s">
        <v>3039</v>
      </c>
      <c r="B1861" s="13" t="s">
        <v>2064</v>
      </c>
      <c r="C1861">
        <v>270779681.6291272</v>
      </c>
      <c r="D1861">
        <v>277668350.63533765</v>
      </c>
      <c r="E1861">
        <v>563355.85585585597</v>
      </c>
      <c r="F1861">
        <v>688468.46846846899</v>
      </c>
      <c r="G1861">
        <v>70</v>
      </c>
      <c r="H1861">
        <v>100</v>
      </c>
      <c r="I1861">
        <v>1</v>
      </c>
      <c r="J1861">
        <v>6</v>
      </c>
      <c r="M1861">
        <v>84</v>
      </c>
      <c r="N1861">
        <v>133</v>
      </c>
      <c r="O1861">
        <v>3437387.3873873879</v>
      </c>
      <c r="P1861">
        <v>6847612.6126126135</v>
      </c>
      <c r="R1861">
        <v>80</v>
      </c>
      <c r="S1861">
        <v>69010068.468468472</v>
      </c>
      <c r="T1861">
        <v>72442302.702702701</v>
      </c>
      <c r="U1861">
        <v>3781034.2342342329</v>
      </c>
      <c r="V1861">
        <v>6930585.5855855858</v>
      </c>
      <c r="W1861">
        <v>9353.5416666649999</v>
      </c>
      <c r="X1861">
        <v>10169.291666666</v>
      </c>
    </row>
    <row r="1862" spans="1:24">
      <c r="A1862" s="7" t="s">
        <v>3040</v>
      </c>
      <c r="B1862" s="13" t="s">
        <v>1979</v>
      </c>
      <c r="C1862">
        <v>8848870076.9686737</v>
      </c>
      <c r="D1862">
        <v>8628724878.0202446</v>
      </c>
      <c r="E1862">
        <v>271232537.83783782</v>
      </c>
      <c r="F1862">
        <v>61938976.576576591</v>
      </c>
      <c r="G1862">
        <v>1280</v>
      </c>
      <c r="H1862">
        <v>1266</v>
      </c>
      <c r="I1862">
        <v>97</v>
      </c>
      <c r="J1862">
        <v>147</v>
      </c>
      <c r="K1862">
        <v>27</v>
      </c>
      <c r="M1862">
        <v>2720</v>
      </c>
      <c r="N1862">
        <v>2714</v>
      </c>
      <c r="O1862">
        <v>6078027090.0900898</v>
      </c>
      <c r="P1862">
        <v>2405884681.9819822</v>
      </c>
      <c r="Q1862">
        <v>1297</v>
      </c>
      <c r="R1862">
        <v>4544</v>
      </c>
      <c r="S1862">
        <v>1671636150.4504504</v>
      </c>
      <c r="T1862">
        <v>1673017828.8288288</v>
      </c>
      <c r="U1862">
        <v>6124126854.0540543</v>
      </c>
      <c r="V1862">
        <v>2138995574.7747748</v>
      </c>
      <c r="W1862">
        <v>187137.499999997</v>
      </c>
      <c r="X1862">
        <v>192693.54166667501</v>
      </c>
    </row>
    <row r="1863" spans="1:24">
      <c r="A1863" s="7" t="s">
        <v>3041</v>
      </c>
      <c r="B1863" s="13" t="s">
        <v>3042</v>
      </c>
      <c r="C1863">
        <v>927514748.91835523</v>
      </c>
      <c r="D1863">
        <v>956487750.98726785</v>
      </c>
      <c r="E1863">
        <v>227104917.11711714</v>
      </c>
      <c r="F1863">
        <v>11244864.864864886</v>
      </c>
      <c r="G1863">
        <v>305</v>
      </c>
      <c r="H1863">
        <v>230</v>
      </c>
      <c r="I1863">
        <v>12</v>
      </c>
      <c r="J1863">
        <v>33</v>
      </c>
      <c r="K1863">
        <v>5</v>
      </c>
      <c r="M1863">
        <v>993</v>
      </c>
      <c r="N1863">
        <v>849</v>
      </c>
      <c r="O1863">
        <v>102079549.54954956</v>
      </c>
      <c r="P1863">
        <v>84020202.702702701</v>
      </c>
      <c r="Q1863">
        <v>256</v>
      </c>
      <c r="R1863">
        <v>801</v>
      </c>
      <c r="S1863">
        <v>243402378.37837839</v>
      </c>
      <c r="T1863">
        <v>250445599.0990991</v>
      </c>
      <c r="U1863">
        <v>102007387.38738738</v>
      </c>
      <c r="V1863">
        <v>83919639.639639646</v>
      </c>
      <c r="W1863">
        <v>19397.250000004999</v>
      </c>
      <c r="X1863">
        <v>19182.833333343999</v>
      </c>
    </row>
    <row r="1864" spans="1:24">
      <c r="A1864" s="7" t="s">
        <v>3043</v>
      </c>
      <c r="B1864" s="13" t="s">
        <v>1351</v>
      </c>
      <c r="C1864">
        <v>135920583.09206489</v>
      </c>
      <c r="D1864">
        <v>129803709.97587505</v>
      </c>
      <c r="E1864">
        <v>9621927.0270270277</v>
      </c>
      <c r="F1864">
        <v>96661777.477477476</v>
      </c>
      <c r="G1864">
        <v>152</v>
      </c>
      <c r="H1864">
        <v>25</v>
      </c>
      <c r="I1864">
        <v>5</v>
      </c>
      <c r="J1864">
        <v>8</v>
      </c>
      <c r="M1864">
        <v>226</v>
      </c>
      <c r="N1864">
        <v>75</v>
      </c>
      <c r="O1864">
        <v>17238738.738738734</v>
      </c>
      <c r="P1864">
        <v>48818018.018018022</v>
      </c>
      <c r="Q1864">
        <v>200</v>
      </c>
      <c r="R1864">
        <v>141</v>
      </c>
      <c r="S1864">
        <v>39028644.144144148</v>
      </c>
      <c r="T1864">
        <v>38643378.378378384</v>
      </c>
      <c r="U1864">
        <v>14922432.432432432</v>
      </c>
      <c r="V1864">
        <v>16346936.936936937</v>
      </c>
      <c r="W1864">
        <v>4861.1250000079999</v>
      </c>
      <c r="X1864">
        <v>4906.5833333390001</v>
      </c>
    </row>
    <row r="1865" spans="1:24">
      <c r="A1865" s="7" t="s">
        <v>3044</v>
      </c>
      <c r="B1865" s="13" t="s">
        <v>1146</v>
      </c>
      <c r="C1865">
        <v>362882823.66579241</v>
      </c>
      <c r="D1865">
        <v>368584754.64692134</v>
      </c>
      <c r="E1865">
        <v>1522522.5225225219</v>
      </c>
      <c r="F1865">
        <v>1221396.3963963981</v>
      </c>
      <c r="G1865">
        <v>225</v>
      </c>
      <c r="H1865">
        <v>128</v>
      </c>
      <c r="I1865">
        <v>11</v>
      </c>
      <c r="J1865">
        <v>11</v>
      </c>
      <c r="K1865">
        <v>1</v>
      </c>
      <c r="M1865">
        <v>257</v>
      </c>
      <c r="N1865">
        <v>151</v>
      </c>
      <c r="O1865">
        <v>23096306.30630631</v>
      </c>
      <c r="P1865">
        <v>31300900.9009009</v>
      </c>
      <c r="Q1865">
        <v>138</v>
      </c>
      <c r="R1865">
        <v>183</v>
      </c>
      <c r="S1865">
        <v>139192675.67567566</v>
      </c>
      <c r="T1865">
        <v>143834121.62162164</v>
      </c>
      <c r="U1865">
        <v>21573513.513513517</v>
      </c>
      <c r="V1865">
        <v>28244774.774774775</v>
      </c>
      <c r="W1865">
        <v>15655.166666666</v>
      </c>
      <c r="X1865">
        <v>14698.666666663999</v>
      </c>
    </row>
    <row r="1866" spans="1:24">
      <c r="A1866" s="7" t="s">
        <v>3045</v>
      </c>
      <c r="B1866" s="13" t="s">
        <v>3046</v>
      </c>
      <c r="C1866">
        <v>626995921.02829516</v>
      </c>
      <c r="D1866">
        <v>612771360.74686646</v>
      </c>
      <c r="E1866">
        <v>2706756.756756762</v>
      </c>
      <c r="F1866">
        <v>716216.21621622494</v>
      </c>
      <c r="G1866">
        <v>106</v>
      </c>
      <c r="H1866">
        <v>131</v>
      </c>
      <c r="I1866">
        <v>22</v>
      </c>
      <c r="J1866">
        <v>15</v>
      </c>
      <c r="K1866">
        <v>1</v>
      </c>
      <c r="M1866">
        <v>176</v>
      </c>
      <c r="N1866">
        <v>196</v>
      </c>
      <c r="O1866">
        <v>70232725.225225225</v>
      </c>
      <c r="P1866">
        <v>70019474.774774775</v>
      </c>
      <c r="Q1866">
        <v>472</v>
      </c>
      <c r="R1866">
        <v>609</v>
      </c>
      <c r="S1866">
        <v>162758097.2972973</v>
      </c>
      <c r="T1866">
        <v>169150718.91891891</v>
      </c>
      <c r="U1866">
        <v>47275585.585585587</v>
      </c>
      <c r="V1866">
        <v>69077387.387387395</v>
      </c>
      <c r="W1866">
        <v>17947.66666667</v>
      </c>
      <c r="X1866">
        <v>17913.749999995998</v>
      </c>
    </row>
    <row r="1867" spans="1:24">
      <c r="A1867" s="7" t="s">
        <v>3047</v>
      </c>
      <c r="B1867" s="13" t="s">
        <v>2525</v>
      </c>
      <c r="C1867">
        <v>128373668.33870651</v>
      </c>
      <c r="D1867">
        <v>130802323.1274872</v>
      </c>
      <c r="E1867">
        <v>14414.414414416</v>
      </c>
      <c r="F1867">
        <v>14414.414414415</v>
      </c>
      <c r="G1867">
        <v>44</v>
      </c>
      <c r="H1867">
        <v>50</v>
      </c>
      <c r="I1867">
        <v>4</v>
      </c>
      <c r="J1867">
        <v>3</v>
      </c>
      <c r="M1867">
        <v>62</v>
      </c>
      <c r="N1867">
        <v>69</v>
      </c>
      <c r="O1867">
        <v>5664864.8648648635</v>
      </c>
      <c r="P1867">
        <v>6124774.774774773</v>
      </c>
      <c r="Q1867">
        <v>121</v>
      </c>
      <c r="R1867">
        <v>62</v>
      </c>
      <c r="S1867">
        <v>28674770.270270269</v>
      </c>
      <c r="T1867">
        <v>30923193.693693694</v>
      </c>
      <c r="U1867">
        <v>5332522.5225225193</v>
      </c>
      <c r="V1867">
        <v>5560360.3603603579</v>
      </c>
      <c r="W1867">
        <v>4196.1666666609999</v>
      </c>
      <c r="X1867">
        <v>4233.8750000070004</v>
      </c>
    </row>
    <row r="1868" spans="1:24">
      <c r="A1868" s="7" t="s">
        <v>3048</v>
      </c>
      <c r="B1868" s="13" t="s">
        <v>3049</v>
      </c>
      <c r="C1868">
        <v>262896270.90951401</v>
      </c>
      <c r="D1868">
        <v>265676641.21345925</v>
      </c>
      <c r="E1868">
        <v>67579489.189189181</v>
      </c>
      <c r="F1868">
        <v>52038848.648648649</v>
      </c>
      <c r="G1868">
        <v>539</v>
      </c>
      <c r="H1868">
        <v>63</v>
      </c>
      <c r="I1868">
        <v>12</v>
      </c>
      <c r="J1868">
        <v>5</v>
      </c>
      <c r="M1868">
        <v>552</v>
      </c>
      <c r="N1868">
        <v>168</v>
      </c>
      <c r="O1868">
        <v>47723153.153153159</v>
      </c>
      <c r="P1868">
        <v>45809549.54954955</v>
      </c>
      <c r="Q1868">
        <v>164</v>
      </c>
      <c r="R1868">
        <v>112</v>
      </c>
      <c r="S1868">
        <v>92256653.153153151</v>
      </c>
      <c r="T1868">
        <v>88030265.765765771</v>
      </c>
      <c r="U1868">
        <v>45421171.171171173</v>
      </c>
      <c r="V1868">
        <v>38853423.423423424</v>
      </c>
      <c r="W1868">
        <v>7966.124999996</v>
      </c>
      <c r="X1868">
        <v>7851.1666666609999</v>
      </c>
    </row>
    <row r="1869" spans="1:24">
      <c r="A1869" s="7" t="s">
        <v>3050</v>
      </c>
      <c r="B1869" s="13" t="s">
        <v>3051</v>
      </c>
      <c r="C1869">
        <v>64156127.686158374</v>
      </c>
      <c r="D1869">
        <v>70348957.127862304</v>
      </c>
      <c r="E1869">
        <v>29729.729729729999</v>
      </c>
      <c r="F1869">
        <v>24324.324324325</v>
      </c>
      <c r="G1869">
        <v>39</v>
      </c>
      <c r="H1869">
        <v>43</v>
      </c>
      <c r="I1869">
        <v>3</v>
      </c>
      <c r="J1869">
        <v>3</v>
      </c>
      <c r="M1869">
        <v>50</v>
      </c>
      <c r="N1869">
        <v>66</v>
      </c>
      <c r="O1869">
        <v>19896756.756756756</v>
      </c>
      <c r="P1869">
        <v>26695855.855855856</v>
      </c>
      <c r="Q1869">
        <v>30</v>
      </c>
      <c r="R1869">
        <v>26</v>
      </c>
      <c r="S1869">
        <v>17634711.711711712</v>
      </c>
      <c r="T1869">
        <v>20477369.369369369</v>
      </c>
      <c r="U1869">
        <v>17660360.360360358</v>
      </c>
      <c r="V1869">
        <v>23267567.567567568</v>
      </c>
      <c r="W1869">
        <v>3244.9166666709998</v>
      </c>
      <c r="X1869">
        <v>3316.4166666679998</v>
      </c>
    </row>
    <row r="1870" spans="1:24">
      <c r="A1870" s="7" t="s">
        <v>3052</v>
      </c>
      <c r="B1870" s="13" t="s">
        <v>1221</v>
      </c>
      <c r="C1870">
        <v>298151064.63149631</v>
      </c>
      <c r="D1870">
        <v>299768455.14780313</v>
      </c>
      <c r="E1870">
        <v>5593693.6936936956</v>
      </c>
      <c r="F1870">
        <v>4956531.5315315323</v>
      </c>
      <c r="G1870">
        <v>139</v>
      </c>
      <c r="H1870">
        <v>140</v>
      </c>
      <c r="I1870">
        <v>5</v>
      </c>
      <c r="J1870">
        <v>6</v>
      </c>
      <c r="M1870">
        <v>194</v>
      </c>
      <c r="N1870">
        <v>180</v>
      </c>
      <c r="O1870">
        <v>16678558.558558561</v>
      </c>
      <c r="P1870">
        <v>17714054.054054055</v>
      </c>
      <c r="Q1870">
        <v>57</v>
      </c>
      <c r="R1870">
        <v>65</v>
      </c>
      <c r="S1870">
        <v>67597436.936936945</v>
      </c>
      <c r="T1870">
        <v>72305041.441441432</v>
      </c>
      <c r="U1870">
        <v>13324864.864864862</v>
      </c>
      <c r="V1870">
        <v>14605225.225225227</v>
      </c>
      <c r="W1870">
        <v>9033.8333333360006</v>
      </c>
      <c r="X1870">
        <v>8990.7916666670008</v>
      </c>
    </row>
    <row r="1871" spans="1:24">
      <c r="A1871" s="7" t="s">
        <v>3053</v>
      </c>
      <c r="B1871" s="13" t="s">
        <v>3054</v>
      </c>
      <c r="C1871">
        <v>419513509.57115287</v>
      </c>
      <c r="D1871">
        <v>409182931.33429617</v>
      </c>
      <c r="E1871">
        <v>2428153.153153155</v>
      </c>
      <c r="F1871">
        <v>684234.23423423595</v>
      </c>
      <c r="G1871">
        <v>212</v>
      </c>
      <c r="H1871">
        <v>283</v>
      </c>
      <c r="I1871">
        <v>12</v>
      </c>
      <c r="J1871">
        <v>11</v>
      </c>
      <c r="M1871">
        <v>411</v>
      </c>
      <c r="N1871">
        <v>373</v>
      </c>
      <c r="O1871">
        <v>28886679.279279277</v>
      </c>
      <c r="P1871">
        <v>47337297.297297291</v>
      </c>
      <c r="Q1871">
        <v>120</v>
      </c>
      <c r="R1871">
        <v>264</v>
      </c>
      <c r="S1871">
        <v>155362849.54954955</v>
      </c>
      <c r="T1871">
        <v>154239445.94594595</v>
      </c>
      <c r="U1871">
        <v>25397747.747747742</v>
      </c>
      <c r="V1871">
        <v>43231621.621621624</v>
      </c>
      <c r="W1871">
        <v>22946.83333333</v>
      </c>
      <c r="X1871">
        <v>23039.166666664001</v>
      </c>
    </row>
    <row r="1872" spans="1:24">
      <c r="A1872" s="7" t="s">
        <v>3055</v>
      </c>
      <c r="B1872" s="13" t="s">
        <v>2802</v>
      </c>
      <c r="C1872">
        <v>1209770981.4519286</v>
      </c>
      <c r="D1872">
        <v>1151480421.4036779</v>
      </c>
      <c r="E1872">
        <v>2110585847.7477477</v>
      </c>
      <c r="F1872">
        <v>98508995.495495528</v>
      </c>
      <c r="G1872">
        <v>301</v>
      </c>
      <c r="H1872">
        <v>119</v>
      </c>
      <c r="I1872">
        <v>13</v>
      </c>
      <c r="J1872">
        <v>21</v>
      </c>
      <c r="K1872">
        <v>3</v>
      </c>
      <c r="M1872">
        <v>720</v>
      </c>
      <c r="N1872">
        <v>489</v>
      </c>
      <c r="O1872">
        <v>1903009009.0090091</v>
      </c>
      <c r="P1872">
        <v>99845135.135135144</v>
      </c>
      <c r="Q1872">
        <v>149</v>
      </c>
      <c r="R1872">
        <v>653</v>
      </c>
      <c r="S1872">
        <v>259337930.63063064</v>
      </c>
      <c r="T1872">
        <v>271440118.01801801</v>
      </c>
      <c r="U1872">
        <v>1862741351.3513513</v>
      </c>
      <c r="V1872">
        <v>35581351.351351351</v>
      </c>
      <c r="W1872">
        <v>28504.374999992</v>
      </c>
      <c r="X1872">
        <v>28536.749999987002</v>
      </c>
    </row>
    <row r="1873" spans="1:24">
      <c r="A1873" s="7" t="s">
        <v>3056</v>
      </c>
      <c r="B1873" s="13" t="s">
        <v>1006</v>
      </c>
      <c r="C1873">
        <v>93523538.377826378</v>
      </c>
      <c r="D1873">
        <v>95066635.654811531</v>
      </c>
      <c r="E1873">
        <v>19399549.549549554</v>
      </c>
      <c r="F1873">
        <v>76847747.747747749</v>
      </c>
      <c r="G1873">
        <v>29</v>
      </c>
      <c r="H1873">
        <v>22</v>
      </c>
      <c r="I1873">
        <v>1</v>
      </c>
      <c r="J1873">
        <v>3</v>
      </c>
      <c r="M1873">
        <v>38</v>
      </c>
      <c r="N1873">
        <v>32</v>
      </c>
      <c r="O1873">
        <v>15371171.17117117</v>
      </c>
      <c r="P1873">
        <v>9462072.072072072</v>
      </c>
      <c r="Q1873">
        <v>35</v>
      </c>
      <c r="R1873">
        <v>8</v>
      </c>
      <c r="S1873">
        <v>23296522.522522524</v>
      </c>
      <c r="T1873">
        <v>25877103.603603605</v>
      </c>
      <c r="U1873">
        <v>7612432.4324324317</v>
      </c>
      <c r="V1873">
        <v>6475765.7657657657</v>
      </c>
      <c r="W1873">
        <v>3666.625000004</v>
      </c>
      <c r="X1873">
        <v>3544.2916666639999</v>
      </c>
    </row>
    <row r="1874" spans="1:24">
      <c r="A1874" s="7" t="s">
        <v>3057</v>
      </c>
      <c r="B1874" s="13" t="s">
        <v>1647</v>
      </c>
      <c r="C1874">
        <v>464438764.76616728</v>
      </c>
      <c r="D1874">
        <v>469740012.14468169</v>
      </c>
      <c r="E1874">
        <v>61220720.720720723</v>
      </c>
      <c r="F1874">
        <v>61069788.288288303</v>
      </c>
      <c r="G1874">
        <v>310</v>
      </c>
      <c r="H1874">
        <v>119</v>
      </c>
      <c r="I1874">
        <v>13</v>
      </c>
      <c r="J1874">
        <v>14</v>
      </c>
      <c r="M1874">
        <v>482</v>
      </c>
      <c r="N1874">
        <v>189</v>
      </c>
      <c r="O1874">
        <v>34882117.117117114</v>
      </c>
      <c r="P1874">
        <v>24230360.360360362</v>
      </c>
      <c r="Q1874">
        <v>183</v>
      </c>
      <c r="R1874">
        <v>239</v>
      </c>
      <c r="S1874">
        <v>129446409.9099099</v>
      </c>
      <c r="T1874">
        <v>131698297.2972973</v>
      </c>
      <c r="U1874">
        <v>19000450.45045045</v>
      </c>
      <c r="V1874">
        <v>16733333.333333332</v>
      </c>
      <c r="W1874">
        <v>16002.333333328999</v>
      </c>
      <c r="X1874">
        <v>16251.583333335</v>
      </c>
    </row>
    <row r="1875" spans="1:24">
      <c r="A1875" s="7" t="s">
        <v>3058</v>
      </c>
      <c r="B1875" s="13" t="s">
        <v>2596</v>
      </c>
      <c r="C1875">
        <v>355226864.43320584</v>
      </c>
      <c r="D1875">
        <v>362745104.23189563</v>
      </c>
      <c r="E1875">
        <v>508108.10810811003</v>
      </c>
      <c r="F1875">
        <v>293243.243243245</v>
      </c>
      <c r="G1875">
        <v>81</v>
      </c>
      <c r="H1875">
        <v>79</v>
      </c>
      <c r="I1875">
        <v>8</v>
      </c>
      <c r="J1875">
        <v>5</v>
      </c>
      <c r="M1875">
        <v>120</v>
      </c>
      <c r="N1875">
        <v>108</v>
      </c>
      <c r="O1875">
        <v>23377117.117117118</v>
      </c>
      <c r="P1875">
        <v>30736936.936936941</v>
      </c>
      <c r="Q1875">
        <v>280</v>
      </c>
      <c r="R1875">
        <v>97</v>
      </c>
      <c r="S1875">
        <v>84967585.585585579</v>
      </c>
      <c r="T1875">
        <v>89978061.261261255</v>
      </c>
      <c r="U1875">
        <v>20902972.97297297</v>
      </c>
      <c r="V1875">
        <v>26856666.666666668</v>
      </c>
      <c r="W1875">
        <v>9893.4166666670008</v>
      </c>
      <c r="X1875">
        <v>9891.0833333379996</v>
      </c>
    </row>
    <row r="1876" spans="1:24">
      <c r="A1876" s="7" t="s">
        <v>3059</v>
      </c>
      <c r="B1876" s="13" t="s">
        <v>2052</v>
      </c>
      <c r="C1876">
        <v>803015153.28654528</v>
      </c>
      <c r="D1876">
        <v>751614146.46158516</v>
      </c>
      <c r="E1876">
        <v>214386176.57657659</v>
      </c>
      <c r="F1876">
        <v>21817195.495495498</v>
      </c>
      <c r="G1876">
        <v>377</v>
      </c>
      <c r="H1876">
        <v>219</v>
      </c>
      <c r="I1876">
        <v>9</v>
      </c>
      <c r="J1876">
        <v>9</v>
      </c>
      <c r="M1876">
        <v>497</v>
      </c>
      <c r="N1876">
        <v>314</v>
      </c>
      <c r="O1876">
        <v>43964414.414414413</v>
      </c>
      <c r="P1876">
        <v>41681090.990990996</v>
      </c>
      <c r="Q1876">
        <v>359</v>
      </c>
      <c r="R1876">
        <v>339</v>
      </c>
      <c r="S1876">
        <v>153848166.66666669</v>
      </c>
      <c r="T1876">
        <v>146227190.990991</v>
      </c>
      <c r="U1876">
        <v>44475045.045045048</v>
      </c>
      <c r="V1876">
        <v>37580540.540540546</v>
      </c>
      <c r="W1876">
        <v>16463.333333333001</v>
      </c>
      <c r="X1876">
        <v>15709.750000002001</v>
      </c>
    </row>
    <row r="1877" spans="1:24">
      <c r="A1877" s="7" t="s">
        <v>3060</v>
      </c>
      <c r="B1877" s="13" t="s">
        <v>3061</v>
      </c>
      <c r="C1877">
        <v>196028183.88680863</v>
      </c>
      <c r="D1877">
        <v>194929658.16005731</v>
      </c>
      <c r="E1877">
        <v>29474099.0990991</v>
      </c>
      <c r="F1877">
        <v>24951351.351351351</v>
      </c>
      <c r="G1877">
        <v>299</v>
      </c>
      <c r="H1877">
        <v>92</v>
      </c>
      <c r="I1877">
        <v>10</v>
      </c>
      <c r="J1877">
        <v>10</v>
      </c>
      <c r="M1877">
        <v>427</v>
      </c>
      <c r="N1877">
        <v>143</v>
      </c>
      <c r="O1877">
        <v>14616486.486486487</v>
      </c>
      <c r="P1877">
        <v>14696486.486486487</v>
      </c>
      <c r="Q1877">
        <v>198</v>
      </c>
      <c r="R1877">
        <v>167</v>
      </c>
      <c r="S1877">
        <v>59927797.297297291</v>
      </c>
      <c r="T1877">
        <v>57250630.630630627</v>
      </c>
      <c r="U1877">
        <v>13795765.765765764</v>
      </c>
      <c r="V1877">
        <v>16988108.108108111</v>
      </c>
      <c r="W1877">
        <v>8889.0833333299997</v>
      </c>
      <c r="X1877">
        <v>8616.2083333320006</v>
      </c>
    </row>
    <row r="1878" spans="1:24">
      <c r="A1878" s="7" t="s">
        <v>3062</v>
      </c>
      <c r="B1878" s="13" t="s">
        <v>2893</v>
      </c>
      <c r="C1878">
        <v>496877992.74448144</v>
      </c>
      <c r="D1878">
        <v>478247566.97815388</v>
      </c>
      <c r="E1878">
        <v>5559909.9099099115</v>
      </c>
      <c r="F1878">
        <v>768918.91891892103</v>
      </c>
      <c r="G1878">
        <v>332</v>
      </c>
      <c r="H1878">
        <v>108</v>
      </c>
      <c r="I1878">
        <v>10</v>
      </c>
      <c r="J1878">
        <v>11</v>
      </c>
      <c r="M1878">
        <v>1014</v>
      </c>
      <c r="N1878">
        <v>201</v>
      </c>
      <c r="O1878">
        <v>30819615.315315317</v>
      </c>
      <c r="P1878">
        <v>48443153.153153151</v>
      </c>
      <c r="Q1878">
        <v>116</v>
      </c>
      <c r="R1878">
        <v>148</v>
      </c>
      <c r="S1878">
        <v>154472223.42342341</v>
      </c>
      <c r="T1878">
        <v>149586698.1981982</v>
      </c>
      <c r="U1878">
        <v>33715585.585585587</v>
      </c>
      <c r="V1878">
        <v>59258198.198198199</v>
      </c>
      <c r="W1878">
        <v>16746.583333338</v>
      </c>
      <c r="X1878">
        <v>16631.750000001</v>
      </c>
    </row>
    <row r="1879" spans="1:24">
      <c r="A1879" s="7" t="s">
        <v>3063</v>
      </c>
      <c r="B1879" s="13" t="s">
        <v>1680</v>
      </c>
      <c r="C1879">
        <v>795815243.05779004</v>
      </c>
      <c r="D1879">
        <v>780094772.63053513</v>
      </c>
      <c r="E1879">
        <v>323423.423423425</v>
      </c>
      <c r="F1879">
        <v>839414.414414417</v>
      </c>
      <c r="G1879">
        <v>273</v>
      </c>
      <c r="H1879">
        <v>280</v>
      </c>
      <c r="I1879">
        <v>7</v>
      </c>
      <c r="J1879">
        <v>8</v>
      </c>
      <c r="M1879">
        <v>594</v>
      </c>
      <c r="N1879">
        <v>693</v>
      </c>
      <c r="O1879">
        <v>13430818.018018018</v>
      </c>
      <c r="P1879">
        <v>17787801.801801801</v>
      </c>
      <c r="Q1879">
        <v>151</v>
      </c>
      <c r="R1879">
        <v>113</v>
      </c>
      <c r="S1879">
        <v>199885351.35135135</v>
      </c>
      <c r="T1879">
        <v>208046963.96396396</v>
      </c>
      <c r="U1879">
        <v>13310540.540540539</v>
      </c>
      <c r="V1879">
        <v>16284504.504504506</v>
      </c>
      <c r="W1879">
        <v>24675.458333328999</v>
      </c>
      <c r="X1879">
        <v>25653.958333340001</v>
      </c>
    </row>
    <row r="1880" spans="1:24">
      <c r="A1880" s="7" t="s">
        <v>3064</v>
      </c>
      <c r="B1880" s="13" t="s">
        <v>2008</v>
      </c>
      <c r="C1880">
        <v>108531352.67613988</v>
      </c>
      <c r="D1880">
        <v>110031421.86615321</v>
      </c>
      <c r="E1880">
        <v>3018918.9189189179</v>
      </c>
      <c r="F1880">
        <v>289783.78378378501</v>
      </c>
      <c r="G1880">
        <v>32</v>
      </c>
      <c r="H1880">
        <v>16</v>
      </c>
      <c r="I1880">
        <v>2</v>
      </c>
      <c r="J1880">
        <v>0</v>
      </c>
      <c r="M1880">
        <v>44</v>
      </c>
      <c r="N1880">
        <v>22</v>
      </c>
      <c r="O1880">
        <v>8036486.4864864852</v>
      </c>
      <c r="P1880">
        <v>8590900.9009009004</v>
      </c>
      <c r="Q1880">
        <v>53</v>
      </c>
      <c r="R1880">
        <v>23</v>
      </c>
      <c r="S1880">
        <v>27601311.711711712</v>
      </c>
      <c r="T1880">
        <v>29056693.693693697</v>
      </c>
      <c r="U1880">
        <v>8012518.9189189188</v>
      </c>
      <c r="V1880">
        <v>8363243.2432432435</v>
      </c>
      <c r="W1880">
        <v>4529.4166666689998</v>
      </c>
      <c r="X1880">
        <v>4571.2083333319997</v>
      </c>
    </row>
    <row r="1881" spans="1:24">
      <c r="A1881" s="7" t="s">
        <v>3065</v>
      </c>
      <c r="B1881" s="13" t="s">
        <v>1384</v>
      </c>
      <c r="C1881">
        <v>794948555.14759064</v>
      </c>
      <c r="D1881">
        <v>778090607.37657142</v>
      </c>
      <c r="E1881">
        <v>1270270.2702702719</v>
      </c>
      <c r="F1881">
        <v>1080180.1801801899</v>
      </c>
      <c r="G1881">
        <v>257</v>
      </c>
      <c r="H1881">
        <v>213</v>
      </c>
      <c r="I1881">
        <v>22</v>
      </c>
      <c r="J1881">
        <v>30</v>
      </c>
      <c r="K1881">
        <v>6</v>
      </c>
      <c r="M1881">
        <v>657</v>
      </c>
      <c r="N1881">
        <v>448</v>
      </c>
      <c r="O1881">
        <v>39885495.495495491</v>
      </c>
      <c r="P1881">
        <v>36064504.504504502</v>
      </c>
      <c r="Q1881">
        <v>63</v>
      </c>
      <c r="R1881">
        <v>180</v>
      </c>
      <c r="S1881">
        <v>237678031.53153151</v>
      </c>
      <c r="T1881">
        <v>237280799.0990991</v>
      </c>
      <c r="U1881">
        <v>36957117.117117114</v>
      </c>
      <c r="V1881">
        <v>39482882.882882878</v>
      </c>
      <c r="W1881">
        <v>29467.000000001</v>
      </c>
      <c r="X1881">
        <v>29878.04166667</v>
      </c>
    </row>
    <row r="1882" spans="1:24">
      <c r="A1882" s="7" t="s">
        <v>237</v>
      </c>
      <c r="B1882" s="13" t="s">
        <v>1400</v>
      </c>
      <c r="C1882">
        <v>347213163.6693542</v>
      </c>
      <c r="D1882">
        <v>329040973.33046257</v>
      </c>
      <c r="E1882">
        <v>450405.40540540603</v>
      </c>
      <c r="F1882">
        <v>408108.10810810799</v>
      </c>
      <c r="G1882">
        <v>18</v>
      </c>
      <c r="H1882">
        <v>29</v>
      </c>
      <c r="I1882">
        <v>1</v>
      </c>
      <c r="J1882">
        <v>3</v>
      </c>
      <c r="K1882">
        <v>1</v>
      </c>
      <c r="M1882">
        <v>20</v>
      </c>
      <c r="N1882">
        <v>31</v>
      </c>
      <c r="O1882">
        <v>4094549.5495495489</v>
      </c>
      <c r="P1882">
        <v>10081981.98198198</v>
      </c>
      <c r="Q1882">
        <v>23</v>
      </c>
      <c r="R1882">
        <v>254</v>
      </c>
      <c r="S1882">
        <v>23149256.756756753</v>
      </c>
      <c r="T1882">
        <v>22038531.531531531</v>
      </c>
      <c r="U1882">
        <v>3665135.1351351351</v>
      </c>
      <c r="V1882">
        <v>8647477.477477476</v>
      </c>
      <c r="W1882">
        <v>5822.8333333359997</v>
      </c>
      <c r="X1882">
        <v>4666.0416666689998</v>
      </c>
    </row>
    <row r="1883" spans="1:24">
      <c r="A1883" s="7" t="s">
        <v>3066</v>
      </c>
      <c r="B1883" s="13" t="s">
        <v>3067</v>
      </c>
      <c r="C1883">
        <v>216652806.64672178</v>
      </c>
      <c r="D1883">
        <v>213956699.15861699</v>
      </c>
      <c r="E1883">
        <v>13850253.153153157</v>
      </c>
      <c r="F1883">
        <v>30489878.37837838</v>
      </c>
      <c r="G1883">
        <v>138</v>
      </c>
      <c r="H1883">
        <v>108</v>
      </c>
      <c r="I1883">
        <v>2</v>
      </c>
      <c r="J1883">
        <v>5</v>
      </c>
      <c r="M1883">
        <v>259</v>
      </c>
      <c r="N1883">
        <v>215</v>
      </c>
      <c r="O1883">
        <v>25647432.432432432</v>
      </c>
      <c r="P1883">
        <v>23009144.144144148</v>
      </c>
      <c r="Q1883">
        <v>22</v>
      </c>
      <c r="R1883">
        <v>89</v>
      </c>
      <c r="S1883">
        <v>78154043.243243247</v>
      </c>
      <c r="T1883">
        <v>80222325.225225225</v>
      </c>
      <c r="U1883">
        <v>20937844.144144144</v>
      </c>
      <c r="V1883">
        <v>23208338.738738738</v>
      </c>
      <c r="W1883">
        <v>10537.958333325001</v>
      </c>
      <c r="X1883">
        <v>10562.125000001</v>
      </c>
    </row>
    <row r="1884" spans="1:24">
      <c r="A1884" s="7" t="s">
        <v>3068</v>
      </c>
      <c r="B1884" s="13" t="s">
        <v>2658</v>
      </c>
      <c r="C1884">
        <v>330947310.71067923</v>
      </c>
      <c r="D1884">
        <v>329592679.92578834</v>
      </c>
      <c r="E1884">
        <v>587162.16216216399</v>
      </c>
      <c r="F1884">
        <v>943918.91891892103</v>
      </c>
      <c r="G1884">
        <v>174</v>
      </c>
      <c r="H1884">
        <v>166</v>
      </c>
      <c r="I1884">
        <v>10</v>
      </c>
      <c r="J1884">
        <v>14</v>
      </c>
      <c r="M1884">
        <v>226</v>
      </c>
      <c r="N1884">
        <v>235</v>
      </c>
      <c r="O1884">
        <v>50741666.666666672</v>
      </c>
      <c r="P1884">
        <v>53756216.216216221</v>
      </c>
      <c r="Q1884">
        <v>503</v>
      </c>
      <c r="R1884">
        <v>300</v>
      </c>
      <c r="S1884">
        <v>100523297.29729731</v>
      </c>
      <c r="T1884">
        <v>104256932.43243243</v>
      </c>
      <c r="U1884">
        <v>40355720.720720723</v>
      </c>
      <c r="V1884">
        <v>42024504.504504509</v>
      </c>
      <c r="W1884">
        <v>18175.416666662</v>
      </c>
      <c r="X1884">
        <v>17964.458333327999</v>
      </c>
    </row>
    <row r="1885" spans="1:24">
      <c r="A1885" s="7" t="s">
        <v>3069</v>
      </c>
      <c r="B1885" s="13" t="s">
        <v>3070</v>
      </c>
      <c r="C1885">
        <v>92592608.571173251</v>
      </c>
      <c r="D1885">
        <v>94243204.836033851</v>
      </c>
      <c r="E1885">
        <v>10484459.459459459</v>
      </c>
      <c r="F1885">
        <v>870630.630630631</v>
      </c>
      <c r="G1885">
        <v>41</v>
      </c>
      <c r="H1885">
        <v>53</v>
      </c>
      <c r="I1885">
        <v>6</v>
      </c>
      <c r="J1885">
        <v>6</v>
      </c>
      <c r="M1885">
        <v>77</v>
      </c>
      <c r="N1885">
        <v>65</v>
      </c>
      <c r="O1885">
        <v>14908567.567567566</v>
      </c>
      <c r="P1885">
        <v>16419594.594594596</v>
      </c>
      <c r="Q1885">
        <v>133</v>
      </c>
      <c r="R1885">
        <v>26</v>
      </c>
      <c r="S1885">
        <v>20638108.108108111</v>
      </c>
      <c r="T1885">
        <v>24931517.117117114</v>
      </c>
      <c r="U1885">
        <v>13717837.837837836</v>
      </c>
      <c r="V1885">
        <v>12481484.684684685</v>
      </c>
      <c r="W1885">
        <v>3378.6666666729998</v>
      </c>
      <c r="X1885">
        <v>3418.500000001</v>
      </c>
    </row>
    <row r="1886" spans="1:24">
      <c r="A1886" s="7" t="s">
        <v>3071</v>
      </c>
      <c r="B1886" s="13" t="s">
        <v>1294</v>
      </c>
      <c r="C1886">
        <v>607963961.4129045</v>
      </c>
      <c r="D1886">
        <v>636197057.13896477</v>
      </c>
      <c r="E1886">
        <v>4327702.7027027048</v>
      </c>
      <c r="F1886">
        <v>135441441.44144145</v>
      </c>
      <c r="G1886">
        <v>192</v>
      </c>
      <c r="H1886">
        <v>184</v>
      </c>
      <c r="I1886">
        <v>12</v>
      </c>
      <c r="J1886">
        <v>15</v>
      </c>
      <c r="K1886">
        <v>1</v>
      </c>
      <c r="M1886">
        <v>277</v>
      </c>
      <c r="N1886">
        <v>265</v>
      </c>
      <c r="O1886">
        <v>37784954.954954952</v>
      </c>
      <c r="P1886">
        <v>73102612.61261262</v>
      </c>
      <c r="Q1886">
        <v>275</v>
      </c>
      <c r="R1886">
        <v>169</v>
      </c>
      <c r="S1886">
        <v>118380518.01801804</v>
      </c>
      <c r="T1886">
        <v>122085957.65765767</v>
      </c>
      <c r="U1886">
        <v>23295765.765765764</v>
      </c>
      <c r="V1886">
        <v>68509729.729729727</v>
      </c>
      <c r="W1886">
        <v>16813.583333335002</v>
      </c>
      <c r="X1886">
        <v>17375.416666662</v>
      </c>
    </row>
    <row r="1887" spans="1:24">
      <c r="A1887" s="7" t="s">
        <v>3072</v>
      </c>
      <c r="B1887" s="13" t="s">
        <v>1196</v>
      </c>
      <c r="C1887">
        <v>611357282.87157965</v>
      </c>
      <c r="D1887">
        <v>584146220.69154215</v>
      </c>
      <c r="E1887">
        <v>29442495.495495502</v>
      </c>
      <c r="F1887">
        <v>9417496.3963964004</v>
      </c>
      <c r="G1887">
        <v>298</v>
      </c>
      <c r="H1887">
        <v>444</v>
      </c>
      <c r="I1887">
        <v>28</v>
      </c>
      <c r="J1887">
        <v>14</v>
      </c>
      <c r="K1887">
        <v>11</v>
      </c>
      <c r="M1887">
        <v>392</v>
      </c>
      <c r="N1887">
        <v>516</v>
      </c>
      <c r="O1887">
        <v>383913490.09009016</v>
      </c>
      <c r="P1887">
        <v>404857516.21621621</v>
      </c>
      <c r="Q1887">
        <v>313</v>
      </c>
      <c r="R1887">
        <v>181</v>
      </c>
      <c r="S1887">
        <v>223500007.2072072</v>
      </c>
      <c r="T1887">
        <v>227043784.68468469</v>
      </c>
      <c r="U1887">
        <v>449132612.61261261</v>
      </c>
      <c r="V1887">
        <v>398565358.55855858</v>
      </c>
      <c r="W1887">
        <v>20231.374999995001</v>
      </c>
      <c r="X1887">
        <v>20689.958333331</v>
      </c>
    </row>
    <row r="1888" spans="1:24">
      <c r="A1888" s="7" t="s">
        <v>238</v>
      </c>
      <c r="B1888" s="13" t="s">
        <v>80</v>
      </c>
      <c r="C1888">
        <v>118529916.63443133</v>
      </c>
      <c r="D1888">
        <v>120652910.32654548</v>
      </c>
      <c r="E1888">
        <v>920495.49549549504</v>
      </c>
      <c r="F1888">
        <v>904504.50450450496</v>
      </c>
      <c r="G1888">
        <v>21</v>
      </c>
      <c r="H1888">
        <v>62</v>
      </c>
      <c r="I1888">
        <v>0</v>
      </c>
      <c r="J1888">
        <v>0</v>
      </c>
      <c r="M1888">
        <v>30</v>
      </c>
      <c r="N1888">
        <v>87</v>
      </c>
      <c r="O1888">
        <v>6918243.2432432435</v>
      </c>
      <c r="P1888">
        <v>8496846.8468468487</v>
      </c>
      <c r="Q1888">
        <v>10</v>
      </c>
      <c r="R1888">
        <v>12</v>
      </c>
      <c r="S1888">
        <v>39533513.513513513</v>
      </c>
      <c r="T1888">
        <v>42310065.765765771</v>
      </c>
      <c r="U1888">
        <v>5581981.9819819834</v>
      </c>
      <c r="V1888">
        <v>7131261.261261262</v>
      </c>
      <c r="W1888">
        <v>2851.499999997</v>
      </c>
      <c r="X1888">
        <v>2756.2916666619999</v>
      </c>
    </row>
    <row r="1889" spans="1:24">
      <c r="A1889" s="7" t="s">
        <v>3073</v>
      </c>
      <c r="B1889" s="13" t="s">
        <v>912</v>
      </c>
      <c r="C1889">
        <v>251959106.993963</v>
      </c>
      <c r="D1889">
        <v>246314907.56392431</v>
      </c>
      <c r="E1889">
        <v>844594.59459459595</v>
      </c>
      <c r="F1889">
        <v>835135.13513513806</v>
      </c>
      <c r="G1889">
        <v>154</v>
      </c>
      <c r="H1889">
        <v>153</v>
      </c>
      <c r="I1889">
        <v>17</v>
      </c>
      <c r="J1889">
        <v>17</v>
      </c>
      <c r="M1889">
        <v>310</v>
      </c>
      <c r="N1889">
        <v>274</v>
      </c>
      <c r="O1889">
        <v>51317117.117117114</v>
      </c>
      <c r="P1889">
        <v>54728918.918918923</v>
      </c>
      <c r="Q1889">
        <v>237</v>
      </c>
      <c r="R1889">
        <v>268</v>
      </c>
      <c r="S1889">
        <v>96570927.927927941</v>
      </c>
      <c r="T1889">
        <v>97806619.819819823</v>
      </c>
      <c r="U1889">
        <v>47735675.675675675</v>
      </c>
      <c r="V1889">
        <v>49802162.16216217</v>
      </c>
      <c r="W1889">
        <v>11825.125000005999</v>
      </c>
      <c r="X1889">
        <v>12407.666666666999</v>
      </c>
    </row>
    <row r="1890" spans="1:24">
      <c r="A1890" s="7" t="s">
        <v>3074</v>
      </c>
      <c r="B1890" s="13" t="s">
        <v>3075</v>
      </c>
      <c r="C1890">
        <v>169856558.31795618</v>
      </c>
      <c r="D1890">
        <v>168483755.97748959</v>
      </c>
      <c r="E1890">
        <v>4272972.9729729723</v>
      </c>
      <c r="F1890">
        <v>70362162.162162155</v>
      </c>
      <c r="G1890">
        <v>93</v>
      </c>
      <c r="H1890">
        <v>99</v>
      </c>
      <c r="I1890">
        <v>6</v>
      </c>
      <c r="J1890">
        <v>4</v>
      </c>
      <c r="K1890">
        <v>3</v>
      </c>
      <c r="M1890">
        <v>186</v>
      </c>
      <c r="N1890">
        <v>122</v>
      </c>
      <c r="O1890">
        <v>27034684.68468469</v>
      </c>
      <c r="P1890">
        <v>26478108.108108111</v>
      </c>
      <c r="Q1890">
        <v>30</v>
      </c>
      <c r="R1890">
        <v>106</v>
      </c>
      <c r="S1890">
        <v>52956205.40540541</v>
      </c>
      <c r="T1890">
        <v>51348836.036036044</v>
      </c>
      <c r="U1890">
        <v>25939729.729729731</v>
      </c>
      <c r="V1890">
        <v>21993286.486486487</v>
      </c>
      <c r="W1890">
        <v>11302.541666667999</v>
      </c>
      <c r="X1890">
        <v>11095.166666667999</v>
      </c>
    </row>
    <row r="1891" spans="1:24">
      <c r="A1891" s="7" t="s">
        <v>3076</v>
      </c>
      <c r="B1891" s="13" t="s">
        <v>1800</v>
      </c>
      <c r="C1891">
        <v>482558258.65527225</v>
      </c>
      <c r="D1891">
        <v>496865948.69524205</v>
      </c>
      <c r="E1891">
        <v>360273493.6936937</v>
      </c>
      <c r="F1891">
        <v>5775675.6756756827</v>
      </c>
      <c r="G1891">
        <v>159</v>
      </c>
      <c r="H1891">
        <v>189</v>
      </c>
      <c r="I1891">
        <v>12</v>
      </c>
      <c r="J1891">
        <v>2</v>
      </c>
      <c r="K1891">
        <v>2</v>
      </c>
      <c r="M1891">
        <v>266</v>
      </c>
      <c r="N1891">
        <v>242</v>
      </c>
      <c r="O1891">
        <v>18474774.774774771</v>
      </c>
      <c r="P1891">
        <v>35173423.423423424</v>
      </c>
      <c r="Q1891">
        <v>6</v>
      </c>
      <c r="R1891">
        <v>77</v>
      </c>
      <c r="S1891">
        <v>129891554.05405407</v>
      </c>
      <c r="T1891">
        <v>131912437.83783783</v>
      </c>
      <c r="U1891">
        <v>17249189.189189188</v>
      </c>
      <c r="V1891">
        <v>35500180.180180177</v>
      </c>
      <c r="W1891">
        <v>16876.458333335999</v>
      </c>
      <c r="X1891">
        <v>16651.541666669</v>
      </c>
    </row>
    <row r="1892" spans="1:24">
      <c r="A1892" s="7" t="s">
        <v>3077</v>
      </c>
      <c r="B1892" s="13" t="s">
        <v>912</v>
      </c>
      <c r="C1892">
        <v>1344925828.0750263</v>
      </c>
      <c r="D1892">
        <v>1295297046.6263518</v>
      </c>
      <c r="E1892">
        <v>1457882.8828828861</v>
      </c>
      <c r="F1892">
        <v>2153828.8288288321</v>
      </c>
      <c r="G1892">
        <v>327</v>
      </c>
      <c r="H1892">
        <v>315</v>
      </c>
      <c r="I1892">
        <v>24</v>
      </c>
      <c r="J1892">
        <v>28</v>
      </c>
      <c r="K1892">
        <v>2</v>
      </c>
      <c r="M1892">
        <v>1040</v>
      </c>
      <c r="N1892">
        <v>711</v>
      </c>
      <c r="O1892">
        <v>73194594.594594598</v>
      </c>
      <c r="P1892">
        <v>91698648.648648649</v>
      </c>
      <c r="Q1892">
        <v>269</v>
      </c>
      <c r="R1892">
        <v>609</v>
      </c>
      <c r="S1892">
        <v>246793018.01801804</v>
      </c>
      <c r="T1892">
        <v>243126495.4954955</v>
      </c>
      <c r="U1892">
        <v>48375045.045045048</v>
      </c>
      <c r="V1892">
        <v>53962612.612612613</v>
      </c>
      <c r="W1892">
        <v>38559.499999997999</v>
      </c>
      <c r="X1892">
        <v>39410.208333335999</v>
      </c>
    </row>
    <row r="1893" spans="1:24">
      <c r="A1893" s="7" t="s">
        <v>3078</v>
      </c>
      <c r="B1893" s="13" t="s">
        <v>918</v>
      </c>
      <c r="C1893">
        <v>299349436.87360764</v>
      </c>
      <c r="D1893">
        <v>307801440.14941394</v>
      </c>
      <c r="E1893">
        <v>951351.35135135194</v>
      </c>
      <c r="F1893">
        <v>8603.6036036040005</v>
      </c>
      <c r="G1893">
        <v>15</v>
      </c>
      <c r="H1893">
        <v>29</v>
      </c>
      <c r="I1893">
        <v>4</v>
      </c>
      <c r="J1893">
        <v>4</v>
      </c>
      <c r="M1893">
        <v>107</v>
      </c>
      <c r="N1893">
        <v>179</v>
      </c>
      <c r="O1893">
        <v>21581711.711711708</v>
      </c>
      <c r="P1893">
        <v>31777712.612612616</v>
      </c>
      <c r="Q1893">
        <v>47</v>
      </c>
      <c r="R1893">
        <v>91</v>
      </c>
      <c r="S1893">
        <v>93322536.036036044</v>
      </c>
      <c r="T1893">
        <v>98963099.0990991</v>
      </c>
      <c r="U1893">
        <v>22513423.423423424</v>
      </c>
      <c r="V1893">
        <v>31523783.783783786</v>
      </c>
      <c r="W1893">
        <v>10359.999999997999</v>
      </c>
      <c r="X1893">
        <v>10290.916666669</v>
      </c>
    </row>
    <row r="1894" spans="1:24">
      <c r="A1894" s="7" t="s">
        <v>3079</v>
      </c>
      <c r="B1894" s="13" t="s">
        <v>3061</v>
      </c>
      <c r="C1894">
        <v>140673244.41271782</v>
      </c>
      <c r="D1894">
        <v>141688528.72180188</v>
      </c>
      <c r="E1894">
        <v>966666.66666666698</v>
      </c>
      <c r="F1894">
        <v>65765.765765767996</v>
      </c>
      <c r="G1894">
        <v>78</v>
      </c>
      <c r="H1894">
        <v>92</v>
      </c>
      <c r="I1894">
        <v>8</v>
      </c>
      <c r="J1894">
        <v>3</v>
      </c>
      <c r="K1894">
        <v>1</v>
      </c>
      <c r="M1894">
        <v>106</v>
      </c>
      <c r="N1894">
        <v>134</v>
      </c>
      <c r="O1894">
        <v>9343693.6936936937</v>
      </c>
      <c r="P1894">
        <v>11348108.108108107</v>
      </c>
      <c r="Q1894">
        <v>210</v>
      </c>
      <c r="R1894">
        <v>128</v>
      </c>
      <c r="S1894">
        <v>45792599.0990991</v>
      </c>
      <c r="T1894">
        <v>47663036.036036037</v>
      </c>
      <c r="U1894">
        <v>9759189.1891891882</v>
      </c>
      <c r="V1894">
        <v>10093513.513513515</v>
      </c>
      <c r="W1894">
        <v>5921.2500000029995</v>
      </c>
      <c r="X1894">
        <v>5810.7916666740002</v>
      </c>
    </row>
    <row r="1895" spans="1:24">
      <c r="A1895" s="7" t="s">
        <v>3080</v>
      </c>
      <c r="B1895" s="13" t="s">
        <v>1764</v>
      </c>
      <c r="C1895">
        <v>647582273.18835425</v>
      </c>
      <c r="D1895">
        <v>620916122.02253163</v>
      </c>
      <c r="E1895">
        <v>73198.198198198996</v>
      </c>
      <c r="F1895">
        <v>96396.396396398006</v>
      </c>
      <c r="G1895">
        <v>59</v>
      </c>
      <c r="H1895">
        <v>64</v>
      </c>
      <c r="I1895">
        <v>3</v>
      </c>
      <c r="J1895">
        <v>4</v>
      </c>
      <c r="M1895">
        <v>197</v>
      </c>
      <c r="N1895">
        <v>159</v>
      </c>
      <c r="O1895">
        <v>96315315.315315306</v>
      </c>
      <c r="P1895">
        <v>8677927.9279279262</v>
      </c>
      <c r="Q1895">
        <v>213</v>
      </c>
      <c r="R1895">
        <v>119</v>
      </c>
      <c r="S1895">
        <v>161944076.57657659</v>
      </c>
      <c r="T1895">
        <v>158223018.01801801</v>
      </c>
      <c r="U1895">
        <v>5455045.0450450443</v>
      </c>
      <c r="V1895">
        <v>7958828.8288288303</v>
      </c>
      <c r="W1895">
        <v>15207.458333327</v>
      </c>
      <c r="X1895">
        <v>15038.416666666</v>
      </c>
    </row>
    <row r="1896" spans="1:24">
      <c r="A1896" s="7" t="s">
        <v>3081</v>
      </c>
      <c r="B1896" s="13" t="s">
        <v>1764</v>
      </c>
      <c r="C1896">
        <v>1897218746.0198011</v>
      </c>
      <c r="D1896">
        <v>1820960553.6325183</v>
      </c>
      <c r="E1896">
        <v>602927.92792792898</v>
      </c>
      <c r="F1896">
        <v>379279.279279284</v>
      </c>
      <c r="G1896">
        <v>229</v>
      </c>
      <c r="H1896">
        <v>230</v>
      </c>
      <c r="I1896">
        <v>10</v>
      </c>
      <c r="J1896">
        <v>15</v>
      </c>
      <c r="M1896">
        <v>538</v>
      </c>
      <c r="N1896">
        <v>525</v>
      </c>
      <c r="O1896">
        <v>486651047.74774778</v>
      </c>
      <c r="P1896">
        <v>778516848.6486485</v>
      </c>
      <c r="Q1896">
        <v>242</v>
      </c>
      <c r="R1896">
        <v>199</v>
      </c>
      <c r="S1896">
        <v>410929606.3063063</v>
      </c>
      <c r="T1896">
        <v>406318972.97297299</v>
      </c>
      <c r="U1896">
        <v>406489210.81081086</v>
      </c>
      <c r="V1896">
        <v>647631212.61261261</v>
      </c>
      <c r="W1896">
        <v>41398.125000004002</v>
      </c>
      <c r="X1896">
        <v>43212.416666669</v>
      </c>
    </row>
    <row r="1897" spans="1:24">
      <c r="A1897" s="7" t="s">
        <v>3082</v>
      </c>
      <c r="B1897" s="13" t="s">
        <v>1000</v>
      </c>
      <c r="C1897">
        <v>1116682570.4236948</v>
      </c>
      <c r="D1897">
        <v>1073520325.9591697</v>
      </c>
      <c r="E1897">
        <v>10479954.954954956</v>
      </c>
      <c r="F1897">
        <v>3569247.7477477542</v>
      </c>
      <c r="G1897">
        <v>1496</v>
      </c>
      <c r="H1897">
        <v>811</v>
      </c>
      <c r="I1897">
        <v>36</v>
      </c>
      <c r="J1897">
        <v>52</v>
      </c>
      <c r="M1897">
        <v>2469</v>
      </c>
      <c r="N1897">
        <v>1986</v>
      </c>
      <c r="O1897">
        <v>177231441.44144145</v>
      </c>
      <c r="P1897">
        <v>303746989.1891892</v>
      </c>
      <c r="Q1897">
        <v>1174</v>
      </c>
      <c r="R1897">
        <v>771</v>
      </c>
      <c r="S1897">
        <v>385823941.44144148</v>
      </c>
      <c r="T1897">
        <v>389015482.88288289</v>
      </c>
      <c r="U1897">
        <v>83099459.459459454</v>
      </c>
      <c r="V1897">
        <v>90807340.540540546</v>
      </c>
      <c r="W1897">
        <v>41127.083333332004</v>
      </c>
      <c r="X1897">
        <v>40769.249999990003</v>
      </c>
    </row>
    <row r="1898" spans="1:24">
      <c r="A1898" s="7" t="s">
        <v>3083</v>
      </c>
      <c r="B1898" s="13" t="s">
        <v>3084</v>
      </c>
      <c r="C1898">
        <v>206541262.84718561</v>
      </c>
      <c r="D1898">
        <v>215640785.12693015</v>
      </c>
      <c r="E1898">
        <v>1881081.08108108</v>
      </c>
      <c r="F1898">
        <v>472972.97297297401</v>
      </c>
      <c r="G1898">
        <v>69</v>
      </c>
      <c r="H1898">
        <v>51</v>
      </c>
      <c r="I1898">
        <v>3</v>
      </c>
      <c r="J1898">
        <v>3</v>
      </c>
      <c r="M1898">
        <v>93</v>
      </c>
      <c r="N1898">
        <v>98</v>
      </c>
      <c r="O1898">
        <v>83279729.729729742</v>
      </c>
      <c r="P1898">
        <v>98709729.729729727</v>
      </c>
      <c r="Q1898">
        <v>14</v>
      </c>
      <c r="R1898">
        <v>67</v>
      </c>
      <c r="S1898">
        <v>57229405.405405402</v>
      </c>
      <c r="T1898">
        <v>59705504.504504509</v>
      </c>
      <c r="U1898">
        <v>71332882.882882893</v>
      </c>
      <c r="V1898">
        <v>89116666.666666687</v>
      </c>
      <c r="W1898">
        <v>5849.6666666680003</v>
      </c>
      <c r="X1898">
        <v>5890.4166666689998</v>
      </c>
    </row>
    <row r="1899" spans="1:24">
      <c r="A1899" s="7" t="s">
        <v>3085</v>
      </c>
      <c r="B1899" s="13" t="s">
        <v>1854</v>
      </c>
      <c r="C1899">
        <v>192442602.9766286</v>
      </c>
      <c r="D1899">
        <v>195709530.81485498</v>
      </c>
      <c r="E1899">
        <v>104054.054054054</v>
      </c>
      <c r="F1899">
        <v>134234.23423423499</v>
      </c>
      <c r="G1899">
        <v>123</v>
      </c>
      <c r="H1899">
        <v>52</v>
      </c>
      <c r="I1899">
        <v>10</v>
      </c>
      <c r="J1899">
        <v>6</v>
      </c>
      <c r="K1899">
        <v>1</v>
      </c>
      <c r="M1899">
        <v>169</v>
      </c>
      <c r="N1899">
        <v>113</v>
      </c>
      <c r="O1899">
        <v>7718918.9189189197</v>
      </c>
      <c r="P1899">
        <v>8733783.7837837841</v>
      </c>
      <c r="Q1899">
        <v>213</v>
      </c>
      <c r="R1899">
        <v>66</v>
      </c>
      <c r="S1899">
        <v>60067752.252252251</v>
      </c>
      <c r="T1899">
        <v>64879396.396396391</v>
      </c>
      <c r="U1899">
        <v>8024684.6846846873</v>
      </c>
      <c r="V1899">
        <v>8229909.9099099105</v>
      </c>
      <c r="W1899">
        <v>7707.6249999989996</v>
      </c>
      <c r="X1899">
        <v>7567.25</v>
      </c>
    </row>
    <row r="1900" spans="1:24">
      <c r="A1900" s="7" t="s">
        <v>3086</v>
      </c>
      <c r="B1900" s="13" t="s">
        <v>1713</v>
      </c>
      <c r="C1900">
        <v>301897338.0048846</v>
      </c>
      <c r="D1900">
        <v>288179391.15405822</v>
      </c>
      <c r="E1900">
        <v>8128550.4504504502</v>
      </c>
      <c r="F1900">
        <v>896171.17117117299</v>
      </c>
      <c r="G1900">
        <v>288</v>
      </c>
      <c r="H1900">
        <v>352</v>
      </c>
      <c r="I1900">
        <v>18</v>
      </c>
      <c r="J1900">
        <v>25</v>
      </c>
      <c r="M1900">
        <v>344</v>
      </c>
      <c r="N1900">
        <v>409</v>
      </c>
      <c r="O1900">
        <v>176774518.91891891</v>
      </c>
      <c r="P1900">
        <v>96357387.387387395</v>
      </c>
      <c r="Q1900">
        <v>1336</v>
      </c>
      <c r="R1900">
        <v>231</v>
      </c>
      <c r="S1900">
        <v>110024182.88288288</v>
      </c>
      <c r="T1900">
        <v>117467618.91891892</v>
      </c>
      <c r="U1900">
        <v>171712025.22522524</v>
      </c>
      <c r="V1900">
        <v>90055585.585585594</v>
      </c>
      <c r="W1900">
        <v>8871.4999999970005</v>
      </c>
      <c r="X1900">
        <v>8608.7500000029995</v>
      </c>
    </row>
    <row r="1901" spans="1:24">
      <c r="A1901" s="7" t="s">
        <v>239</v>
      </c>
      <c r="B1901" s="13" t="s">
        <v>58</v>
      </c>
      <c r="C1901">
        <v>51503195.195863813</v>
      </c>
      <c r="D1901">
        <v>52984090.405394323</v>
      </c>
      <c r="E1901">
        <v>2114414.4144144142</v>
      </c>
      <c r="F1901">
        <v>15765.765765766</v>
      </c>
      <c r="G1901">
        <v>44</v>
      </c>
      <c r="H1901">
        <v>21</v>
      </c>
      <c r="I1901">
        <v>2</v>
      </c>
      <c r="J1901">
        <v>1</v>
      </c>
      <c r="M1901">
        <v>47</v>
      </c>
      <c r="N1901">
        <v>52</v>
      </c>
      <c r="O1901">
        <v>9938738.738738738</v>
      </c>
      <c r="P1901">
        <v>13275225.225225223</v>
      </c>
      <c r="Q1901">
        <v>30</v>
      </c>
      <c r="R1901">
        <v>20</v>
      </c>
      <c r="S1901">
        <v>18518072.072072074</v>
      </c>
      <c r="T1901">
        <v>19027756.756756756</v>
      </c>
      <c r="U1901">
        <v>11165315.315315315</v>
      </c>
      <c r="V1901">
        <v>11725765.765765766</v>
      </c>
      <c r="W1901">
        <v>787.79166666900005</v>
      </c>
      <c r="X1901">
        <v>852.08333333099995</v>
      </c>
    </row>
    <row r="1902" spans="1:24">
      <c r="A1902" s="7" t="s">
        <v>3087</v>
      </c>
      <c r="B1902" s="13" t="s">
        <v>1713</v>
      </c>
      <c r="C1902">
        <v>1408501.1428329479</v>
      </c>
      <c r="D1902">
        <v>1534022.7717005629</v>
      </c>
      <c r="G1902">
        <v>8</v>
      </c>
      <c r="H1902">
        <v>3</v>
      </c>
      <c r="M1902">
        <v>10</v>
      </c>
      <c r="N1902">
        <v>9</v>
      </c>
      <c r="S1902">
        <v>1096288.2882882881</v>
      </c>
      <c r="T1902">
        <v>715000</v>
      </c>
      <c r="W1902">
        <v>661.29166667100003</v>
      </c>
      <c r="X1902">
        <v>488.25</v>
      </c>
    </row>
    <row r="1903" spans="1:24">
      <c r="A1903" s="7" t="s">
        <v>3088</v>
      </c>
      <c r="B1903" s="13" t="s">
        <v>925</v>
      </c>
      <c r="C1903">
        <v>612002773.80102289</v>
      </c>
      <c r="D1903">
        <v>620743890.79874063</v>
      </c>
      <c r="E1903">
        <v>1345270.270270274</v>
      </c>
      <c r="F1903">
        <v>957432.43243243499</v>
      </c>
      <c r="G1903">
        <v>129</v>
      </c>
      <c r="H1903">
        <v>132</v>
      </c>
      <c r="I1903">
        <v>12</v>
      </c>
      <c r="J1903">
        <v>22</v>
      </c>
      <c r="M1903">
        <v>192</v>
      </c>
      <c r="N1903">
        <v>201</v>
      </c>
      <c r="O1903">
        <v>72335135.135135144</v>
      </c>
      <c r="P1903">
        <v>121916665.76576576</v>
      </c>
      <c r="Q1903">
        <v>808</v>
      </c>
      <c r="R1903">
        <v>385</v>
      </c>
      <c r="S1903">
        <v>118136463.96396396</v>
      </c>
      <c r="T1903">
        <v>121037202.70270272</v>
      </c>
      <c r="U1903">
        <v>49119369.369369373</v>
      </c>
      <c r="V1903">
        <v>57145315.315315314</v>
      </c>
      <c r="W1903">
        <v>16518.333333333998</v>
      </c>
      <c r="X1903">
        <v>17862.416666666002</v>
      </c>
    </row>
    <row r="1904" spans="1:24">
      <c r="A1904" s="7" t="s">
        <v>3089</v>
      </c>
      <c r="B1904" s="13" t="s">
        <v>1303</v>
      </c>
      <c r="C1904">
        <v>83786901.78670916</v>
      </c>
      <c r="D1904">
        <v>78086254.155592099</v>
      </c>
      <c r="E1904">
        <v>1134234.2342342341</v>
      </c>
      <c r="F1904">
        <v>2711711.7117117122</v>
      </c>
      <c r="G1904">
        <v>12</v>
      </c>
      <c r="H1904">
        <v>6</v>
      </c>
      <c r="I1904">
        <v>0</v>
      </c>
      <c r="J1904">
        <v>0</v>
      </c>
      <c r="K1904">
        <v>1</v>
      </c>
      <c r="M1904">
        <v>53</v>
      </c>
      <c r="N1904">
        <v>11</v>
      </c>
      <c r="O1904">
        <v>2974774.774774774</v>
      </c>
      <c r="P1904">
        <v>4783783.7837837823</v>
      </c>
      <c r="S1904">
        <v>21042468.468468465</v>
      </c>
      <c r="T1904">
        <v>19823252.252252251</v>
      </c>
      <c r="U1904">
        <v>3796666.666666666</v>
      </c>
      <c r="V1904">
        <v>3084594.594594595</v>
      </c>
      <c r="W1904">
        <v>1420.250000003</v>
      </c>
      <c r="X1904">
        <v>1440.4166666660001</v>
      </c>
    </row>
    <row r="1905" spans="1:24">
      <c r="A1905" s="7" t="s">
        <v>3090</v>
      </c>
      <c r="B1905" s="13" t="s">
        <v>840</v>
      </c>
      <c r="C1905">
        <v>136484600.14822319</v>
      </c>
      <c r="D1905">
        <v>129741248.12656933</v>
      </c>
      <c r="E1905">
        <v>6306.3063063059999</v>
      </c>
      <c r="F1905">
        <v>287387.38738738903</v>
      </c>
      <c r="G1905">
        <v>13</v>
      </c>
      <c r="H1905">
        <v>3</v>
      </c>
      <c r="I1905">
        <v>6</v>
      </c>
      <c r="J1905">
        <v>5</v>
      </c>
      <c r="M1905">
        <v>26</v>
      </c>
      <c r="N1905">
        <v>25</v>
      </c>
      <c r="O1905">
        <v>8491891.8918918911</v>
      </c>
      <c r="P1905">
        <v>7076747.74774775</v>
      </c>
      <c r="Q1905">
        <v>39</v>
      </c>
      <c r="R1905">
        <v>100</v>
      </c>
      <c r="S1905">
        <v>49774288.28828828</v>
      </c>
      <c r="T1905">
        <v>48916959.459459454</v>
      </c>
      <c r="U1905">
        <v>8969369.3693693709</v>
      </c>
      <c r="V1905">
        <v>7561081.0810810812</v>
      </c>
      <c r="W1905">
        <v>2126.7916666649999</v>
      </c>
      <c r="X1905">
        <v>2102.2916666640003</v>
      </c>
    </row>
    <row r="1906" spans="1:24">
      <c r="A1906" s="7" t="s">
        <v>3091</v>
      </c>
      <c r="B1906" s="13" t="s">
        <v>1030</v>
      </c>
      <c r="C1906">
        <v>55487759.754604243</v>
      </c>
      <c r="D1906">
        <v>58225684.314497918</v>
      </c>
      <c r="E1906">
        <v>2400450.450450452</v>
      </c>
      <c r="F1906">
        <v>44144.144144143997</v>
      </c>
      <c r="G1906">
        <v>35</v>
      </c>
      <c r="H1906">
        <v>29</v>
      </c>
      <c r="I1906">
        <v>2</v>
      </c>
      <c r="J1906">
        <v>3</v>
      </c>
      <c r="M1906">
        <v>43</v>
      </c>
      <c r="N1906">
        <v>37</v>
      </c>
      <c r="O1906">
        <v>10479279.27927928</v>
      </c>
      <c r="P1906">
        <v>22365855.855855852</v>
      </c>
      <c r="Q1906">
        <v>19</v>
      </c>
      <c r="R1906">
        <v>82</v>
      </c>
      <c r="S1906">
        <v>17490054.054054052</v>
      </c>
      <c r="T1906">
        <v>20185684.684684683</v>
      </c>
      <c r="U1906">
        <v>15477477.47747748</v>
      </c>
      <c r="V1906">
        <v>21757747.747747745</v>
      </c>
      <c r="W1906">
        <v>1086.750000002</v>
      </c>
      <c r="X1906">
        <v>1153.8333333329999</v>
      </c>
    </row>
    <row r="1907" spans="1:24">
      <c r="A1907" s="7" t="s">
        <v>3092</v>
      </c>
      <c r="B1907" s="13" t="s">
        <v>3093</v>
      </c>
      <c r="C1907">
        <v>263643352.04708976</v>
      </c>
      <c r="D1907">
        <v>261276938.01941636</v>
      </c>
      <c r="E1907">
        <v>1118693.693693693</v>
      </c>
      <c r="F1907">
        <v>569369.36936937005</v>
      </c>
      <c r="G1907">
        <v>42</v>
      </c>
      <c r="H1907">
        <v>48</v>
      </c>
      <c r="I1907">
        <v>23</v>
      </c>
      <c r="J1907">
        <v>30</v>
      </c>
      <c r="M1907">
        <v>333</v>
      </c>
      <c r="N1907">
        <v>314</v>
      </c>
      <c r="O1907">
        <v>44808108.108108103</v>
      </c>
      <c r="P1907">
        <v>66460360.360360354</v>
      </c>
      <c r="Q1907">
        <v>511</v>
      </c>
      <c r="R1907">
        <v>574</v>
      </c>
      <c r="S1907">
        <v>68719795.495495498</v>
      </c>
      <c r="T1907">
        <v>70739959.459459454</v>
      </c>
      <c r="U1907">
        <v>31975315.315315317</v>
      </c>
      <c r="V1907">
        <v>49091531.531531528</v>
      </c>
      <c r="W1907">
        <v>4999.2083333310002</v>
      </c>
      <c r="X1907">
        <v>4908.5833333350001</v>
      </c>
    </row>
    <row r="1908" spans="1:24">
      <c r="A1908" s="7" t="s">
        <v>3094</v>
      </c>
      <c r="B1908" s="13" t="s">
        <v>657</v>
      </c>
      <c r="C1908">
        <v>442509912.8120513</v>
      </c>
      <c r="D1908">
        <v>470585292.37548459</v>
      </c>
      <c r="E1908">
        <v>66576.576576577994</v>
      </c>
      <c r="F1908">
        <v>34234.234234235002</v>
      </c>
      <c r="G1908">
        <v>130</v>
      </c>
      <c r="H1908">
        <v>188</v>
      </c>
      <c r="I1908">
        <v>15</v>
      </c>
      <c r="J1908">
        <v>11</v>
      </c>
      <c r="M1908">
        <v>240</v>
      </c>
      <c r="N1908">
        <v>386</v>
      </c>
      <c r="O1908">
        <v>27538468.468468469</v>
      </c>
      <c r="P1908">
        <v>28050900.900900897</v>
      </c>
      <c r="Q1908">
        <v>231</v>
      </c>
      <c r="R1908">
        <v>228</v>
      </c>
      <c r="S1908">
        <v>62001062.16216217</v>
      </c>
      <c r="T1908">
        <v>67948253.153153151</v>
      </c>
      <c r="U1908">
        <v>25221351.351351358</v>
      </c>
      <c r="V1908">
        <v>32559729.729729727</v>
      </c>
      <c r="W1908">
        <v>7787.8333333259998</v>
      </c>
      <c r="X1908">
        <v>8180.7083333360006</v>
      </c>
    </row>
    <row r="1909" spans="1:24">
      <c r="A1909" s="7" t="s">
        <v>240</v>
      </c>
      <c r="B1909" s="13" t="s">
        <v>241</v>
      </c>
      <c r="C1909">
        <v>25256717.678087305</v>
      </c>
      <c r="D1909">
        <v>22492719.279140241</v>
      </c>
      <c r="E1909">
        <v>1171171.1711711709</v>
      </c>
      <c r="F1909">
        <v>1801801.8018018019</v>
      </c>
      <c r="G1909">
        <v>2</v>
      </c>
      <c r="H1909">
        <v>10</v>
      </c>
      <c r="M1909">
        <v>2</v>
      </c>
      <c r="N1909">
        <v>10</v>
      </c>
      <c r="O1909">
        <v>2986486.4864864862</v>
      </c>
      <c r="P1909">
        <v>2702702.702702703</v>
      </c>
      <c r="S1909">
        <v>4914644.1441441439</v>
      </c>
      <c r="T1909">
        <v>4323198.1981981993</v>
      </c>
      <c r="U1909">
        <v>2777477.4774774769</v>
      </c>
      <c r="V1909">
        <v>4496486.4864864871</v>
      </c>
      <c r="W1909">
        <v>699.87499999700003</v>
      </c>
      <c r="X1909">
        <v>596.74999999800002</v>
      </c>
    </row>
    <row r="1910" spans="1:24">
      <c r="A1910" s="7" t="s">
        <v>3095</v>
      </c>
      <c r="B1910" s="13" t="s">
        <v>1523</v>
      </c>
      <c r="C1910">
        <v>35730403.347795404</v>
      </c>
      <c r="D1910">
        <v>35939948.575809762</v>
      </c>
      <c r="E1910">
        <v>5405.4054054059998</v>
      </c>
      <c r="F1910">
        <v>19819.819819820001</v>
      </c>
      <c r="G1910">
        <v>26</v>
      </c>
      <c r="H1910">
        <v>140</v>
      </c>
      <c r="I1910">
        <v>4</v>
      </c>
      <c r="J1910">
        <v>2</v>
      </c>
      <c r="M1910">
        <v>173</v>
      </c>
      <c r="N1910">
        <v>144</v>
      </c>
      <c r="O1910">
        <v>3800900.9009009008</v>
      </c>
      <c r="P1910">
        <v>4659459.4594594603</v>
      </c>
      <c r="Q1910">
        <v>35</v>
      </c>
      <c r="R1910">
        <v>51</v>
      </c>
      <c r="S1910">
        <v>10770675.675675677</v>
      </c>
      <c r="T1910">
        <v>10398153.153153153</v>
      </c>
      <c r="U1910">
        <v>3061351.351351351</v>
      </c>
      <c r="V1910">
        <v>3630900.9009009008</v>
      </c>
      <c r="W1910">
        <v>2491.9166666679998</v>
      </c>
      <c r="X1910">
        <v>2326.9583333330002</v>
      </c>
    </row>
    <row r="1911" spans="1:24">
      <c r="A1911" s="7" t="s">
        <v>3096</v>
      </c>
      <c r="B1911" s="13" t="s">
        <v>2724</v>
      </c>
      <c r="C1911">
        <v>64924000.887543663</v>
      </c>
      <c r="D1911">
        <v>55702327.043313488</v>
      </c>
      <c r="E1911">
        <v>195495.49549549501</v>
      </c>
      <c r="F1911">
        <v>11711.711711712</v>
      </c>
      <c r="G1911">
        <v>31</v>
      </c>
      <c r="H1911">
        <v>9</v>
      </c>
      <c r="I1911">
        <v>3</v>
      </c>
      <c r="J1911">
        <v>0</v>
      </c>
      <c r="M1911">
        <v>32</v>
      </c>
      <c r="N1911">
        <v>13</v>
      </c>
      <c r="O1911">
        <v>4679279.2792792786</v>
      </c>
      <c r="P1911">
        <v>4451351.3513513505</v>
      </c>
      <c r="Q1911">
        <v>52</v>
      </c>
      <c r="R1911">
        <v>43</v>
      </c>
      <c r="S1911">
        <v>17621522.52252252</v>
      </c>
      <c r="T1911">
        <v>15631653.153153153</v>
      </c>
      <c r="U1911">
        <v>3632342.3423423432</v>
      </c>
      <c r="V1911">
        <v>4381801.8018018007</v>
      </c>
      <c r="W1911">
        <v>1169.16666667</v>
      </c>
      <c r="X1911">
        <v>1107.8333333319999</v>
      </c>
    </row>
    <row r="1912" spans="1:24">
      <c r="A1912" s="7" t="s">
        <v>3097</v>
      </c>
      <c r="B1912" s="13" t="s">
        <v>2724</v>
      </c>
      <c r="C1912">
        <v>440585498.67857462</v>
      </c>
      <c r="D1912">
        <v>434425384.65061808</v>
      </c>
      <c r="E1912">
        <v>63435855.855855852</v>
      </c>
      <c r="F1912">
        <v>11038738.73873874</v>
      </c>
      <c r="G1912">
        <v>80</v>
      </c>
      <c r="H1912">
        <v>54</v>
      </c>
      <c r="I1912">
        <v>12</v>
      </c>
      <c r="J1912">
        <v>6</v>
      </c>
      <c r="M1912">
        <v>101</v>
      </c>
      <c r="N1912">
        <v>67</v>
      </c>
      <c r="O1912">
        <v>158081081.08108109</v>
      </c>
      <c r="P1912">
        <v>80108873.873873889</v>
      </c>
      <c r="Q1912">
        <v>371</v>
      </c>
      <c r="R1912">
        <v>275</v>
      </c>
      <c r="S1912">
        <v>125743824.32432432</v>
      </c>
      <c r="T1912">
        <v>124047297.29729731</v>
      </c>
      <c r="U1912">
        <v>145949909.9099099</v>
      </c>
      <c r="V1912">
        <v>67391171.171171173</v>
      </c>
      <c r="W1912">
        <v>7109.2916666580004</v>
      </c>
      <c r="X1912">
        <v>7153</v>
      </c>
    </row>
    <row r="1913" spans="1:24">
      <c r="A1913" s="7" t="s">
        <v>3098</v>
      </c>
      <c r="B1913" s="13" t="s">
        <v>2724</v>
      </c>
      <c r="C1913">
        <v>71516023.235678986</v>
      </c>
      <c r="D1913">
        <v>61281407.136061236</v>
      </c>
      <c r="E1913">
        <v>325225.22522522602</v>
      </c>
      <c r="F1913">
        <v>620720.72072072094</v>
      </c>
      <c r="G1913">
        <v>35</v>
      </c>
      <c r="H1913">
        <v>31</v>
      </c>
      <c r="I1913">
        <v>1</v>
      </c>
      <c r="J1913">
        <v>0</v>
      </c>
      <c r="K1913">
        <v>1</v>
      </c>
      <c r="M1913">
        <v>44</v>
      </c>
      <c r="N1913">
        <v>38</v>
      </c>
      <c r="O1913">
        <v>2618018.018018018</v>
      </c>
      <c r="P1913">
        <v>3146846.8468468459</v>
      </c>
      <c r="Q1913">
        <v>23</v>
      </c>
      <c r="R1913">
        <v>21</v>
      </c>
      <c r="S1913">
        <v>12662585.585585587</v>
      </c>
      <c r="T1913">
        <v>10116788.28828829</v>
      </c>
      <c r="U1913">
        <v>3155045.0450450443</v>
      </c>
      <c r="V1913">
        <v>2728468.4684684677</v>
      </c>
      <c r="W1913">
        <v>1410.2916666670001</v>
      </c>
      <c r="X1913">
        <v>1345.7916666690001</v>
      </c>
    </row>
    <row r="1914" spans="1:24">
      <c r="A1914" s="7" t="s">
        <v>3099</v>
      </c>
      <c r="B1914" s="13" t="s">
        <v>3100</v>
      </c>
      <c r="C1914">
        <v>338968442.34778249</v>
      </c>
      <c r="D1914">
        <v>332869950.59428608</v>
      </c>
      <c r="E1914">
        <v>6330630.6306306301</v>
      </c>
      <c r="F1914">
        <v>8774774.7747747768</v>
      </c>
      <c r="G1914">
        <v>116</v>
      </c>
      <c r="H1914">
        <v>83</v>
      </c>
      <c r="I1914">
        <v>9</v>
      </c>
      <c r="J1914">
        <v>15</v>
      </c>
      <c r="K1914">
        <v>2</v>
      </c>
      <c r="M1914">
        <v>294</v>
      </c>
      <c r="N1914">
        <v>172</v>
      </c>
      <c r="O1914">
        <v>139105855.85585585</v>
      </c>
      <c r="P1914">
        <v>68019034.234234244</v>
      </c>
      <c r="Q1914">
        <v>16</v>
      </c>
      <c r="R1914">
        <v>140</v>
      </c>
      <c r="S1914">
        <v>162391774.77477476</v>
      </c>
      <c r="T1914">
        <v>168063103.6036036</v>
      </c>
      <c r="U1914">
        <v>137981531.53153151</v>
      </c>
      <c r="V1914">
        <v>68991531.531531528</v>
      </c>
      <c r="W1914">
        <v>5790.9166666669998</v>
      </c>
      <c r="X1914">
        <v>5953.8333333330002</v>
      </c>
    </row>
    <row r="1915" spans="1:24">
      <c r="A1915" s="7" t="s">
        <v>3101</v>
      </c>
      <c r="B1915" s="13" t="s">
        <v>1172</v>
      </c>
      <c r="C1915">
        <v>18235399.313459903</v>
      </c>
      <c r="D1915">
        <v>18813480.901696362</v>
      </c>
      <c r="E1915">
        <v>8750000</v>
      </c>
      <c r="F1915">
        <v>1238738.7387387389</v>
      </c>
      <c r="G1915">
        <v>6</v>
      </c>
      <c r="H1915">
        <v>1</v>
      </c>
      <c r="M1915">
        <v>8</v>
      </c>
      <c r="N1915">
        <v>7</v>
      </c>
      <c r="O1915">
        <v>8154954.9549549548</v>
      </c>
      <c r="P1915">
        <v>405405.40540540498</v>
      </c>
      <c r="S1915">
        <v>6918108.108108107</v>
      </c>
      <c r="T1915">
        <v>7654117.1171171162</v>
      </c>
      <c r="U1915">
        <v>290090.09009009</v>
      </c>
      <c r="V1915">
        <v>461261.26126126101</v>
      </c>
      <c r="W1915">
        <v>377.791666663</v>
      </c>
      <c r="X1915">
        <v>349.50000000199998</v>
      </c>
    </row>
    <row r="1916" spans="1:24">
      <c r="A1916" s="7" t="s">
        <v>3102</v>
      </c>
      <c r="B1916" s="13" t="s">
        <v>1172</v>
      </c>
      <c r="C1916">
        <v>456630295.26575249</v>
      </c>
      <c r="D1916">
        <v>477997211.21236467</v>
      </c>
      <c r="E1916">
        <v>217742870.27027026</v>
      </c>
      <c r="F1916">
        <v>179457031.53153154</v>
      </c>
      <c r="G1916">
        <v>96</v>
      </c>
      <c r="H1916">
        <v>198</v>
      </c>
      <c r="I1916">
        <v>6</v>
      </c>
      <c r="J1916">
        <v>17</v>
      </c>
      <c r="K1916">
        <v>1</v>
      </c>
      <c r="M1916">
        <v>288</v>
      </c>
      <c r="N1916">
        <v>516</v>
      </c>
      <c r="O1916">
        <v>165178828.82882881</v>
      </c>
      <c r="P1916">
        <v>146895130.63063064</v>
      </c>
      <c r="Q1916">
        <v>642</v>
      </c>
      <c r="R1916">
        <v>244</v>
      </c>
      <c r="S1916">
        <v>229009930.63063061</v>
      </c>
      <c r="T1916">
        <v>244383270.27027029</v>
      </c>
      <c r="U1916">
        <v>164012162.16216215</v>
      </c>
      <c r="V1916">
        <v>149699459.45945945</v>
      </c>
      <c r="W1916">
        <v>8626.249999994001</v>
      </c>
      <c r="X1916">
        <v>8862.9166666560013</v>
      </c>
    </row>
    <row r="1917" spans="1:24">
      <c r="A1917" s="7" t="s">
        <v>3103</v>
      </c>
      <c r="B1917" s="13" t="s">
        <v>1255</v>
      </c>
      <c r="C1917">
        <v>51823606.179872766</v>
      </c>
      <c r="D1917">
        <v>53464612.683135636</v>
      </c>
      <c r="E1917">
        <v>279279.279279279</v>
      </c>
      <c r="F1917">
        <v>5405.4054054050002</v>
      </c>
      <c r="G1917">
        <v>12</v>
      </c>
      <c r="H1917">
        <v>18</v>
      </c>
      <c r="I1917">
        <v>1</v>
      </c>
      <c r="J1917">
        <v>1</v>
      </c>
      <c r="M1917">
        <v>15</v>
      </c>
      <c r="N1917">
        <v>20</v>
      </c>
      <c r="O1917">
        <v>414414.41441441397</v>
      </c>
      <c r="P1917">
        <v>1512162.1621621619</v>
      </c>
      <c r="Q1917">
        <v>15</v>
      </c>
      <c r="R1917">
        <v>11</v>
      </c>
      <c r="S1917">
        <v>15913441.441441443</v>
      </c>
      <c r="T1917">
        <v>16690882.882882882</v>
      </c>
      <c r="U1917">
        <v>773423.42342342401</v>
      </c>
      <c r="V1917">
        <v>1882612.612612613</v>
      </c>
      <c r="W1917">
        <v>1635.75</v>
      </c>
      <c r="X1917">
        <v>1723.000000001</v>
      </c>
    </row>
    <row r="1918" spans="1:24">
      <c r="A1918" s="7" t="s">
        <v>3104</v>
      </c>
      <c r="B1918" s="13" t="s">
        <v>2495</v>
      </c>
      <c r="C1918">
        <v>515393812.0892657</v>
      </c>
      <c r="D1918">
        <v>484158832.96194041</v>
      </c>
      <c r="E1918">
        <v>2603525.225225226</v>
      </c>
      <c r="F1918">
        <v>943243.24324324401</v>
      </c>
      <c r="G1918">
        <v>107</v>
      </c>
      <c r="H1918">
        <v>104</v>
      </c>
      <c r="I1918">
        <v>10</v>
      </c>
      <c r="J1918">
        <v>13</v>
      </c>
      <c r="K1918">
        <v>1</v>
      </c>
      <c r="M1918">
        <v>194</v>
      </c>
      <c r="N1918">
        <v>231</v>
      </c>
      <c r="O1918">
        <v>29679007.20720721</v>
      </c>
      <c r="P1918">
        <v>30509279.279279277</v>
      </c>
      <c r="Q1918">
        <v>159</v>
      </c>
      <c r="R1918">
        <v>343</v>
      </c>
      <c r="S1918">
        <v>155500645.04504505</v>
      </c>
      <c r="T1918">
        <v>160054430.63063064</v>
      </c>
      <c r="U1918">
        <v>31134234.234234236</v>
      </c>
      <c r="V1918">
        <v>31513153.153153155</v>
      </c>
      <c r="W1918">
        <v>13494.750000002001</v>
      </c>
      <c r="X1918">
        <v>13724.08333333</v>
      </c>
    </row>
    <row r="1919" spans="1:24">
      <c r="A1919" s="7" t="s">
        <v>3105</v>
      </c>
      <c r="B1919" s="13" t="s">
        <v>3106</v>
      </c>
      <c r="C1919">
        <v>593059722.94988561</v>
      </c>
      <c r="D1919">
        <v>560264432.52203357</v>
      </c>
      <c r="E1919">
        <v>8817364.8648648653</v>
      </c>
      <c r="F1919">
        <v>2665765.7657657689</v>
      </c>
      <c r="G1919">
        <v>268</v>
      </c>
      <c r="H1919">
        <v>173</v>
      </c>
      <c r="I1919">
        <v>9</v>
      </c>
      <c r="J1919">
        <v>11</v>
      </c>
      <c r="K1919">
        <v>1</v>
      </c>
      <c r="M1919">
        <v>440</v>
      </c>
      <c r="N1919">
        <v>293</v>
      </c>
      <c r="O1919">
        <v>64345495.495495498</v>
      </c>
      <c r="P1919">
        <v>56618018.018018015</v>
      </c>
      <c r="Q1919">
        <v>115</v>
      </c>
      <c r="R1919">
        <v>55</v>
      </c>
      <c r="S1919">
        <v>264633872.07207209</v>
      </c>
      <c r="T1919">
        <v>238710056.75675675</v>
      </c>
      <c r="U1919">
        <v>59583243.243243247</v>
      </c>
      <c r="V1919">
        <v>53600810.810810804</v>
      </c>
      <c r="W1919">
        <v>10478.666666674999</v>
      </c>
      <c r="X1919">
        <v>10571.208333341001</v>
      </c>
    </row>
    <row r="1920" spans="1:24">
      <c r="A1920" s="7" t="s">
        <v>3107</v>
      </c>
      <c r="B1920" s="13" t="s">
        <v>3093</v>
      </c>
      <c r="C1920">
        <v>76779620.11735186</v>
      </c>
      <c r="D1920">
        <v>78378408.793273866</v>
      </c>
      <c r="E1920">
        <v>80630.630630632004</v>
      </c>
      <c r="F1920">
        <v>7207.2072072069996</v>
      </c>
      <c r="G1920">
        <v>25</v>
      </c>
      <c r="H1920">
        <v>136</v>
      </c>
      <c r="I1920">
        <v>3</v>
      </c>
      <c r="J1920">
        <v>8</v>
      </c>
      <c r="M1920">
        <v>102</v>
      </c>
      <c r="N1920">
        <v>151</v>
      </c>
      <c r="O1920">
        <v>3844144.1441441448</v>
      </c>
      <c r="P1920">
        <v>4772072.072072072</v>
      </c>
      <c r="Q1920">
        <v>50</v>
      </c>
      <c r="R1920">
        <v>88</v>
      </c>
      <c r="S1920">
        <v>13952139.63963964</v>
      </c>
      <c r="T1920">
        <v>15117572.07207207</v>
      </c>
      <c r="U1920">
        <v>3368288.2882882887</v>
      </c>
      <c r="V1920">
        <v>4423783.7837837851</v>
      </c>
      <c r="W1920">
        <v>1348.999999997</v>
      </c>
      <c r="X1920">
        <v>1244.2916666679998</v>
      </c>
    </row>
    <row r="1921" spans="1:24">
      <c r="A1921" s="7" t="s">
        <v>242</v>
      </c>
      <c r="B1921" s="13" t="s">
        <v>58</v>
      </c>
      <c r="C1921">
        <v>552181519.78465962</v>
      </c>
      <c r="D1921">
        <v>556768323.73438358</v>
      </c>
      <c r="E1921">
        <v>595218218.01801801</v>
      </c>
      <c r="F1921">
        <v>612005267.56756759</v>
      </c>
      <c r="G1921">
        <v>335</v>
      </c>
      <c r="H1921">
        <v>212</v>
      </c>
      <c r="I1921">
        <v>21</v>
      </c>
      <c r="J1921">
        <v>22</v>
      </c>
      <c r="K1921">
        <v>7</v>
      </c>
      <c r="M1921">
        <v>897</v>
      </c>
      <c r="N1921">
        <v>410</v>
      </c>
      <c r="O1921">
        <v>410626405.4054054</v>
      </c>
      <c r="P1921">
        <v>118423603.6036036</v>
      </c>
      <c r="Q1921">
        <v>680</v>
      </c>
      <c r="R1921">
        <v>883</v>
      </c>
      <c r="S1921">
        <v>203035103.6036036</v>
      </c>
      <c r="T1921">
        <v>191439511.7117117</v>
      </c>
      <c r="U1921">
        <v>367831081.08108115</v>
      </c>
      <c r="V1921">
        <v>110423583.78378376</v>
      </c>
      <c r="W1921">
        <v>9910.5833333369992</v>
      </c>
      <c r="X1921">
        <v>9590.0416666620004</v>
      </c>
    </row>
    <row r="1922" spans="1:24">
      <c r="A1922" s="7" t="s">
        <v>3108</v>
      </c>
      <c r="B1922" s="13" t="s">
        <v>993</v>
      </c>
      <c r="C1922">
        <v>384882904.08591974</v>
      </c>
      <c r="D1922">
        <v>384539735.51537001</v>
      </c>
      <c r="E1922">
        <v>56143468.468468465</v>
      </c>
      <c r="F1922">
        <v>71760360.360360354</v>
      </c>
      <c r="G1922">
        <v>144</v>
      </c>
      <c r="H1922">
        <v>126</v>
      </c>
      <c r="I1922">
        <v>5</v>
      </c>
      <c r="J1922">
        <v>9</v>
      </c>
      <c r="M1922">
        <v>213</v>
      </c>
      <c r="N1922">
        <v>290</v>
      </c>
      <c r="O1922">
        <v>17674324.324324328</v>
      </c>
      <c r="P1922">
        <v>18929729.729729723</v>
      </c>
      <c r="Q1922">
        <v>161</v>
      </c>
      <c r="R1922">
        <v>198</v>
      </c>
      <c r="S1922">
        <v>103916675.67567568</v>
      </c>
      <c r="T1922">
        <v>106663110.8108108</v>
      </c>
      <c r="U1922">
        <v>16054954.954954956</v>
      </c>
      <c r="V1922">
        <v>15411531.53153153</v>
      </c>
      <c r="W1922">
        <v>15956.500000005999</v>
      </c>
      <c r="X1922">
        <v>15891.208333335</v>
      </c>
    </row>
    <row r="1923" spans="1:24">
      <c r="A1923" s="7" t="s">
        <v>3109</v>
      </c>
      <c r="B1923" s="13" t="s">
        <v>1854</v>
      </c>
      <c r="C1923">
        <v>283618447.89217418</v>
      </c>
      <c r="D1923">
        <v>285400688.88817292</v>
      </c>
      <c r="E1923">
        <v>2513738.738738738</v>
      </c>
      <c r="F1923">
        <v>432294.59459459601</v>
      </c>
      <c r="G1923">
        <v>147</v>
      </c>
      <c r="H1923">
        <v>118</v>
      </c>
      <c r="I1923">
        <v>15</v>
      </c>
      <c r="J1923">
        <v>8</v>
      </c>
      <c r="M1923">
        <v>235</v>
      </c>
      <c r="N1923">
        <v>185</v>
      </c>
      <c r="O1923">
        <v>44938198.198198199</v>
      </c>
      <c r="P1923">
        <v>17649333.333333332</v>
      </c>
      <c r="Q1923">
        <v>135</v>
      </c>
      <c r="R1923">
        <v>232</v>
      </c>
      <c r="S1923">
        <v>94519807.207207203</v>
      </c>
      <c r="T1923">
        <v>96654016.216216207</v>
      </c>
      <c r="U1923">
        <v>14452342.342342345</v>
      </c>
      <c r="V1923">
        <v>27611531.531531528</v>
      </c>
      <c r="W1923">
        <v>12593.041666665</v>
      </c>
      <c r="X1923">
        <v>12542.33333333</v>
      </c>
    </row>
    <row r="1924" spans="1:24">
      <c r="A1924" s="7" t="s">
        <v>3110</v>
      </c>
      <c r="B1924" s="13" t="s">
        <v>893</v>
      </c>
      <c r="C1924">
        <v>351476092.91701722</v>
      </c>
      <c r="D1924">
        <v>321889553.46934521</v>
      </c>
      <c r="E1924">
        <v>59445945.945945948</v>
      </c>
      <c r="F1924">
        <v>284922048.64864862</v>
      </c>
      <c r="G1924">
        <v>112</v>
      </c>
      <c r="H1924">
        <v>120</v>
      </c>
      <c r="I1924">
        <v>2</v>
      </c>
      <c r="J1924">
        <v>5</v>
      </c>
      <c r="K1924">
        <v>2</v>
      </c>
      <c r="M1924">
        <v>415</v>
      </c>
      <c r="N1924">
        <v>355</v>
      </c>
      <c r="O1924">
        <v>85174774.774774775</v>
      </c>
      <c r="P1924">
        <v>71634811.711711705</v>
      </c>
      <c r="Q1924">
        <v>211</v>
      </c>
      <c r="R1924">
        <v>252</v>
      </c>
      <c r="S1924">
        <v>73527148.648648649</v>
      </c>
      <c r="T1924">
        <v>71086459.459459454</v>
      </c>
      <c r="U1924">
        <v>31355495.495495494</v>
      </c>
      <c r="V1924">
        <v>20729369.369369369</v>
      </c>
      <c r="W1924">
        <v>8611.6250000050004</v>
      </c>
      <c r="X1924">
        <v>8614.2916666620004</v>
      </c>
    </row>
    <row r="1925" spans="1:24">
      <c r="A1925" s="7" t="s">
        <v>3111</v>
      </c>
      <c r="B1925" s="13" t="s">
        <v>1664</v>
      </c>
      <c r="C1925">
        <v>149992431.47312987</v>
      </c>
      <c r="D1925">
        <v>159491506.02052933</v>
      </c>
      <c r="E1925">
        <v>2355405.4054054059</v>
      </c>
      <c r="F1925">
        <v>972072.072072073</v>
      </c>
      <c r="G1925">
        <v>83</v>
      </c>
      <c r="H1925">
        <v>72</v>
      </c>
      <c r="I1925">
        <v>3</v>
      </c>
      <c r="J1925">
        <v>3</v>
      </c>
      <c r="M1925">
        <v>90</v>
      </c>
      <c r="N1925">
        <v>98</v>
      </c>
      <c r="O1925">
        <v>11263963.963963963</v>
      </c>
      <c r="P1925">
        <v>7485585.5855855858</v>
      </c>
      <c r="Q1925">
        <v>161</v>
      </c>
      <c r="R1925">
        <v>77</v>
      </c>
      <c r="S1925">
        <v>34999918.918918915</v>
      </c>
      <c r="T1925">
        <v>35528103.603603601</v>
      </c>
      <c r="U1925">
        <v>11248378.378378376</v>
      </c>
      <c r="V1925">
        <v>7605765.7657657648</v>
      </c>
      <c r="W1925">
        <v>5453.3749999989996</v>
      </c>
      <c r="X1925">
        <v>5595.1666666689998</v>
      </c>
    </row>
    <row r="1926" spans="1:24">
      <c r="A1926" s="7" t="s">
        <v>3112</v>
      </c>
      <c r="B1926" s="13" t="s">
        <v>1286</v>
      </c>
      <c r="C1926">
        <v>638156276.70185518</v>
      </c>
      <c r="D1926">
        <v>646074753.39797187</v>
      </c>
      <c r="E1926">
        <v>2032657.657657661</v>
      </c>
      <c r="F1926">
        <v>518468.46846846998</v>
      </c>
      <c r="G1926">
        <v>310</v>
      </c>
      <c r="H1926">
        <v>212</v>
      </c>
      <c r="I1926">
        <v>16</v>
      </c>
      <c r="J1926">
        <v>15</v>
      </c>
      <c r="M1926">
        <v>390</v>
      </c>
      <c r="N1926">
        <v>329</v>
      </c>
      <c r="O1926">
        <v>576494774.77477467</v>
      </c>
      <c r="P1926">
        <v>72310657.657657653</v>
      </c>
      <c r="Q1926">
        <v>225</v>
      </c>
      <c r="R1926">
        <v>373</v>
      </c>
      <c r="S1926">
        <v>227398802.7027027</v>
      </c>
      <c r="T1926">
        <v>224535684.68468469</v>
      </c>
      <c r="U1926">
        <v>375257938.73873872</v>
      </c>
      <c r="V1926">
        <v>75071621.621621624</v>
      </c>
      <c r="W1926">
        <v>21109.208333339</v>
      </c>
      <c r="X1926">
        <v>20952.041666669</v>
      </c>
    </row>
    <row r="1927" spans="1:24">
      <c r="A1927" s="7" t="s">
        <v>3113</v>
      </c>
      <c r="B1927" s="13" t="s">
        <v>3114</v>
      </c>
      <c r="C1927">
        <v>99431628.570865735</v>
      </c>
      <c r="D1927">
        <v>93165082.655314684</v>
      </c>
      <c r="E1927">
        <v>1989189.1891891891</v>
      </c>
      <c r="F1927">
        <v>2353153.1531531541</v>
      </c>
      <c r="G1927">
        <v>38</v>
      </c>
      <c r="H1927">
        <v>25</v>
      </c>
      <c r="I1927">
        <v>1</v>
      </c>
      <c r="J1927">
        <v>1</v>
      </c>
      <c r="K1927">
        <v>1</v>
      </c>
      <c r="M1927">
        <v>44</v>
      </c>
      <c r="N1927">
        <v>33</v>
      </c>
      <c r="O1927">
        <v>121219009.009009</v>
      </c>
      <c r="P1927">
        <v>8970990.9909909908</v>
      </c>
      <c r="Q1927">
        <v>116</v>
      </c>
      <c r="R1927">
        <v>318</v>
      </c>
      <c r="S1927">
        <v>30467409.909909911</v>
      </c>
      <c r="T1927">
        <v>27595905.40540541</v>
      </c>
      <c r="U1927">
        <v>6928918.9189189188</v>
      </c>
      <c r="V1927">
        <v>8177747.7477477463</v>
      </c>
      <c r="W1927">
        <v>2176.125000004</v>
      </c>
      <c r="X1927">
        <v>1882.4166666660001</v>
      </c>
    </row>
    <row r="1928" spans="1:24">
      <c r="A1928" s="7" t="s">
        <v>3115</v>
      </c>
      <c r="B1928" s="13" t="s">
        <v>3116</v>
      </c>
      <c r="C1928">
        <v>468391788.26417279</v>
      </c>
      <c r="D1928">
        <v>476226571.85875857</v>
      </c>
      <c r="E1928">
        <v>79990886.486486495</v>
      </c>
      <c r="F1928">
        <v>100892086.48648648</v>
      </c>
      <c r="G1928">
        <v>203</v>
      </c>
      <c r="H1928">
        <v>200</v>
      </c>
      <c r="I1928">
        <v>7</v>
      </c>
      <c r="J1928">
        <v>11</v>
      </c>
      <c r="M1928">
        <v>237</v>
      </c>
      <c r="N1928">
        <v>273</v>
      </c>
      <c r="O1928">
        <v>102314468.46846846</v>
      </c>
      <c r="P1928">
        <v>118266441.44144145</v>
      </c>
      <c r="Q1928">
        <v>246</v>
      </c>
      <c r="R1928">
        <v>13</v>
      </c>
      <c r="S1928">
        <v>128517756.75675677</v>
      </c>
      <c r="T1928">
        <v>130796698.1981982</v>
      </c>
      <c r="U1928">
        <v>88281441.441441447</v>
      </c>
      <c r="V1928">
        <v>112100450.45045045</v>
      </c>
      <c r="W1928">
        <v>8209.5833333360006</v>
      </c>
      <c r="X1928">
        <v>8030.2916666640003</v>
      </c>
    </row>
    <row r="1929" spans="1:24">
      <c r="A1929" s="7" t="s">
        <v>3117</v>
      </c>
      <c r="B1929" s="13" t="s">
        <v>2764</v>
      </c>
      <c r="C1929">
        <v>64446615.640600815</v>
      </c>
      <c r="D1929">
        <v>69350190.431865871</v>
      </c>
      <c r="E1929">
        <v>241891.89189189201</v>
      </c>
      <c r="F1929">
        <v>5405.4054054059998</v>
      </c>
      <c r="G1929">
        <v>23</v>
      </c>
      <c r="H1929">
        <v>19</v>
      </c>
      <c r="I1929">
        <v>4</v>
      </c>
      <c r="J1929">
        <v>2</v>
      </c>
      <c r="M1929">
        <v>119</v>
      </c>
      <c r="N1929">
        <v>75</v>
      </c>
      <c r="O1929">
        <v>9456756.7567567546</v>
      </c>
      <c r="P1929">
        <v>5699099.0990990978</v>
      </c>
      <c r="Q1929">
        <v>91</v>
      </c>
      <c r="R1929">
        <v>119</v>
      </c>
      <c r="S1929">
        <v>15533846.846846847</v>
      </c>
      <c r="T1929">
        <v>15569909.909909911</v>
      </c>
      <c r="U1929">
        <v>6403693.6936936937</v>
      </c>
      <c r="V1929">
        <v>5444774.7747747749</v>
      </c>
      <c r="W1929">
        <v>1033.500000001</v>
      </c>
      <c r="X1929">
        <v>1083.5833333330002</v>
      </c>
    </row>
    <row r="1930" spans="1:24">
      <c r="A1930" s="7" t="s">
        <v>3118</v>
      </c>
      <c r="B1930" s="13" t="s">
        <v>1985</v>
      </c>
      <c r="C1930">
        <v>461664387.39687908</v>
      </c>
      <c r="D1930">
        <v>438782874.98464847</v>
      </c>
      <c r="E1930">
        <v>38738.738738740998</v>
      </c>
      <c r="F1930">
        <v>154054.05405405501</v>
      </c>
      <c r="G1930">
        <v>115</v>
      </c>
      <c r="H1930">
        <v>57</v>
      </c>
      <c r="I1930">
        <v>11</v>
      </c>
      <c r="J1930">
        <v>10</v>
      </c>
      <c r="M1930">
        <v>217</v>
      </c>
      <c r="N1930">
        <v>165</v>
      </c>
      <c r="O1930">
        <v>16908200</v>
      </c>
      <c r="P1930">
        <v>27912252.252252251</v>
      </c>
      <c r="Q1930">
        <v>66</v>
      </c>
      <c r="R1930">
        <v>179</v>
      </c>
      <c r="S1930">
        <v>196864088.2882883</v>
      </c>
      <c r="T1930">
        <v>189168752.25225225</v>
      </c>
      <c r="U1930">
        <v>17124144.14414414</v>
      </c>
      <c r="V1930">
        <v>27530090.090090096</v>
      </c>
      <c r="W1930">
        <v>14081.208333333001</v>
      </c>
      <c r="X1930">
        <v>14045.791666666999</v>
      </c>
    </row>
    <row r="1931" spans="1:24">
      <c r="A1931" s="7" t="s">
        <v>3119</v>
      </c>
      <c r="B1931" s="13" t="s">
        <v>1243</v>
      </c>
      <c r="C1931">
        <v>529101917.95039093</v>
      </c>
      <c r="D1931">
        <v>540104975.81747401</v>
      </c>
      <c r="E1931">
        <v>2440540.5405405411</v>
      </c>
      <c r="F1931">
        <v>994594.59459459595</v>
      </c>
      <c r="G1931">
        <v>141</v>
      </c>
      <c r="H1931">
        <v>186</v>
      </c>
      <c r="I1931">
        <v>15</v>
      </c>
      <c r="J1931">
        <v>15</v>
      </c>
      <c r="M1931">
        <v>478</v>
      </c>
      <c r="N1931">
        <v>405</v>
      </c>
      <c r="O1931">
        <v>15651351.351351352</v>
      </c>
      <c r="P1931">
        <v>26770045.045045041</v>
      </c>
      <c r="Q1931">
        <v>114</v>
      </c>
      <c r="R1931">
        <v>426</v>
      </c>
      <c r="S1931">
        <v>144033860.36036038</v>
      </c>
      <c r="T1931">
        <v>151787287.38738739</v>
      </c>
      <c r="U1931">
        <v>27886306.306306306</v>
      </c>
      <c r="V1931">
        <v>57767432.432432428</v>
      </c>
      <c r="W1931">
        <v>19112</v>
      </c>
      <c r="X1931">
        <v>18819.874999997999</v>
      </c>
    </row>
    <row r="1932" spans="1:24">
      <c r="A1932" s="7" t="s">
        <v>3120</v>
      </c>
      <c r="B1932" s="13" t="s">
        <v>3121</v>
      </c>
      <c r="C1932">
        <v>975179065.17700744</v>
      </c>
      <c r="D1932">
        <v>977008773.47457278</v>
      </c>
      <c r="E1932">
        <v>952691091.89189184</v>
      </c>
      <c r="F1932">
        <v>1772297.2972973031</v>
      </c>
      <c r="G1932">
        <v>354</v>
      </c>
      <c r="H1932">
        <v>373</v>
      </c>
      <c r="I1932">
        <v>22</v>
      </c>
      <c r="J1932">
        <v>17</v>
      </c>
      <c r="K1932">
        <v>1</v>
      </c>
      <c r="M1932">
        <v>490</v>
      </c>
      <c r="N1932">
        <v>518</v>
      </c>
      <c r="O1932">
        <v>82491531.531531513</v>
      </c>
      <c r="P1932">
        <v>80779639.639639646</v>
      </c>
      <c r="Q1932">
        <v>370</v>
      </c>
      <c r="R1932">
        <v>669</v>
      </c>
      <c r="S1932">
        <v>325834568.46846843</v>
      </c>
      <c r="T1932">
        <v>344841083.78378373</v>
      </c>
      <c r="U1932">
        <v>72922655.855855867</v>
      </c>
      <c r="V1932">
        <v>77157567.567567572</v>
      </c>
      <c r="W1932">
        <v>46648.458333328999</v>
      </c>
      <c r="X1932">
        <v>47124.916666669</v>
      </c>
    </row>
    <row r="1933" spans="1:24">
      <c r="A1933" s="7" t="s">
        <v>3122</v>
      </c>
      <c r="B1933" s="13" t="s">
        <v>1062</v>
      </c>
      <c r="C1933">
        <v>298162817.64318889</v>
      </c>
      <c r="D1933">
        <v>308932220.76036286</v>
      </c>
      <c r="E1933">
        <v>7242342.3423423441</v>
      </c>
      <c r="F1933">
        <v>2193693.693693697</v>
      </c>
      <c r="G1933">
        <v>173</v>
      </c>
      <c r="H1933">
        <v>168</v>
      </c>
      <c r="I1933">
        <v>9</v>
      </c>
      <c r="J1933">
        <v>15</v>
      </c>
      <c r="M1933">
        <v>224</v>
      </c>
      <c r="N1933">
        <v>229</v>
      </c>
      <c r="O1933">
        <v>39037837.837837838</v>
      </c>
      <c r="P1933">
        <v>45161351.351351351</v>
      </c>
      <c r="Q1933">
        <v>265</v>
      </c>
      <c r="R1933">
        <v>308</v>
      </c>
      <c r="S1933">
        <v>104570906.30630632</v>
      </c>
      <c r="T1933">
        <v>110846525.22522523</v>
      </c>
      <c r="U1933">
        <v>35075765.765765764</v>
      </c>
      <c r="V1933">
        <v>41291214.414414413</v>
      </c>
      <c r="W1933">
        <v>16491.874999995001</v>
      </c>
      <c r="X1933">
        <v>15856.125000006999</v>
      </c>
    </row>
    <row r="1934" spans="1:24">
      <c r="A1934" s="7" t="s">
        <v>3123</v>
      </c>
      <c r="B1934" s="13" t="s">
        <v>2507</v>
      </c>
      <c r="C1934">
        <v>748938.06383859308</v>
      </c>
      <c r="D1934">
        <v>914814.16720027605</v>
      </c>
      <c r="H1934">
        <v>1</v>
      </c>
      <c r="N1934">
        <v>1</v>
      </c>
      <c r="S1934">
        <v>314639.63963963999</v>
      </c>
      <c r="T1934">
        <v>294594.59459459502</v>
      </c>
      <c r="W1934">
        <v>98.208333332999999</v>
      </c>
      <c r="X1934">
        <v>104.208333334</v>
      </c>
    </row>
    <row r="1935" spans="1:24">
      <c r="A1935" s="7" t="s">
        <v>3124</v>
      </c>
      <c r="B1935" s="13" t="s">
        <v>2507</v>
      </c>
      <c r="C1935">
        <v>28836370.813866142</v>
      </c>
      <c r="D1935">
        <v>25894250.395402726</v>
      </c>
      <c r="E1935">
        <v>19819.819819820001</v>
      </c>
      <c r="F1935">
        <v>900.900900901</v>
      </c>
      <c r="G1935">
        <v>10</v>
      </c>
      <c r="H1935">
        <v>5</v>
      </c>
      <c r="I1935">
        <v>1</v>
      </c>
      <c r="J1935">
        <v>0</v>
      </c>
      <c r="M1935">
        <v>10</v>
      </c>
      <c r="N1935">
        <v>7</v>
      </c>
      <c r="O1935">
        <v>1438738.7387387389</v>
      </c>
      <c r="P1935">
        <v>2744144.1441441448</v>
      </c>
      <c r="Q1935">
        <v>7</v>
      </c>
      <c r="R1935">
        <v>9</v>
      </c>
      <c r="S1935">
        <v>3849504.5045045051</v>
      </c>
      <c r="T1935">
        <v>3835540.5405405401</v>
      </c>
      <c r="U1935">
        <v>1927477.4774774781</v>
      </c>
      <c r="V1935">
        <v>1761711.7117117131</v>
      </c>
      <c r="W1935">
        <v>514.79166666599997</v>
      </c>
      <c r="X1935">
        <v>527.83333333400003</v>
      </c>
    </row>
    <row r="1936" spans="1:24">
      <c r="A1936" s="7" t="s">
        <v>3125</v>
      </c>
      <c r="B1936" s="13" t="s">
        <v>2507</v>
      </c>
      <c r="C1936">
        <v>51193729.707327291</v>
      </c>
      <c r="D1936">
        <v>54667334.846690677</v>
      </c>
      <c r="E1936">
        <v>1851126.1261261271</v>
      </c>
      <c r="F1936">
        <v>28828.828828829999</v>
      </c>
      <c r="G1936">
        <v>5</v>
      </c>
      <c r="H1936">
        <v>14</v>
      </c>
      <c r="I1936">
        <v>6</v>
      </c>
      <c r="J1936">
        <v>2</v>
      </c>
      <c r="M1936">
        <v>5</v>
      </c>
      <c r="N1936">
        <v>16</v>
      </c>
      <c r="O1936">
        <v>4179954.9549549571</v>
      </c>
      <c r="P1936">
        <v>5637837.8378378386</v>
      </c>
      <c r="Q1936">
        <v>31</v>
      </c>
      <c r="R1936">
        <v>55</v>
      </c>
      <c r="S1936">
        <v>5737146.8468468469</v>
      </c>
      <c r="T1936">
        <v>8562233.333333334</v>
      </c>
      <c r="U1936">
        <v>3589279.2792792809</v>
      </c>
      <c r="V1936">
        <v>3265225.225225227</v>
      </c>
      <c r="W1936">
        <v>1040.66666667</v>
      </c>
      <c r="X1936">
        <v>1065.000000001</v>
      </c>
    </row>
    <row r="1937" spans="1:24">
      <c r="A1937" s="7" t="s">
        <v>3126</v>
      </c>
      <c r="B1937" s="13" t="s">
        <v>2507</v>
      </c>
      <c r="C1937">
        <v>27515114.472808387</v>
      </c>
      <c r="D1937">
        <v>32539655.908955127</v>
      </c>
      <c r="E1937">
        <v>68468.468468469</v>
      </c>
      <c r="F1937">
        <v>63963.963963964001</v>
      </c>
      <c r="G1937">
        <v>21</v>
      </c>
      <c r="H1937">
        <v>2</v>
      </c>
      <c r="I1937">
        <v>5</v>
      </c>
      <c r="J1937">
        <v>4</v>
      </c>
      <c r="M1937">
        <v>28</v>
      </c>
      <c r="N1937">
        <v>4</v>
      </c>
      <c r="O1937">
        <v>597297.29729729798</v>
      </c>
      <c r="P1937">
        <v>1470270.2702702701</v>
      </c>
      <c r="Q1937">
        <v>48</v>
      </c>
      <c r="R1937">
        <v>41</v>
      </c>
      <c r="S1937">
        <v>3784891.8918918911</v>
      </c>
      <c r="T1937">
        <v>3043678.3783783782</v>
      </c>
      <c r="U1937">
        <v>1492522.5225225231</v>
      </c>
      <c r="V1937">
        <v>1602432.4324324341</v>
      </c>
      <c r="W1937">
        <v>557.41666666800006</v>
      </c>
      <c r="X1937">
        <v>676.125</v>
      </c>
    </row>
    <row r="1938" spans="1:24">
      <c r="A1938" s="7" t="s">
        <v>3127</v>
      </c>
      <c r="B1938" s="13" t="s">
        <v>954</v>
      </c>
      <c r="C1938">
        <v>40142295.760627761</v>
      </c>
      <c r="D1938">
        <v>39213405.642619804</v>
      </c>
      <c r="G1938">
        <v>13</v>
      </c>
      <c r="H1938">
        <v>16</v>
      </c>
      <c r="M1938">
        <v>20</v>
      </c>
      <c r="N1938">
        <v>23</v>
      </c>
      <c r="O1938">
        <v>1801801.8018018019</v>
      </c>
      <c r="P1938">
        <v>1801801.8018018019</v>
      </c>
      <c r="S1938">
        <v>4810295.4954954945</v>
      </c>
      <c r="T1938">
        <v>6150338.7387387389</v>
      </c>
      <c r="U1938">
        <v>150450.45045045001</v>
      </c>
      <c r="V1938">
        <v>770270.27027026995</v>
      </c>
      <c r="W1938">
        <v>609.625</v>
      </c>
      <c r="X1938">
        <v>595.91666666600008</v>
      </c>
    </row>
    <row r="1939" spans="1:24">
      <c r="A1939" s="7" t="s">
        <v>3128</v>
      </c>
      <c r="B1939" s="13" t="s">
        <v>1656</v>
      </c>
      <c r="C1939">
        <v>471066215.70135725</v>
      </c>
      <c r="D1939">
        <v>479978019.54710472</v>
      </c>
      <c r="E1939">
        <v>8193243.2432432454</v>
      </c>
      <c r="F1939">
        <v>25039810.810810816</v>
      </c>
      <c r="G1939">
        <v>283</v>
      </c>
      <c r="H1939">
        <v>179</v>
      </c>
      <c r="I1939">
        <v>12</v>
      </c>
      <c r="J1939">
        <v>9</v>
      </c>
      <c r="K1939">
        <v>1</v>
      </c>
      <c r="M1939">
        <v>658</v>
      </c>
      <c r="N1939">
        <v>277</v>
      </c>
      <c r="O1939">
        <v>84567927.927927926</v>
      </c>
      <c r="P1939">
        <v>117195351.35135135</v>
      </c>
      <c r="Q1939">
        <v>361</v>
      </c>
      <c r="R1939">
        <v>246</v>
      </c>
      <c r="S1939">
        <v>139980000</v>
      </c>
      <c r="T1939">
        <v>146169700.9009009</v>
      </c>
      <c r="U1939">
        <v>71577998.198198199</v>
      </c>
      <c r="V1939">
        <v>84579349.54954955</v>
      </c>
      <c r="W1939">
        <v>17641.541666666999</v>
      </c>
      <c r="X1939">
        <v>17919.833333333001</v>
      </c>
    </row>
    <row r="1940" spans="1:24">
      <c r="A1940" s="7" t="s">
        <v>3129</v>
      </c>
      <c r="B1940" s="13" t="s">
        <v>2376</v>
      </c>
      <c r="C1940">
        <v>548126736.63233924</v>
      </c>
      <c r="D1940">
        <v>545098064.8446672</v>
      </c>
      <c r="E1940">
        <v>25225.225225226</v>
      </c>
      <c r="F1940">
        <v>86126.126126126997</v>
      </c>
      <c r="G1940">
        <v>105</v>
      </c>
      <c r="H1940">
        <v>95</v>
      </c>
      <c r="I1940">
        <v>6</v>
      </c>
      <c r="J1940">
        <v>7</v>
      </c>
      <c r="M1940">
        <v>334</v>
      </c>
      <c r="N1940">
        <v>288</v>
      </c>
      <c r="O1940">
        <v>8301801.8018018017</v>
      </c>
      <c r="P1940">
        <v>53505371.171171173</v>
      </c>
      <c r="Q1940">
        <v>9</v>
      </c>
      <c r="R1940">
        <v>252</v>
      </c>
      <c r="S1940">
        <v>220642301.8018018</v>
      </c>
      <c r="T1940">
        <v>221498712.61261261</v>
      </c>
      <c r="U1940">
        <v>9986666.666666666</v>
      </c>
      <c r="V1940">
        <v>56104324.324324325</v>
      </c>
      <c r="W1940">
        <v>18790.666666662</v>
      </c>
      <c r="X1940">
        <v>18660.166666671998</v>
      </c>
    </row>
    <row r="1941" spans="1:24">
      <c r="A1941" s="7" t="s">
        <v>3130</v>
      </c>
      <c r="B1941" s="13" t="s">
        <v>663</v>
      </c>
      <c r="C1941">
        <v>229083761.5976173</v>
      </c>
      <c r="D1941">
        <v>238351174.47029006</v>
      </c>
      <c r="E1941">
        <v>273873.87387387402</v>
      </c>
      <c r="F1941">
        <v>270270.27027027</v>
      </c>
      <c r="G1941">
        <v>24</v>
      </c>
      <c r="H1941">
        <v>30</v>
      </c>
      <c r="I1941">
        <v>1</v>
      </c>
      <c r="J1941">
        <v>3</v>
      </c>
      <c r="M1941">
        <v>48</v>
      </c>
      <c r="N1941">
        <v>69</v>
      </c>
      <c r="O1941">
        <v>273873.87387387402</v>
      </c>
      <c r="P1941">
        <v>1104504.5045045051</v>
      </c>
      <c r="R1941">
        <v>8</v>
      </c>
      <c r="S1941">
        <v>27735896.396396395</v>
      </c>
      <c r="T1941">
        <v>33252076.576576576</v>
      </c>
      <c r="U1941">
        <v>571621.62162162201</v>
      </c>
      <c r="V1941">
        <v>1340090.0900900918</v>
      </c>
      <c r="W1941">
        <v>3515.999999998</v>
      </c>
      <c r="X1941">
        <v>3513.0416666649999</v>
      </c>
    </row>
    <row r="1942" spans="1:24">
      <c r="A1942" s="7" t="s">
        <v>3131</v>
      </c>
      <c r="B1942" s="13" t="s">
        <v>914</v>
      </c>
      <c r="C1942">
        <v>177674839.76023388</v>
      </c>
      <c r="D1942">
        <v>169731372.61041102</v>
      </c>
      <c r="E1942">
        <v>1623423.423423423</v>
      </c>
      <c r="F1942">
        <v>455630.630630631</v>
      </c>
      <c r="G1942">
        <v>86</v>
      </c>
      <c r="H1942">
        <v>90</v>
      </c>
      <c r="I1942">
        <v>9</v>
      </c>
      <c r="J1942">
        <v>9</v>
      </c>
      <c r="M1942">
        <v>112</v>
      </c>
      <c r="N1942">
        <v>129</v>
      </c>
      <c r="O1942">
        <v>11501081.081081081</v>
      </c>
      <c r="P1942">
        <v>14663153.153153155</v>
      </c>
      <c r="Q1942">
        <v>57</v>
      </c>
      <c r="R1942">
        <v>103</v>
      </c>
      <c r="S1942">
        <v>68812196.396396399</v>
      </c>
      <c r="T1942">
        <v>69952529.729729742</v>
      </c>
      <c r="U1942">
        <v>11098828.828828827</v>
      </c>
      <c r="V1942">
        <v>14620540.540540539</v>
      </c>
      <c r="W1942">
        <v>7834.7500000079999</v>
      </c>
      <c r="X1942">
        <v>8890.8333333310002</v>
      </c>
    </row>
    <row r="1943" spans="1:24">
      <c r="A1943" s="7" t="s">
        <v>3132</v>
      </c>
      <c r="B1943" s="13" t="s">
        <v>1382</v>
      </c>
      <c r="C1943">
        <v>99003167.595740393</v>
      </c>
      <c r="D1943">
        <v>77116677.193969369</v>
      </c>
      <c r="E1943">
        <v>96846.846846849003</v>
      </c>
      <c r="F1943">
        <v>106306.30630630899</v>
      </c>
      <c r="G1943">
        <v>33</v>
      </c>
      <c r="H1943">
        <v>55</v>
      </c>
      <c r="I1943">
        <v>6</v>
      </c>
      <c r="J1943">
        <v>9</v>
      </c>
      <c r="M1943">
        <v>35</v>
      </c>
      <c r="N1943">
        <v>60</v>
      </c>
      <c r="O1943">
        <v>12132882.882882882</v>
      </c>
      <c r="P1943">
        <v>12077477.477477478</v>
      </c>
      <c r="Q1943">
        <v>56</v>
      </c>
      <c r="R1943">
        <v>58</v>
      </c>
      <c r="S1943">
        <v>30783412.612612613</v>
      </c>
      <c r="T1943">
        <v>30116456.756756753</v>
      </c>
      <c r="U1943">
        <v>7982962.1621621605</v>
      </c>
      <c r="V1943">
        <v>8003783.7837837832</v>
      </c>
      <c r="W1943">
        <v>2828.8333333380001</v>
      </c>
      <c r="X1943">
        <v>1875.125000001</v>
      </c>
    </row>
    <row r="1944" spans="1:24">
      <c r="A1944" s="7" t="s">
        <v>243</v>
      </c>
      <c r="B1944" s="13" t="s">
        <v>1337</v>
      </c>
      <c r="C1944">
        <v>332636491.09740591</v>
      </c>
      <c r="D1944">
        <v>327077669.21573472</v>
      </c>
      <c r="E1944">
        <v>908558.55855855905</v>
      </c>
      <c r="F1944">
        <v>306756.75675675803</v>
      </c>
      <c r="G1944">
        <v>28</v>
      </c>
      <c r="H1944">
        <v>43</v>
      </c>
      <c r="I1944">
        <v>2</v>
      </c>
      <c r="J1944">
        <v>1</v>
      </c>
      <c r="K1944">
        <v>2</v>
      </c>
      <c r="M1944">
        <v>33</v>
      </c>
      <c r="N1944">
        <v>66</v>
      </c>
      <c r="O1944">
        <v>8313963.963963965</v>
      </c>
      <c r="P1944">
        <v>20939729.729729731</v>
      </c>
      <c r="R1944">
        <v>50</v>
      </c>
      <c r="S1944">
        <v>111463810.81081082</v>
      </c>
      <c r="T1944">
        <v>118187081.08108108</v>
      </c>
      <c r="U1944">
        <v>9203693.6936936937</v>
      </c>
      <c r="V1944">
        <v>20019549.54954955</v>
      </c>
      <c r="W1944">
        <v>6063.8750000010004</v>
      </c>
      <c r="X1944">
        <v>6021.0416666669998</v>
      </c>
    </row>
    <row r="1945" spans="1:24">
      <c r="A1945" s="7" t="s">
        <v>244</v>
      </c>
      <c r="B1945" s="13" t="s">
        <v>3133</v>
      </c>
      <c r="C1945">
        <v>210037412.05049294</v>
      </c>
      <c r="D1945">
        <v>206344915.8162137</v>
      </c>
      <c r="E1945">
        <v>2085090.0900900911</v>
      </c>
      <c r="F1945">
        <v>235135.13513513599</v>
      </c>
      <c r="G1945">
        <v>181</v>
      </c>
      <c r="H1945">
        <v>51</v>
      </c>
      <c r="I1945">
        <v>2</v>
      </c>
      <c r="J1945">
        <v>3</v>
      </c>
      <c r="K1945">
        <v>1</v>
      </c>
      <c r="M1945">
        <v>271</v>
      </c>
      <c r="N1945">
        <v>88</v>
      </c>
      <c r="O1945">
        <v>34074009.009009011</v>
      </c>
      <c r="P1945">
        <v>39659639.639639646</v>
      </c>
      <c r="Q1945">
        <v>133</v>
      </c>
      <c r="R1945">
        <v>101</v>
      </c>
      <c r="S1945">
        <v>89663182.882882878</v>
      </c>
      <c r="T1945">
        <v>86849783.783783793</v>
      </c>
      <c r="U1945">
        <v>34561171.171171173</v>
      </c>
      <c r="V1945">
        <v>37542072.072072074</v>
      </c>
      <c r="W1945">
        <v>4301.5833333350001</v>
      </c>
      <c r="X1945">
        <v>4097.2083333339997</v>
      </c>
    </row>
    <row r="1946" spans="1:24">
      <c r="A1946" s="7" t="s">
        <v>245</v>
      </c>
      <c r="B1946" s="13" t="s">
        <v>114</v>
      </c>
      <c r="C1946">
        <v>325614130.90674657</v>
      </c>
      <c r="D1946">
        <v>321640718.86175227</v>
      </c>
      <c r="E1946">
        <v>902702.70270270295</v>
      </c>
      <c r="F1946">
        <v>556306.30630630697</v>
      </c>
      <c r="G1946">
        <v>26</v>
      </c>
      <c r="H1946">
        <v>44</v>
      </c>
      <c r="I1946">
        <v>1</v>
      </c>
      <c r="J1946">
        <v>4</v>
      </c>
      <c r="M1946">
        <v>33</v>
      </c>
      <c r="N1946">
        <v>54</v>
      </c>
      <c r="O1946">
        <v>24797297.297297299</v>
      </c>
      <c r="P1946">
        <v>39481531.531531528</v>
      </c>
      <c r="Q1946">
        <v>55</v>
      </c>
      <c r="R1946">
        <v>71</v>
      </c>
      <c r="S1946">
        <v>108702908.10810812</v>
      </c>
      <c r="T1946">
        <v>107347891.8918919</v>
      </c>
      <c r="U1946">
        <v>21223783.783783782</v>
      </c>
      <c r="V1946">
        <v>31177747.747747749</v>
      </c>
      <c r="W1946">
        <v>4771.7499999989996</v>
      </c>
      <c r="X1946">
        <v>4699.2500000010004</v>
      </c>
    </row>
    <row r="1947" spans="1:24">
      <c r="A1947" s="7" t="s">
        <v>246</v>
      </c>
      <c r="B1947" s="13" t="s">
        <v>1337</v>
      </c>
      <c r="C1947">
        <v>356103773.90979451</v>
      </c>
      <c r="D1947">
        <v>345063706.02273184</v>
      </c>
      <c r="E1947">
        <v>3136036.0360360369</v>
      </c>
      <c r="F1947">
        <v>340540.540540541</v>
      </c>
      <c r="G1947">
        <v>34</v>
      </c>
      <c r="H1947">
        <v>79</v>
      </c>
      <c r="I1947">
        <v>1</v>
      </c>
      <c r="J1947">
        <v>5</v>
      </c>
      <c r="M1947">
        <v>356</v>
      </c>
      <c r="N1947">
        <v>92</v>
      </c>
      <c r="O1947">
        <v>31378828.82882883</v>
      </c>
      <c r="P1947">
        <v>26181801.801801801</v>
      </c>
      <c r="Q1947">
        <v>150</v>
      </c>
      <c r="R1947">
        <v>59</v>
      </c>
      <c r="S1947">
        <v>116288693.69369368</v>
      </c>
      <c r="T1947">
        <v>112250993.6936937</v>
      </c>
      <c r="U1947">
        <v>28657207.207207203</v>
      </c>
      <c r="V1947">
        <v>27350810.810810812</v>
      </c>
      <c r="W1947">
        <v>5597.5416666660003</v>
      </c>
      <c r="X1947">
        <v>5334.5416666729998</v>
      </c>
    </row>
    <row r="1948" spans="1:24">
      <c r="A1948" s="7" t="s">
        <v>247</v>
      </c>
      <c r="B1948" s="13" t="s">
        <v>3133</v>
      </c>
      <c r="C1948">
        <v>350029302.41393316</v>
      </c>
      <c r="D1948">
        <v>342836585.55419087</v>
      </c>
      <c r="E1948">
        <v>94808558.558558553</v>
      </c>
      <c r="F1948">
        <v>2258558.5585585609</v>
      </c>
      <c r="G1948">
        <v>54</v>
      </c>
      <c r="H1948">
        <v>38</v>
      </c>
      <c r="I1948">
        <v>2</v>
      </c>
      <c r="J1948">
        <v>2</v>
      </c>
      <c r="K1948">
        <v>3</v>
      </c>
      <c r="M1948">
        <v>61</v>
      </c>
      <c r="N1948">
        <v>53</v>
      </c>
      <c r="O1948">
        <v>44396216.216216214</v>
      </c>
      <c r="P1948">
        <v>50314324.324324317</v>
      </c>
      <c r="Q1948">
        <v>698</v>
      </c>
      <c r="R1948">
        <v>200</v>
      </c>
      <c r="S1948">
        <v>132941220.72072072</v>
      </c>
      <c r="T1948">
        <v>131562863.06306307</v>
      </c>
      <c r="U1948">
        <v>45185045.045045048</v>
      </c>
      <c r="V1948">
        <v>47846216.216216214</v>
      </c>
      <c r="W1948">
        <v>6318.3333333350001</v>
      </c>
      <c r="X1948">
        <v>6194.6250000070004</v>
      </c>
    </row>
    <row r="1949" spans="1:24">
      <c r="A1949" s="7" t="s">
        <v>248</v>
      </c>
      <c r="B1949" s="13" t="s">
        <v>1720</v>
      </c>
      <c r="C1949">
        <v>2098152816.1421635</v>
      </c>
      <c r="D1949">
        <v>2075034932.2732754</v>
      </c>
      <c r="E1949">
        <v>1545120715.3153152</v>
      </c>
      <c r="F1949">
        <v>32086126.126126133</v>
      </c>
      <c r="G1949">
        <v>637</v>
      </c>
      <c r="H1949">
        <v>825</v>
      </c>
      <c r="I1949">
        <v>28</v>
      </c>
      <c r="J1949">
        <v>47</v>
      </c>
      <c r="K1949">
        <v>18</v>
      </c>
      <c r="M1949">
        <v>1866</v>
      </c>
      <c r="N1949">
        <v>1387</v>
      </c>
      <c r="O1949">
        <v>527980918.91891891</v>
      </c>
      <c r="P1949">
        <v>310892159.45945948</v>
      </c>
      <c r="Q1949">
        <v>1256</v>
      </c>
      <c r="R1949">
        <v>531</v>
      </c>
      <c r="S1949">
        <v>573744103.6036036</v>
      </c>
      <c r="T1949">
        <v>556505265.76576579</v>
      </c>
      <c r="U1949">
        <v>474766735.13513517</v>
      </c>
      <c r="V1949">
        <v>293202162.16216218</v>
      </c>
      <c r="W1949">
        <v>42665.875000008004</v>
      </c>
      <c r="X1949">
        <v>42771.083333347</v>
      </c>
    </row>
    <row r="1950" spans="1:24">
      <c r="A1950" s="7" t="s">
        <v>3134</v>
      </c>
      <c r="B1950" s="13" t="s">
        <v>765</v>
      </c>
      <c r="C1950">
        <v>4440743.08919443</v>
      </c>
      <c r="D1950">
        <v>3419437.4651811821</v>
      </c>
      <c r="E1950">
        <v>6306.3063063059999</v>
      </c>
      <c r="F1950">
        <v>4504.5045045050001</v>
      </c>
      <c r="H1950">
        <v>1</v>
      </c>
      <c r="I1950">
        <v>3</v>
      </c>
      <c r="J1950">
        <v>1</v>
      </c>
      <c r="N1950">
        <v>1</v>
      </c>
      <c r="O1950">
        <v>10079090.090090092</v>
      </c>
      <c r="P1950">
        <v>31278828.82882883</v>
      </c>
      <c r="Q1950">
        <v>180</v>
      </c>
      <c r="R1950">
        <v>79</v>
      </c>
      <c r="S1950">
        <v>413400.90090090001</v>
      </c>
      <c r="T1950">
        <v>322837.83783783799</v>
      </c>
      <c r="U1950">
        <v>10288828.82882883</v>
      </c>
      <c r="V1950">
        <v>1646576.5765765761</v>
      </c>
      <c r="W1950">
        <v>129.000000003</v>
      </c>
      <c r="X1950">
        <v>114.583333333</v>
      </c>
    </row>
    <row r="1951" spans="1:24">
      <c r="A1951" s="7" t="s">
        <v>3135</v>
      </c>
      <c r="B1951" s="13" t="s">
        <v>1296</v>
      </c>
      <c r="C1951">
        <v>13700527.617212826</v>
      </c>
      <c r="D1951">
        <v>12378676.420912208</v>
      </c>
      <c r="E1951">
        <v>900.900900901</v>
      </c>
      <c r="F1951">
        <v>4504.5045045050001</v>
      </c>
      <c r="G1951">
        <v>12</v>
      </c>
      <c r="H1951">
        <v>12</v>
      </c>
      <c r="I1951">
        <v>0</v>
      </c>
      <c r="J1951">
        <v>0</v>
      </c>
      <c r="M1951">
        <v>14</v>
      </c>
      <c r="N1951">
        <v>14</v>
      </c>
      <c r="O1951">
        <v>900.900900901</v>
      </c>
      <c r="P1951">
        <v>58558.558558559002</v>
      </c>
      <c r="R1951">
        <v>1</v>
      </c>
      <c r="S1951">
        <v>1817846.8468468469</v>
      </c>
      <c r="T1951">
        <v>2583013.5135135129</v>
      </c>
      <c r="V1951">
        <v>35495.495495495001</v>
      </c>
      <c r="W1951">
        <v>334.08333333400003</v>
      </c>
      <c r="X1951">
        <v>335.91666666700002</v>
      </c>
    </row>
    <row r="1952" spans="1:24">
      <c r="A1952" s="7" t="s">
        <v>3136</v>
      </c>
      <c r="B1952" s="13" t="s">
        <v>2043</v>
      </c>
      <c r="C1952">
        <v>2437182090.2950296</v>
      </c>
      <c r="D1952">
        <v>2390468059.3212175</v>
      </c>
      <c r="E1952">
        <v>6544594.5945945941</v>
      </c>
      <c r="F1952">
        <v>8765927.9279279299</v>
      </c>
      <c r="G1952">
        <v>528</v>
      </c>
      <c r="H1952">
        <v>1032</v>
      </c>
      <c r="I1952">
        <v>23</v>
      </c>
      <c r="J1952">
        <v>40</v>
      </c>
      <c r="K1952">
        <v>4</v>
      </c>
      <c r="M1952">
        <v>927</v>
      </c>
      <c r="N1952">
        <v>1669</v>
      </c>
      <c r="O1952">
        <v>339962657.65765762</v>
      </c>
      <c r="P1952">
        <v>408689514.41441441</v>
      </c>
      <c r="Q1952">
        <v>1100</v>
      </c>
      <c r="R1952">
        <v>1737</v>
      </c>
      <c r="S1952">
        <v>746767566.66666675</v>
      </c>
      <c r="T1952">
        <v>792822645.04504514</v>
      </c>
      <c r="U1952">
        <v>303270360.36036032</v>
      </c>
      <c r="V1952">
        <v>366420450.45045042</v>
      </c>
      <c r="W1952">
        <v>75475.708333322997</v>
      </c>
      <c r="X1952">
        <v>76282.749999993001</v>
      </c>
    </row>
    <row r="1953" spans="1:24">
      <c r="A1953" s="7" t="s">
        <v>3137</v>
      </c>
      <c r="B1953" s="13" t="s">
        <v>1130</v>
      </c>
      <c r="C1953">
        <v>212156030.204943</v>
      </c>
      <c r="D1953">
        <v>226333010.83676487</v>
      </c>
      <c r="E1953">
        <v>278093970.27027029</v>
      </c>
      <c r="F1953">
        <v>136247585.58558559</v>
      </c>
      <c r="G1953">
        <v>3</v>
      </c>
      <c r="H1953">
        <v>22</v>
      </c>
      <c r="I1953">
        <v>1</v>
      </c>
      <c r="J1953">
        <v>12</v>
      </c>
      <c r="M1953">
        <v>131</v>
      </c>
      <c r="N1953">
        <v>98</v>
      </c>
      <c r="O1953">
        <v>28631531.531531531</v>
      </c>
      <c r="P1953">
        <v>68263579.279279277</v>
      </c>
      <c r="Q1953">
        <v>23</v>
      </c>
      <c r="R1953">
        <v>76</v>
      </c>
      <c r="S1953">
        <v>67652436.93693693</v>
      </c>
      <c r="T1953">
        <v>68183298.198198199</v>
      </c>
      <c r="U1953">
        <v>21035945.945945948</v>
      </c>
      <c r="V1953">
        <v>40562702.702702701</v>
      </c>
      <c r="W1953">
        <v>4592.7916666609999</v>
      </c>
      <c r="X1953">
        <v>5089.4166666689998</v>
      </c>
    </row>
    <row r="1954" spans="1:24">
      <c r="A1954" s="7" t="s">
        <v>249</v>
      </c>
      <c r="B1954" s="13" t="s">
        <v>60</v>
      </c>
      <c r="C1954">
        <v>245434931.01954627</v>
      </c>
      <c r="D1954">
        <v>250145081.89032567</v>
      </c>
      <c r="E1954">
        <v>6019369.3693693681</v>
      </c>
      <c r="F1954">
        <v>2306396.3963963999</v>
      </c>
      <c r="G1954">
        <v>46</v>
      </c>
      <c r="H1954">
        <v>53</v>
      </c>
      <c r="I1954">
        <v>6</v>
      </c>
      <c r="J1954">
        <v>5</v>
      </c>
      <c r="K1954">
        <v>1</v>
      </c>
      <c r="M1954">
        <v>54</v>
      </c>
      <c r="N1954">
        <v>43</v>
      </c>
      <c r="O1954">
        <v>24954684.684684683</v>
      </c>
      <c r="P1954">
        <v>22984594.594594594</v>
      </c>
      <c r="Q1954">
        <v>100</v>
      </c>
      <c r="R1954">
        <v>100</v>
      </c>
      <c r="S1954">
        <v>79869126.126126125</v>
      </c>
      <c r="T1954">
        <v>79971477.477477476</v>
      </c>
      <c r="U1954">
        <v>55950540.540540539</v>
      </c>
      <c r="V1954">
        <v>22151441.441441439</v>
      </c>
      <c r="W1954">
        <v>4830.5416666729998</v>
      </c>
      <c r="X1954">
        <v>4912.874999996</v>
      </c>
    </row>
    <row r="1955" spans="1:24">
      <c r="A1955" s="7" t="s">
        <v>3138</v>
      </c>
      <c r="B1955" s="13" t="s">
        <v>3139</v>
      </c>
      <c r="C1955">
        <v>255975465.9367612</v>
      </c>
      <c r="D1955">
        <v>267283863.03718099</v>
      </c>
      <c r="E1955">
        <v>120883783.78378378</v>
      </c>
      <c r="F1955">
        <v>194594.59459459499</v>
      </c>
      <c r="G1955">
        <v>34</v>
      </c>
      <c r="H1955">
        <v>28</v>
      </c>
      <c r="I1955">
        <v>2</v>
      </c>
      <c r="J1955">
        <v>1</v>
      </c>
      <c r="M1955">
        <v>50</v>
      </c>
      <c r="N1955">
        <v>45</v>
      </c>
      <c r="O1955">
        <v>10345045.045045048</v>
      </c>
      <c r="P1955">
        <v>13956846.846846849</v>
      </c>
      <c r="Q1955">
        <v>132</v>
      </c>
      <c r="R1955">
        <v>137</v>
      </c>
      <c r="S1955">
        <v>49655054.054054059</v>
      </c>
      <c r="T1955">
        <v>52703126.126126125</v>
      </c>
      <c r="U1955">
        <v>9681531.5315315295</v>
      </c>
      <c r="V1955">
        <v>12923873.873873871</v>
      </c>
      <c r="W1955">
        <v>3776.5416666669998</v>
      </c>
      <c r="X1955">
        <v>4653.9583333319997</v>
      </c>
    </row>
    <row r="1956" spans="1:24">
      <c r="A1956" s="7" t="s">
        <v>250</v>
      </c>
      <c r="B1956" s="13" t="s">
        <v>68</v>
      </c>
      <c r="C1956">
        <v>405284801.45046967</v>
      </c>
      <c r="D1956">
        <v>394255835.60060358</v>
      </c>
      <c r="E1956">
        <v>53876012.61261262</v>
      </c>
      <c r="F1956">
        <v>42339119.819819823</v>
      </c>
      <c r="G1956">
        <v>392</v>
      </c>
      <c r="H1956">
        <v>71</v>
      </c>
      <c r="I1956">
        <v>7</v>
      </c>
      <c r="J1956">
        <v>1</v>
      </c>
      <c r="M1956">
        <v>867</v>
      </c>
      <c r="N1956">
        <v>88</v>
      </c>
      <c r="O1956">
        <v>70308842.342342347</v>
      </c>
      <c r="P1956">
        <v>80295720.720720723</v>
      </c>
      <c r="Q1956">
        <v>447</v>
      </c>
      <c r="R1956">
        <v>223</v>
      </c>
      <c r="S1956">
        <v>184752103.60360363</v>
      </c>
      <c r="T1956">
        <v>173966554.05405405</v>
      </c>
      <c r="U1956">
        <v>73420360.360360354</v>
      </c>
      <c r="V1956">
        <v>59424549.54954955</v>
      </c>
      <c r="W1956">
        <v>8308.7916666679994</v>
      </c>
      <c r="X1956">
        <v>8322.125000004</v>
      </c>
    </row>
    <row r="1957" spans="1:24">
      <c r="A1957" s="7" t="s">
        <v>3140</v>
      </c>
      <c r="B1957" s="13" t="s">
        <v>3141</v>
      </c>
      <c r="C1957">
        <v>459066471.98666835</v>
      </c>
      <c r="D1957">
        <v>438046553.33625036</v>
      </c>
      <c r="E1957">
        <v>34490311.71171172</v>
      </c>
      <c r="F1957">
        <v>98187669.369369373</v>
      </c>
      <c r="G1957">
        <v>194</v>
      </c>
      <c r="H1957">
        <v>162</v>
      </c>
      <c r="I1957">
        <v>15</v>
      </c>
      <c r="J1957">
        <v>14</v>
      </c>
      <c r="K1957">
        <v>3</v>
      </c>
      <c r="M1957">
        <v>231</v>
      </c>
      <c r="N1957">
        <v>203</v>
      </c>
      <c r="O1957">
        <v>80899157.657657653</v>
      </c>
      <c r="P1957">
        <v>110986937.83783785</v>
      </c>
      <c r="Q1957">
        <v>145</v>
      </c>
      <c r="R1957">
        <v>207</v>
      </c>
      <c r="S1957">
        <v>174133657.65765765</v>
      </c>
      <c r="T1957">
        <v>171377986.48648649</v>
      </c>
      <c r="U1957">
        <v>73145675.675675675</v>
      </c>
      <c r="V1957">
        <v>72737099.0990991</v>
      </c>
      <c r="W1957">
        <v>6488.2083333270002</v>
      </c>
      <c r="X1957">
        <v>6248.9999999940001</v>
      </c>
    </row>
    <row r="1958" spans="1:24">
      <c r="A1958" s="7" t="s">
        <v>3142</v>
      </c>
      <c r="B1958" s="13" t="s">
        <v>1274</v>
      </c>
      <c r="C1958">
        <v>150234836.55964047</v>
      </c>
      <c r="D1958">
        <v>167898512.07088786</v>
      </c>
      <c r="E1958">
        <v>1952252.2522522591</v>
      </c>
      <c r="F1958">
        <v>1637682.882882887</v>
      </c>
      <c r="G1958">
        <v>26</v>
      </c>
      <c r="H1958">
        <v>54</v>
      </c>
      <c r="I1958">
        <v>6</v>
      </c>
      <c r="J1958">
        <v>8</v>
      </c>
      <c r="M1958">
        <v>35</v>
      </c>
      <c r="N1958">
        <v>67</v>
      </c>
      <c r="O1958">
        <v>31566666.666666672</v>
      </c>
      <c r="P1958">
        <v>25995261.261261258</v>
      </c>
      <c r="Q1958">
        <v>163</v>
      </c>
      <c r="R1958">
        <v>168</v>
      </c>
      <c r="S1958">
        <v>52441743.24324324</v>
      </c>
      <c r="T1958">
        <v>61521383.783783793</v>
      </c>
      <c r="U1958">
        <v>14058198.198198197</v>
      </c>
      <c r="V1958">
        <v>21291891.891891889</v>
      </c>
      <c r="W1958">
        <v>4551.8333333310002</v>
      </c>
      <c r="X1958">
        <v>4793.0833333330002</v>
      </c>
    </row>
    <row r="1959" spans="1:24">
      <c r="A1959" s="7" t="s">
        <v>3143</v>
      </c>
      <c r="B1959" s="13" t="s">
        <v>2849</v>
      </c>
      <c r="C1959">
        <v>807892794.64126611</v>
      </c>
      <c r="D1959">
        <v>857835210.22321701</v>
      </c>
      <c r="E1959">
        <v>500900.900900901</v>
      </c>
      <c r="F1959">
        <v>67567.567567569</v>
      </c>
      <c r="G1959">
        <v>116</v>
      </c>
      <c r="H1959">
        <v>109</v>
      </c>
      <c r="I1959">
        <v>7</v>
      </c>
      <c r="J1959">
        <v>10</v>
      </c>
      <c r="K1959">
        <v>7</v>
      </c>
      <c r="M1959">
        <v>359</v>
      </c>
      <c r="N1959">
        <v>247</v>
      </c>
      <c r="O1959">
        <v>302481981.98198199</v>
      </c>
      <c r="P1959">
        <v>432455045.04504502</v>
      </c>
      <c r="Q1959">
        <v>127</v>
      </c>
      <c r="R1959">
        <v>791</v>
      </c>
      <c r="S1959">
        <v>131031792.7927928</v>
      </c>
      <c r="T1959">
        <v>130143067.56756759</v>
      </c>
      <c r="U1959">
        <v>8094414.4144144151</v>
      </c>
      <c r="V1959">
        <v>37581214.414414413</v>
      </c>
      <c r="W1959">
        <v>20299.958333338</v>
      </c>
      <c r="X1959">
        <v>21487.500000004999</v>
      </c>
    </row>
    <row r="1960" spans="1:24">
      <c r="A1960" s="7" t="s">
        <v>3144</v>
      </c>
      <c r="B1960" s="13" t="s">
        <v>1209</v>
      </c>
      <c r="C1960">
        <v>338144875.16455054</v>
      </c>
      <c r="D1960">
        <v>343708023.77730727</v>
      </c>
      <c r="E1960">
        <v>1241441.4414414431</v>
      </c>
      <c r="F1960">
        <v>385786.48648648901</v>
      </c>
      <c r="G1960">
        <v>71</v>
      </c>
      <c r="H1960">
        <v>77</v>
      </c>
      <c r="I1960">
        <v>8</v>
      </c>
      <c r="J1960">
        <v>21</v>
      </c>
      <c r="M1960">
        <v>353</v>
      </c>
      <c r="N1960">
        <v>317</v>
      </c>
      <c r="O1960">
        <v>19179729.729729734</v>
      </c>
      <c r="P1960">
        <v>28424594.594594594</v>
      </c>
      <c r="Q1960">
        <v>93</v>
      </c>
      <c r="R1960">
        <v>231</v>
      </c>
      <c r="S1960">
        <v>69623200.9009009</v>
      </c>
      <c r="T1960">
        <v>72090531.531531543</v>
      </c>
      <c r="U1960">
        <v>16001081.081081079</v>
      </c>
      <c r="V1960">
        <v>23836846.846846845</v>
      </c>
      <c r="W1960">
        <v>9427.1249999930005</v>
      </c>
      <c r="X1960">
        <v>9427.875</v>
      </c>
    </row>
    <row r="1961" spans="1:24">
      <c r="A1961" s="7" t="s">
        <v>3145</v>
      </c>
      <c r="B1961" s="13" t="s">
        <v>2155</v>
      </c>
      <c r="C1961">
        <v>3115561041.7705669</v>
      </c>
      <c r="D1961">
        <v>2915008137.1494603</v>
      </c>
      <c r="E1961">
        <v>5848648.6486486513</v>
      </c>
      <c r="F1961">
        <v>968693.69369369501</v>
      </c>
      <c r="G1961">
        <v>376</v>
      </c>
      <c r="H1961">
        <v>425</v>
      </c>
      <c r="I1961">
        <v>18</v>
      </c>
      <c r="J1961">
        <v>24</v>
      </c>
      <c r="K1961">
        <v>9</v>
      </c>
      <c r="M1961">
        <v>733</v>
      </c>
      <c r="N1961">
        <v>744</v>
      </c>
      <c r="O1961">
        <v>209014197.2972973</v>
      </c>
      <c r="P1961">
        <v>127151309.00900902</v>
      </c>
      <c r="Q1961">
        <v>2226</v>
      </c>
      <c r="R1961">
        <v>1084</v>
      </c>
      <c r="S1961">
        <v>381830495.49549556</v>
      </c>
      <c r="T1961">
        <v>366808796.3963964</v>
      </c>
      <c r="U1961">
        <v>106523691.8918919</v>
      </c>
      <c r="V1961">
        <v>76226709.909909904</v>
      </c>
      <c r="W1961">
        <v>62511.375000009997</v>
      </c>
      <c r="X1961">
        <v>63859.916666655001</v>
      </c>
    </row>
    <row r="1962" spans="1:24">
      <c r="A1962" s="7" t="s">
        <v>3146</v>
      </c>
      <c r="B1962" s="13" t="s">
        <v>3147</v>
      </c>
      <c r="C1962">
        <v>120697706.6174857</v>
      </c>
      <c r="D1962">
        <v>114633439.01412061</v>
      </c>
      <c r="E1962">
        <v>140540.540540541</v>
      </c>
      <c r="F1962">
        <v>154054.05405405501</v>
      </c>
      <c r="G1962">
        <v>17</v>
      </c>
      <c r="H1962">
        <v>29</v>
      </c>
      <c r="I1962">
        <v>3</v>
      </c>
      <c r="J1962">
        <v>2</v>
      </c>
      <c r="M1962">
        <v>25</v>
      </c>
      <c r="N1962">
        <v>68</v>
      </c>
      <c r="O1962">
        <v>16714414.414414415</v>
      </c>
      <c r="P1962">
        <v>22516396.396396391</v>
      </c>
      <c r="Q1962">
        <v>115</v>
      </c>
      <c r="R1962">
        <v>108</v>
      </c>
      <c r="S1962">
        <v>43895396.396396399</v>
      </c>
      <c r="T1962">
        <v>47059324.324324325</v>
      </c>
      <c r="U1962">
        <v>16476396.396396395</v>
      </c>
      <c r="V1962">
        <v>21632162.162162162</v>
      </c>
      <c r="W1962">
        <v>3080.2916666679998</v>
      </c>
      <c r="X1962">
        <v>3073.9166666689998</v>
      </c>
    </row>
    <row r="1963" spans="1:24">
      <c r="A1963" s="7" t="s">
        <v>3148</v>
      </c>
      <c r="B1963" s="13" t="s">
        <v>1183</v>
      </c>
      <c r="C1963">
        <v>436399750.35628968</v>
      </c>
      <c r="D1963">
        <v>403180818.70130086</v>
      </c>
      <c r="E1963">
        <v>467117.11711711797</v>
      </c>
      <c r="F1963">
        <v>41261.261261261003</v>
      </c>
      <c r="G1963">
        <v>149</v>
      </c>
      <c r="H1963">
        <v>24</v>
      </c>
      <c r="I1963">
        <v>3</v>
      </c>
      <c r="J1963">
        <v>4</v>
      </c>
      <c r="M1963">
        <v>494</v>
      </c>
      <c r="N1963">
        <v>360</v>
      </c>
      <c r="O1963">
        <v>27613025.225225221</v>
      </c>
      <c r="P1963">
        <v>27107117.117117114</v>
      </c>
      <c r="Q1963">
        <v>183</v>
      </c>
      <c r="R1963">
        <v>15</v>
      </c>
      <c r="S1963">
        <v>116657520.72072072</v>
      </c>
      <c r="T1963">
        <v>109273153.15315315</v>
      </c>
      <c r="U1963">
        <v>70749639.639639631</v>
      </c>
      <c r="V1963">
        <v>28914594.59459459</v>
      </c>
      <c r="W1963">
        <v>15345.708333331</v>
      </c>
      <c r="X1963">
        <v>15679.750000006001</v>
      </c>
    </row>
    <row r="1964" spans="1:24">
      <c r="A1964" s="7" t="s">
        <v>251</v>
      </c>
      <c r="B1964" s="13" t="s">
        <v>1400</v>
      </c>
      <c r="C1964">
        <v>7596528.3388231834</v>
      </c>
      <c r="D1964">
        <v>4697747.7469583126</v>
      </c>
      <c r="G1964">
        <v>2</v>
      </c>
      <c r="H1964">
        <v>2</v>
      </c>
      <c r="M1964">
        <v>3</v>
      </c>
      <c r="N1964">
        <v>3</v>
      </c>
      <c r="S1964">
        <v>450405.40540540498</v>
      </c>
      <c r="T1964">
        <v>250675.675675676</v>
      </c>
      <c r="W1964">
        <v>250.66666666500001</v>
      </c>
      <c r="X1964">
        <v>284.50000000099999</v>
      </c>
    </row>
    <row r="1965" spans="1:24">
      <c r="A1965" s="7" t="s">
        <v>3149</v>
      </c>
      <c r="B1965" s="13" t="s">
        <v>1523</v>
      </c>
      <c r="C1965">
        <v>135066080.5661175</v>
      </c>
      <c r="D1965">
        <v>146627821.74026209</v>
      </c>
      <c r="E1965">
        <v>67117.117117119007</v>
      </c>
      <c r="F1965">
        <v>83783.783783787003</v>
      </c>
      <c r="G1965">
        <v>83</v>
      </c>
      <c r="H1965">
        <v>96</v>
      </c>
      <c r="I1965">
        <v>10</v>
      </c>
      <c r="J1965">
        <v>10</v>
      </c>
      <c r="M1965">
        <v>135</v>
      </c>
      <c r="N1965">
        <v>150</v>
      </c>
      <c r="O1965">
        <v>12035225.225225223</v>
      </c>
      <c r="P1965">
        <v>49654054.054054052</v>
      </c>
      <c r="Q1965">
        <v>93</v>
      </c>
      <c r="R1965">
        <v>282</v>
      </c>
      <c r="S1965">
        <v>34024360.360360362</v>
      </c>
      <c r="T1965">
        <v>35795694.594594598</v>
      </c>
      <c r="U1965">
        <v>10992792.792792792</v>
      </c>
      <c r="V1965">
        <v>38957657.657657661</v>
      </c>
      <c r="W1965">
        <v>6317.9583333310002</v>
      </c>
      <c r="X1965">
        <v>6380.3333333310002</v>
      </c>
    </row>
    <row r="1966" spans="1:24">
      <c r="A1966" s="7" t="s">
        <v>3150</v>
      </c>
      <c r="B1966" s="13" t="s">
        <v>2893</v>
      </c>
      <c r="C1966">
        <v>606156106.80561948</v>
      </c>
      <c r="D1966">
        <v>592489709.09807158</v>
      </c>
      <c r="E1966">
        <v>1418918.9189189191</v>
      </c>
      <c r="F1966">
        <v>475450.45045045199</v>
      </c>
      <c r="G1966">
        <v>119</v>
      </c>
      <c r="H1966">
        <v>121</v>
      </c>
      <c r="I1966">
        <v>10</v>
      </c>
      <c r="J1966">
        <v>9</v>
      </c>
      <c r="M1966">
        <v>231</v>
      </c>
      <c r="N1966">
        <v>172</v>
      </c>
      <c r="O1966">
        <v>18916880.180180181</v>
      </c>
      <c r="P1966">
        <v>17878378.378378376</v>
      </c>
      <c r="Q1966">
        <v>190</v>
      </c>
      <c r="R1966">
        <v>275</v>
      </c>
      <c r="S1966">
        <v>167930788.2882883</v>
      </c>
      <c r="T1966">
        <v>164231860.36036035</v>
      </c>
      <c r="U1966">
        <v>17402522.522522524</v>
      </c>
      <c r="V1966">
        <v>27264684.684684686</v>
      </c>
      <c r="W1966">
        <v>17041.333333334002</v>
      </c>
      <c r="X1966">
        <v>16742.500000001</v>
      </c>
    </row>
    <row r="1967" spans="1:24">
      <c r="A1967" s="7" t="s">
        <v>3151</v>
      </c>
      <c r="B1967" s="13" t="s">
        <v>1700</v>
      </c>
      <c r="C1967">
        <v>507448128.06461811</v>
      </c>
      <c r="D1967">
        <v>505376035.2272011</v>
      </c>
      <c r="E1967">
        <v>3984234.2342342408</v>
      </c>
      <c r="F1967">
        <v>1580855.855855864</v>
      </c>
      <c r="G1967">
        <v>210</v>
      </c>
      <c r="H1967">
        <v>196</v>
      </c>
      <c r="I1967">
        <v>18</v>
      </c>
      <c r="J1967">
        <v>33</v>
      </c>
      <c r="M1967">
        <v>381</v>
      </c>
      <c r="N1967">
        <v>403</v>
      </c>
      <c r="O1967">
        <v>36612072.072072074</v>
      </c>
      <c r="P1967">
        <v>56127657.657657653</v>
      </c>
      <c r="Q1967">
        <v>31</v>
      </c>
      <c r="R1967">
        <v>680</v>
      </c>
      <c r="S1967">
        <v>144123720.72072071</v>
      </c>
      <c r="T1967">
        <v>152638927.92792791</v>
      </c>
      <c r="U1967">
        <v>36080810.810810812</v>
      </c>
      <c r="V1967">
        <v>52820153.153153151</v>
      </c>
      <c r="W1967">
        <v>19672.374999997999</v>
      </c>
      <c r="X1967">
        <v>20103.458333334002</v>
      </c>
    </row>
    <row r="1968" spans="1:24">
      <c r="A1968" s="7" t="s">
        <v>3152</v>
      </c>
      <c r="B1968" s="13" t="s">
        <v>2982</v>
      </c>
      <c r="C1968">
        <v>995288076.38248122</v>
      </c>
      <c r="D1968">
        <v>985459499.07719827</v>
      </c>
      <c r="E1968">
        <v>478423404.50450456</v>
      </c>
      <c r="F1968">
        <v>1588864509.0090091</v>
      </c>
      <c r="G1968">
        <v>464</v>
      </c>
      <c r="H1968">
        <v>201</v>
      </c>
      <c r="I1968">
        <v>19</v>
      </c>
      <c r="J1968">
        <v>14</v>
      </c>
      <c r="K1968">
        <v>7</v>
      </c>
      <c r="M1968">
        <v>757</v>
      </c>
      <c r="N1968">
        <v>463</v>
      </c>
      <c r="O1968">
        <v>125534331.53153153</v>
      </c>
      <c r="P1968">
        <v>177205018.01801801</v>
      </c>
      <c r="Q1968">
        <v>430</v>
      </c>
      <c r="R1968">
        <v>192</v>
      </c>
      <c r="S1968">
        <v>261036259.45945948</v>
      </c>
      <c r="T1968">
        <v>268693882.88288289</v>
      </c>
      <c r="U1968">
        <v>135061261.26126125</v>
      </c>
      <c r="V1968">
        <v>115321351.35135135</v>
      </c>
      <c r="W1968">
        <v>28128.708333333998</v>
      </c>
      <c r="X1968">
        <v>28428.708333336999</v>
      </c>
    </row>
    <row r="1969" spans="1:24">
      <c r="A1969" s="7" t="s">
        <v>3153</v>
      </c>
      <c r="B1969" s="13" t="s">
        <v>680</v>
      </c>
      <c r="C1969">
        <v>321532926.91336805</v>
      </c>
      <c r="D1969">
        <v>317123821.71354049</v>
      </c>
      <c r="E1969">
        <v>204054.054054056</v>
      </c>
      <c r="F1969">
        <v>277702.70270270202</v>
      </c>
      <c r="G1969">
        <v>51</v>
      </c>
      <c r="H1969">
        <v>28</v>
      </c>
      <c r="I1969">
        <v>12</v>
      </c>
      <c r="J1969">
        <v>10</v>
      </c>
      <c r="K1969">
        <v>4</v>
      </c>
      <c r="M1969">
        <v>80</v>
      </c>
      <c r="N1969">
        <v>52</v>
      </c>
      <c r="O1969">
        <v>16979639.639639638</v>
      </c>
      <c r="P1969">
        <v>27913798.198198199</v>
      </c>
      <c r="Q1969">
        <v>132</v>
      </c>
      <c r="R1969">
        <v>260</v>
      </c>
      <c r="S1969">
        <v>70071520.720720723</v>
      </c>
      <c r="T1969">
        <v>72586842.342342347</v>
      </c>
      <c r="U1969">
        <v>15136126.126126125</v>
      </c>
      <c r="V1969">
        <v>21809818.918918923</v>
      </c>
      <c r="W1969">
        <v>7383.2083333400005</v>
      </c>
      <c r="X1969">
        <v>7335.875000004</v>
      </c>
    </row>
    <row r="1970" spans="1:24">
      <c r="A1970" s="7" t="s">
        <v>3154</v>
      </c>
      <c r="B1970" s="13" t="s">
        <v>3155</v>
      </c>
      <c r="C1970">
        <v>137665392.20426285</v>
      </c>
      <c r="D1970">
        <v>138238762.67316651</v>
      </c>
      <c r="E1970">
        <v>2123153.1531531541</v>
      </c>
      <c r="F1970">
        <v>64864.864864866002</v>
      </c>
      <c r="G1970">
        <v>34</v>
      </c>
      <c r="H1970">
        <v>62</v>
      </c>
      <c r="I1970">
        <v>0</v>
      </c>
      <c r="J1970">
        <v>1</v>
      </c>
      <c r="M1970">
        <v>42</v>
      </c>
      <c r="N1970">
        <v>77</v>
      </c>
      <c r="O1970">
        <v>2463873.873873875</v>
      </c>
      <c r="P1970">
        <v>4553153.1531531531</v>
      </c>
      <c r="Q1970">
        <v>45</v>
      </c>
      <c r="R1970">
        <v>5</v>
      </c>
      <c r="S1970">
        <v>23624837.837837838</v>
      </c>
      <c r="T1970">
        <v>23557729.729729731</v>
      </c>
      <c r="U1970">
        <v>2171441.4414414428</v>
      </c>
      <c r="V1970">
        <v>4075315.315315315</v>
      </c>
      <c r="W1970">
        <v>4715.2500000050004</v>
      </c>
      <c r="X1970">
        <v>4673.9999999949996</v>
      </c>
    </row>
    <row r="1971" spans="1:24">
      <c r="A1971" s="7" t="s">
        <v>3156</v>
      </c>
      <c r="B1971" s="13" t="s">
        <v>2420</v>
      </c>
      <c r="C1971">
        <v>536281145.74920356</v>
      </c>
      <c r="D1971">
        <v>560432232.65752006</v>
      </c>
      <c r="E1971">
        <v>1551801.801801804</v>
      </c>
      <c r="F1971">
        <v>150450.45045045301</v>
      </c>
      <c r="G1971">
        <v>139</v>
      </c>
      <c r="H1971">
        <v>204</v>
      </c>
      <c r="I1971">
        <v>15</v>
      </c>
      <c r="J1971">
        <v>11</v>
      </c>
      <c r="M1971">
        <v>172</v>
      </c>
      <c r="N1971">
        <v>257</v>
      </c>
      <c r="O1971">
        <v>36745495.495495491</v>
      </c>
      <c r="P1971">
        <v>49904675.675675683</v>
      </c>
      <c r="Q1971">
        <v>375</v>
      </c>
      <c r="R1971">
        <v>177</v>
      </c>
      <c r="S1971">
        <v>208364307.2072072</v>
      </c>
      <c r="T1971">
        <v>208394309.00900903</v>
      </c>
      <c r="U1971">
        <v>30944594.59459459</v>
      </c>
      <c r="V1971">
        <v>41224504.504504502</v>
      </c>
      <c r="W1971">
        <v>18693.750000004999</v>
      </c>
      <c r="X1971">
        <v>19211.416666657999</v>
      </c>
    </row>
    <row r="1972" spans="1:24">
      <c r="A1972" s="7" t="s">
        <v>3157</v>
      </c>
      <c r="B1972" s="13" t="s">
        <v>1647</v>
      </c>
      <c r="C1972">
        <v>147797385.61672541</v>
      </c>
      <c r="D1972">
        <v>153638290.10625595</v>
      </c>
      <c r="E1972">
        <v>430630.630630631</v>
      </c>
      <c r="F1972">
        <v>672747.74774774897</v>
      </c>
      <c r="G1972">
        <v>80</v>
      </c>
      <c r="H1972">
        <v>63</v>
      </c>
      <c r="I1972">
        <v>8</v>
      </c>
      <c r="J1972">
        <v>9</v>
      </c>
      <c r="M1972">
        <v>92</v>
      </c>
      <c r="N1972">
        <v>73</v>
      </c>
      <c r="O1972">
        <v>11462702.702702699</v>
      </c>
      <c r="P1972">
        <v>11561801.801801801</v>
      </c>
      <c r="Q1972">
        <v>141</v>
      </c>
      <c r="R1972">
        <v>170</v>
      </c>
      <c r="S1972">
        <v>33293391.891891889</v>
      </c>
      <c r="T1972">
        <v>35854914.414414413</v>
      </c>
      <c r="U1972">
        <v>10096126.126126127</v>
      </c>
      <c r="V1972">
        <v>10010720.72072072</v>
      </c>
      <c r="W1972">
        <v>4724.749999996</v>
      </c>
      <c r="X1972">
        <v>5222.7083333359997</v>
      </c>
    </row>
    <row r="1973" spans="1:24">
      <c r="A1973" s="7" t="s">
        <v>3158</v>
      </c>
      <c r="B1973" s="13" t="s">
        <v>655</v>
      </c>
      <c r="C1973">
        <v>1052170652.032161</v>
      </c>
      <c r="D1973">
        <v>1010587871.4379733</v>
      </c>
      <c r="E1973">
        <v>631497458.55855858</v>
      </c>
      <c r="F1973">
        <v>998603242.34234238</v>
      </c>
      <c r="G1973">
        <v>342</v>
      </c>
      <c r="H1973">
        <v>308</v>
      </c>
      <c r="I1973">
        <v>20</v>
      </c>
      <c r="J1973">
        <v>30</v>
      </c>
      <c r="M1973">
        <v>538</v>
      </c>
      <c r="N1973">
        <v>814</v>
      </c>
      <c r="O1973">
        <v>234062799.0990991</v>
      </c>
      <c r="P1973">
        <v>357015098.1981982</v>
      </c>
      <c r="Q1973">
        <v>456</v>
      </c>
      <c r="R1973">
        <v>1259</v>
      </c>
      <c r="S1973">
        <v>414857070.27027029</v>
      </c>
      <c r="T1973">
        <v>428070518.01801801</v>
      </c>
      <c r="U1973">
        <v>256584234.23423424</v>
      </c>
      <c r="V1973">
        <v>289687387.38738739</v>
      </c>
      <c r="W1973">
        <v>24650.166666666999</v>
      </c>
      <c r="X1973">
        <v>24866.374999995001</v>
      </c>
    </row>
    <row r="1974" spans="1:24">
      <c r="A1974" s="7" t="s">
        <v>3159</v>
      </c>
      <c r="B1974" s="13" t="s">
        <v>2696</v>
      </c>
      <c r="C1974">
        <v>1034990016.5550597</v>
      </c>
      <c r="D1974">
        <v>993887996.18036938</v>
      </c>
      <c r="E1974">
        <v>4217117.1171171209</v>
      </c>
      <c r="F1974">
        <v>1531981.9819819869</v>
      </c>
      <c r="G1974">
        <v>174</v>
      </c>
      <c r="H1974">
        <v>206</v>
      </c>
      <c r="I1974">
        <v>12</v>
      </c>
      <c r="J1974">
        <v>35</v>
      </c>
      <c r="M1974">
        <v>315</v>
      </c>
      <c r="N1974">
        <v>358</v>
      </c>
      <c r="O1974">
        <v>34762792.792792797</v>
      </c>
      <c r="P1974">
        <v>158270270.27027029</v>
      </c>
      <c r="Q1974">
        <v>165</v>
      </c>
      <c r="R1974">
        <v>649</v>
      </c>
      <c r="S1974">
        <v>285103092.7927928</v>
      </c>
      <c r="T1974">
        <v>282211388.2882883</v>
      </c>
      <c r="U1974">
        <v>35389819.819819823</v>
      </c>
      <c r="V1974">
        <v>55775675.675675683</v>
      </c>
      <c r="W1974">
        <v>34435.916666663004</v>
      </c>
      <c r="X1974">
        <v>35113.708333339004</v>
      </c>
    </row>
    <row r="1975" spans="1:24">
      <c r="A1975" s="7" t="s">
        <v>3160</v>
      </c>
      <c r="B1975" s="13" t="s">
        <v>2347</v>
      </c>
      <c r="C1975">
        <v>257397413.79554752</v>
      </c>
      <c r="D1975">
        <v>256248497.87193775</v>
      </c>
      <c r="E1975">
        <v>10086486.486486485</v>
      </c>
      <c r="F1975">
        <v>7290990.9909909908</v>
      </c>
      <c r="G1975">
        <v>176</v>
      </c>
      <c r="H1975">
        <v>125</v>
      </c>
      <c r="I1975">
        <v>11</v>
      </c>
      <c r="J1975">
        <v>6</v>
      </c>
      <c r="M1975">
        <v>282</v>
      </c>
      <c r="N1975">
        <v>205</v>
      </c>
      <c r="O1975">
        <v>49779279.279279284</v>
      </c>
      <c r="P1975">
        <v>71488288.288288295</v>
      </c>
      <c r="Q1975">
        <v>87</v>
      </c>
      <c r="R1975">
        <v>82</v>
      </c>
      <c r="S1975">
        <v>81273020.720720723</v>
      </c>
      <c r="T1975">
        <v>74859885.585585579</v>
      </c>
      <c r="U1975">
        <v>40122565.765765756</v>
      </c>
      <c r="V1975">
        <v>47130450.45045045</v>
      </c>
      <c r="W1975">
        <v>15281.458333332999</v>
      </c>
      <c r="X1975">
        <v>14630.874999993001</v>
      </c>
    </row>
    <row r="1976" spans="1:24">
      <c r="A1976" s="7" t="s">
        <v>3161</v>
      </c>
      <c r="B1976" s="13" t="s">
        <v>2420</v>
      </c>
      <c r="C1976">
        <v>452745575.48200577</v>
      </c>
      <c r="D1976">
        <v>454190081.93771112</v>
      </c>
      <c r="E1976">
        <v>793018.01801801997</v>
      </c>
      <c r="F1976">
        <v>183783.78378378501</v>
      </c>
      <c r="G1976">
        <v>150</v>
      </c>
      <c r="H1976">
        <v>143</v>
      </c>
      <c r="I1976">
        <v>13</v>
      </c>
      <c r="J1976">
        <v>10</v>
      </c>
      <c r="K1976">
        <v>1</v>
      </c>
      <c r="M1976">
        <v>205</v>
      </c>
      <c r="N1976">
        <v>208</v>
      </c>
      <c r="O1976">
        <v>32532423.423423421</v>
      </c>
      <c r="P1976">
        <v>65682144.14414414</v>
      </c>
      <c r="Q1976">
        <v>211</v>
      </c>
      <c r="R1976">
        <v>227</v>
      </c>
      <c r="S1976">
        <v>195091136.03603604</v>
      </c>
      <c r="T1976">
        <v>193861337.83783785</v>
      </c>
      <c r="U1976">
        <v>29062652.252252255</v>
      </c>
      <c r="V1976">
        <v>65868648.648648649</v>
      </c>
      <c r="W1976">
        <v>17640.416666672001</v>
      </c>
      <c r="X1976">
        <v>17484.416666669</v>
      </c>
    </row>
    <row r="1977" spans="1:24">
      <c r="A1977" s="7" t="s">
        <v>3162</v>
      </c>
      <c r="B1977" s="13" t="s">
        <v>1468</v>
      </c>
      <c r="C1977">
        <v>522109561.4633292</v>
      </c>
      <c r="D1977">
        <v>521905186.45263231</v>
      </c>
      <c r="E1977">
        <v>372972.97297297599</v>
      </c>
      <c r="F1977">
        <v>597297.29729729996</v>
      </c>
      <c r="G1977">
        <v>145</v>
      </c>
      <c r="H1977">
        <v>84</v>
      </c>
      <c r="I1977">
        <v>8</v>
      </c>
      <c r="J1977">
        <v>11</v>
      </c>
      <c r="M1977">
        <v>195</v>
      </c>
      <c r="N1977">
        <v>132</v>
      </c>
      <c r="O1977">
        <v>29330900.900900908</v>
      </c>
      <c r="P1977">
        <v>26426846.846846849</v>
      </c>
      <c r="Q1977">
        <v>97</v>
      </c>
      <c r="R1977">
        <v>229</v>
      </c>
      <c r="S1977">
        <v>149671201.8018018</v>
      </c>
      <c r="T1977">
        <v>153997149.54954955</v>
      </c>
      <c r="U1977">
        <v>29964951.351351351</v>
      </c>
      <c r="V1977">
        <v>21380446.846846845</v>
      </c>
      <c r="W1977">
        <v>15037.500000003</v>
      </c>
      <c r="X1977">
        <v>14811.125000002001</v>
      </c>
    </row>
    <row r="1978" spans="1:24">
      <c r="A1978" s="7" t="s">
        <v>3163</v>
      </c>
      <c r="B1978" s="13" t="s">
        <v>680</v>
      </c>
      <c r="C1978">
        <v>271818887.65391999</v>
      </c>
      <c r="D1978">
        <v>271764963.56228203</v>
      </c>
      <c r="E1978">
        <v>131306.30630630799</v>
      </c>
      <c r="F1978">
        <v>157207.207207208</v>
      </c>
      <c r="G1978">
        <v>85</v>
      </c>
      <c r="H1978">
        <v>62</v>
      </c>
      <c r="I1978">
        <v>4</v>
      </c>
      <c r="J1978">
        <v>5</v>
      </c>
      <c r="M1978">
        <v>123</v>
      </c>
      <c r="N1978">
        <v>100</v>
      </c>
      <c r="O1978">
        <v>18688918.918918919</v>
      </c>
      <c r="P1978">
        <v>22612072.072072066</v>
      </c>
      <c r="Q1978">
        <v>105</v>
      </c>
      <c r="R1978">
        <v>119</v>
      </c>
      <c r="S1978">
        <v>66013459.459459454</v>
      </c>
      <c r="T1978">
        <v>67719864.864864871</v>
      </c>
      <c r="U1978">
        <v>15692162.162162164</v>
      </c>
      <c r="V1978">
        <v>14264774.774774775</v>
      </c>
      <c r="W1978">
        <v>9123.4583333329992</v>
      </c>
      <c r="X1978">
        <v>8941.1666666639994</v>
      </c>
    </row>
    <row r="1979" spans="1:24">
      <c r="A1979" s="7" t="s">
        <v>3164</v>
      </c>
      <c r="B1979" s="13" t="s">
        <v>867</v>
      </c>
      <c r="C1979">
        <v>309447159.92441911</v>
      </c>
      <c r="D1979">
        <v>301707301.34522796</v>
      </c>
      <c r="E1979">
        <v>137837.837837842</v>
      </c>
      <c r="F1979">
        <v>460360.360360361</v>
      </c>
      <c r="G1979">
        <v>221</v>
      </c>
      <c r="H1979">
        <v>102</v>
      </c>
      <c r="I1979">
        <v>9</v>
      </c>
      <c r="J1979">
        <v>8</v>
      </c>
      <c r="M1979">
        <v>335</v>
      </c>
      <c r="N1979">
        <v>132</v>
      </c>
      <c r="O1979">
        <v>23307387.387387387</v>
      </c>
      <c r="P1979">
        <v>20118018.018018018</v>
      </c>
      <c r="Q1979">
        <v>95</v>
      </c>
      <c r="R1979">
        <v>342</v>
      </c>
      <c r="S1979">
        <v>90847396.396396384</v>
      </c>
      <c r="T1979">
        <v>87214310.810810804</v>
      </c>
      <c r="U1979">
        <v>22987657.657657657</v>
      </c>
      <c r="V1979">
        <v>18205315.315315314</v>
      </c>
      <c r="W1979">
        <v>10522.791666671001</v>
      </c>
      <c r="X1979">
        <v>10072.166666667999</v>
      </c>
    </row>
    <row r="1980" spans="1:24">
      <c r="A1980" s="7" t="s">
        <v>3165</v>
      </c>
      <c r="B1980" s="13" t="s">
        <v>3075</v>
      </c>
      <c r="C1980">
        <v>405687472.35538721</v>
      </c>
      <c r="D1980">
        <v>406408732.30430984</v>
      </c>
      <c r="E1980">
        <v>6396396.3963964004</v>
      </c>
      <c r="F1980">
        <v>645495.49549549795</v>
      </c>
      <c r="G1980">
        <v>258</v>
      </c>
      <c r="H1980">
        <v>215</v>
      </c>
      <c r="I1980">
        <v>26</v>
      </c>
      <c r="J1980">
        <v>14</v>
      </c>
      <c r="K1980">
        <v>16</v>
      </c>
      <c r="M1980">
        <v>621</v>
      </c>
      <c r="N1980">
        <v>410</v>
      </c>
      <c r="O1980">
        <v>56037027.027027026</v>
      </c>
      <c r="P1980">
        <v>63226576.576576568</v>
      </c>
      <c r="Q1980">
        <v>110</v>
      </c>
      <c r="R1980">
        <v>305</v>
      </c>
      <c r="S1980">
        <v>130246933.33333333</v>
      </c>
      <c r="T1980">
        <v>131917858.55855855</v>
      </c>
      <c r="U1980">
        <v>63169863.063063063</v>
      </c>
      <c r="V1980">
        <v>68929772.972972974</v>
      </c>
      <c r="W1980">
        <v>22313.833333341001</v>
      </c>
      <c r="X1980">
        <v>21557.083333338</v>
      </c>
    </row>
    <row r="1981" spans="1:24">
      <c r="A1981" s="7" t="s">
        <v>3166</v>
      </c>
      <c r="B1981" s="13" t="s">
        <v>1647</v>
      </c>
      <c r="C1981">
        <v>86408732.241721809</v>
      </c>
      <c r="D1981">
        <v>90671488.456659868</v>
      </c>
      <c r="E1981">
        <v>1026576.576576578</v>
      </c>
      <c r="F1981">
        <v>957657.65765765903</v>
      </c>
      <c r="G1981">
        <v>41</v>
      </c>
      <c r="H1981">
        <v>41</v>
      </c>
      <c r="I1981">
        <v>6</v>
      </c>
      <c r="J1981">
        <v>4</v>
      </c>
      <c r="M1981">
        <v>78</v>
      </c>
      <c r="N1981">
        <v>58</v>
      </c>
      <c r="O1981">
        <v>7747747.7477477472</v>
      </c>
      <c r="P1981">
        <v>6937837.8378378367</v>
      </c>
      <c r="Q1981">
        <v>86</v>
      </c>
      <c r="R1981">
        <v>64</v>
      </c>
      <c r="S1981">
        <v>23310725.225225225</v>
      </c>
      <c r="T1981">
        <v>25463099.099099096</v>
      </c>
      <c r="U1981">
        <v>7764324.3243243247</v>
      </c>
      <c r="V1981">
        <v>6484234.2342342334</v>
      </c>
      <c r="W1981">
        <v>3669.2083333340001</v>
      </c>
      <c r="X1981">
        <v>3776.5833333320002</v>
      </c>
    </row>
    <row r="1982" spans="1:24">
      <c r="A1982" s="7" t="s">
        <v>3167</v>
      </c>
      <c r="B1982" s="13" t="s">
        <v>1770</v>
      </c>
      <c r="C1982">
        <v>344035170.51102895</v>
      </c>
      <c r="D1982">
        <v>331522080.81850344</v>
      </c>
      <c r="E1982">
        <v>957657.65765765903</v>
      </c>
      <c r="F1982">
        <v>879054.05405405595</v>
      </c>
      <c r="G1982">
        <v>109</v>
      </c>
      <c r="H1982">
        <v>113</v>
      </c>
      <c r="I1982">
        <v>18</v>
      </c>
      <c r="J1982">
        <v>10</v>
      </c>
      <c r="M1982">
        <v>169</v>
      </c>
      <c r="N1982">
        <v>150</v>
      </c>
      <c r="O1982">
        <v>24900540.540540535</v>
      </c>
      <c r="P1982">
        <v>29543693.693693694</v>
      </c>
      <c r="Q1982">
        <v>137</v>
      </c>
      <c r="R1982">
        <v>189</v>
      </c>
      <c r="S1982">
        <v>89941270.270270288</v>
      </c>
      <c r="T1982">
        <v>87746072.072072074</v>
      </c>
      <c r="U1982">
        <v>19465855.855855856</v>
      </c>
      <c r="V1982">
        <v>19572702.702702697</v>
      </c>
      <c r="W1982">
        <v>11032.124999993999</v>
      </c>
      <c r="X1982">
        <v>10737.791666666</v>
      </c>
    </row>
    <row r="1983" spans="1:24">
      <c r="A1983" s="7" t="s">
        <v>3168</v>
      </c>
      <c r="B1983" s="13" t="s">
        <v>1251</v>
      </c>
      <c r="C1983">
        <v>51487227.287898831</v>
      </c>
      <c r="D1983">
        <v>52263205.971481189</v>
      </c>
      <c r="E1983">
        <v>900.900900901</v>
      </c>
      <c r="F1983">
        <v>2702.7027027029999</v>
      </c>
      <c r="G1983">
        <v>11</v>
      </c>
      <c r="H1983">
        <v>15</v>
      </c>
      <c r="I1983">
        <v>0</v>
      </c>
      <c r="J1983">
        <v>1</v>
      </c>
      <c r="M1983">
        <v>13</v>
      </c>
      <c r="N1983">
        <v>18</v>
      </c>
      <c r="O1983">
        <v>271171.17117117101</v>
      </c>
      <c r="P1983">
        <v>807027.02702702698</v>
      </c>
      <c r="Q1983">
        <v>10</v>
      </c>
      <c r="R1983">
        <v>8</v>
      </c>
      <c r="S1983">
        <v>7272527.0270270268</v>
      </c>
      <c r="T1983">
        <v>8095981.9819819825</v>
      </c>
      <c r="U1983">
        <v>270270.27027027</v>
      </c>
      <c r="V1983">
        <v>1566936.936936937</v>
      </c>
      <c r="W1983">
        <v>1217.0833333349999</v>
      </c>
      <c r="X1983">
        <v>1241.8333333349999</v>
      </c>
    </row>
    <row r="1984" spans="1:24">
      <c r="A1984" s="7" t="s">
        <v>3169</v>
      </c>
      <c r="B1984" s="13" t="s">
        <v>2034</v>
      </c>
      <c r="C1984">
        <v>204429846.9355444</v>
      </c>
      <c r="D1984">
        <v>206395922.97529471</v>
      </c>
      <c r="E1984">
        <v>1940540.5405405399</v>
      </c>
      <c r="F1984">
        <v>1674054.0540540549</v>
      </c>
      <c r="G1984">
        <v>56</v>
      </c>
      <c r="H1984">
        <v>32</v>
      </c>
      <c r="I1984">
        <v>1</v>
      </c>
      <c r="J1984">
        <v>2</v>
      </c>
      <c r="K1984">
        <v>1</v>
      </c>
      <c r="M1984">
        <v>78</v>
      </c>
      <c r="N1984">
        <v>57</v>
      </c>
      <c r="O1984">
        <v>16839099.0990991</v>
      </c>
      <c r="P1984">
        <v>14068108.108108107</v>
      </c>
      <c r="Q1984">
        <v>90</v>
      </c>
      <c r="R1984">
        <v>27</v>
      </c>
      <c r="S1984">
        <v>49852617.117117114</v>
      </c>
      <c r="T1984">
        <v>51966316.216216214</v>
      </c>
      <c r="U1984">
        <v>14545135.135135135</v>
      </c>
      <c r="V1984">
        <v>11795747.747747745</v>
      </c>
      <c r="W1984">
        <v>7919.8333333330002</v>
      </c>
      <c r="X1984">
        <v>8113.0416666620004</v>
      </c>
    </row>
    <row r="1985" spans="1:24">
      <c r="A1985" s="7" t="s">
        <v>3170</v>
      </c>
      <c r="B1985" s="13" t="s">
        <v>1221</v>
      </c>
      <c r="C1985">
        <v>211373904.79876631</v>
      </c>
      <c r="D1985">
        <v>217907581.92348713</v>
      </c>
      <c r="E1985">
        <v>2712612.6126126139</v>
      </c>
      <c r="F1985">
        <v>1752252.2522522539</v>
      </c>
      <c r="G1985">
        <v>121</v>
      </c>
      <c r="H1985">
        <v>94</v>
      </c>
      <c r="I1985">
        <v>3</v>
      </c>
      <c r="J1985">
        <v>5</v>
      </c>
      <c r="K1985">
        <v>2</v>
      </c>
      <c r="M1985">
        <v>248</v>
      </c>
      <c r="N1985">
        <v>132</v>
      </c>
      <c r="O1985">
        <v>14594594.594594596</v>
      </c>
      <c r="P1985">
        <v>15584684.684684685</v>
      </c>
      <c r="Q1985">
        <v>159</v>
      </c>
      <c r="R1985">
        <v>168</v>
      </c>
      <c r="S1985">
        <v>58964819.819819823</v>
      </c>
      <c r="T1985">
        <v>59170990.990990989</v>
      </c>
      <c r="U1985">
        <v>10761351.351351351</v>
      </c>
      <c r="V1985">
        <v>9817477.4774774779</v>
      </c>
      <c r="W1985">
        <v>7164.4583333299997</v>
      </c>
      <c r="X1985">
        <v>7716.5416666669998</v>
      </c>
    </row>
    <row r="1986" spans="1:24">
      <c r="A1986" s="7" t="s">
        <v>3171</v>
      </c>
      <c r="B1986" s="13" t="s">
        <v>1450</v>
      </c>
      <c r="C1986">
        <v>374830158.56953049</v>
      </c>
      <c r="D1986">
        <v>375642787.77604038</v>
      </c>
      <c r="E1986">
        <v>63278848.648648649</v>
      </c>
      <c r="F1986">
        <v>83103503.603603601</v>
      </c>
      <c r="G1986">
        <v>103</v>
      </c>
      <c r="H1986">
        <v>103</v>
      </c>
      <c r="I1986">
        <v>7</v>
      </c>
      <c r="J1986">
        <v>8</v>
      </c>
      <c r="M1986">
        <v>197</v>
      </c>
      <c r="N1986">
        <v>202</v>
      </c>
      <c r="O1986">
        <v>1222936985.5855856</v>
      </c>
      <c r="P1986">
        <v>1881272030.6306307</v>
      </c>
      <c r="Q1986">
        <v>153</v>
      </c>
      <c r="R1986">
        <v>427</v>
      </c>
      <c r="S1986">
        <v>83780905.405405402</v>
      </c>
      <c r="T1986">
        <v>87252761.261261255</v>
      </c>
      <c r="U1986">
        <v>1214445315.3153152</v>
      </c>
      <c r="V1986">
        <v>1895261351.3513515</v>
      </c>
      <c r="W1986">
        <v>12508.791666669</v>
      </c>
      <c r="X1986">
        <v>12906.625000002001</v>
      </c>
    </row>
    <row r="1987" spans="1:24">
      <c r="A1987" s="7" t="s">
        <v>3172</v>
      </c>
      <c r="B1987" s="13" t="s">
        <v>2654</v>
      </c>
      <c r="C1987">
        <v>424421982.61233091</v>
      </c>
      <c r="D1987">
        <v>410602328.82260644</v>
      </c>
      <c r="E1987">
        <v>238738.73873874199</v>
      </c>
      <c r="F1987">
        <v>256306.30630630901</v>
      </c>
      <c r="G1987">
        <v>322</v>
      </c>
      <c r="H1987">
        <v>98</v>
      </c>
      <c r="I1987">
        <v>12</v>
      </c>
      <c r="J1987">
        <v>11</v>
      </c>
      <c r="M1987">
        <v>409</v>
      </c>
      <c r="N1987">
        <v>225</v>
      </c>
      <c r="O1987">
        <v>28575765.765765768</v>
      </c>
      <c r="P1987">
        <v>40370180.180180177</v>
      </c>
      <c r="Q1987">
        <v>316</v>
      </c>
      <c r="R1987">
        <v>272</v>
      </c>
      <c r="S1987">
        <v>110779045.04504505</v>
      </c>
      <c r="T1987">
        <v>112260921.62162161</v>
      </c>
      <c r="U1987">
        <v>29585765.765765768</v>
      </c>
      <c r="V1987">
        <v>40157747.747747742</v>
      </c>
      <c r="W1987">
        <v>16848.291666661</v>
      </c>
      <c r="X1987">
        <v>16687.249999999</v>
      </c>
    </row>
    <row r="1988" spans="1:24">
      <c r="A1988" s="7" t="s">
        <v>3173</v>
      </c>
      <c r="B1988" s="13" t="s">
        <v>2632</v>
      </c>
      <c r="C1988">
        <v>322731347.14104491</v>
      </c>
      <c r="D1988">
        <v>314570858.33234781</v>
      </c>
      <c r="E1988">
        <v>103653902.7027027</v>
      </c>
      <c r="F1988">
        <v>2020225.2252252419</v>
      </c>
      <c r="G1988">
        <v>162</v>
      </c>
      <c r="H1988">
        <v>84</v>
      </c>
      <c r="I1988">
        <v>11</v>
      </c>
      <c r="J1988">
        <v>9</v>
      </c>
      <c r="K1988">
        <v>1</v>
      </c>
      <c r="M1988">
        <v>271</v>
      </c>
      <c r="N1988">
        <v>113</v>
      </c>
      <c r="O1988">
        <v>1026603666.6666667</v>
      </c>
      <c r="P1988">
        <v>644154504.50450444</v>
      </c>
      <c r="Q1988">
        <v>181</v>
      </c>
      <c r="R1988">
        <v>153</v>
      </c>
      <c r="S1988">
        <v>101513689.18918918</v>
      </c>
      <c r="T1988">
        <v>96454648.648648649</v>
      </c>
      <c r="U1988">
        <v>768637747.74774778</v>
      </c>
      <c r="V1988">
        <v>510973153.15315312</v>
      </c>
      <c r="W1988">
        <v>9047.375</v>
      </c>
      <c r="X1988">
        <v>8691.3750000050004</v>
      </c>
    </row>
    <row r="1989" spans="1:24">
      <c r="A1989" s="7" t="s">
        <v>3174</v>
      </c>
      <c r="B1989" s="13" t="s">
        <v>1647</v>
      </c>
      <c r="C1989">
        <v>279177434.71579087</v>
      </c>
      <c r="D1989">
        <v>283020749.78174388</v>
      </c>
      <c r="E1989">
        <v>528153.153153155</v>
      </c>
      <c r="F1989">
        <v>860360.36036036001</v>
      </c>
      <c r="G1989">
        <v>114</v>
      </c>
      <c r="H1989">
        <v>90</v>
      </c>
      <c r="I1989">
        <v>15</v>
      </c>
      <c r="J1989">
        <v>8</v>
      </c>
      <c r="M1989">
        <v>178</v>
      </c>
      <c r="N1989">
        <v>116</v>
      </c>
      <c r="O1989">
        <v>16938198.198198196</v>
      </c>
      <c r="P1989">
        <v>17556747.747747749</v>
      </c>
      <c r="Q1989">
        <v>96</v>
      </c>
      <c r="R1989">
        <v>171</v>
      </c>
      <c r="S1989">
        <v>65587739.639639631</v>
      </c>
      <c r="T1989">
        <v>66404872.072072074</v>
      </c>
      <c r="U1989">
        <v>15754637.837837838</v>
      </c>
      <c r="V1989">
        <v>18313873.873873875</v>
      </c>
      <c r="W1989">
        <v>9344.8333333329992</v>
      </c>
      <c r="X1989">
        <v>9296.9166666630008</v>
      </c>
    </row>
    <row r="1990" spans="1:24">
      <c r="A1990" s="7" t="s">
        <v>3175</v>
      </c>
      <c r="B1990" s="13" t="s">
        <v>2547</v>
      </c>
      <c r="C1990">
        <v>361776567.54467618</v>
      </c>
      <c r="D1990">
        <v>340625487.57585174</v>
      </c>
      <c r="E1990">
        <v>54543758.558558561</v>
      </c>
      <c r="F1990">
        <v>38029841.441441439</v>
      </c>
      <c r="G1990">
        <v>100</v>
      </c>
      <c r="H1990">
        <v>95</v>
      </c>
      <c r="I1990">
        <v>7</v>
      </c>
      <c r="J1990">
        <v>9</v>
      </c>
      <c r="K1990">
        <v>2</v>
      </c>
      <c r="M1990">
        <v>138</v>
      </c>
      <c r="N1990">
        <v>145</v>
      </c>
      <c r="O1990">
        <v>1265229491.891892</v>
      </c>
      <c r="P1990">
        <v>1610888038.7387388</v>
      </c>
      <c r="Q1990">
        <v>188</v>
      </c>
      <c r="R1990">
        <v>481</v>
      </c>
      <c r="S1990">
        <v>122954292.7927928</v>
      </c>
      <c r="T1990">
        <v>118442198.1981982</v>
      </c>
      <c r="U1990">
        <v>734944414.41441441</v>
      </c>
      <c r="V1990">
        <v>1708630673.8738737</v>
      </c>
      <c r="W1990">
        <v>11963.500000003</v>
      </c>
      <c r="X1990">
        <v>11542.458333326</v>
      </c>
    </row>
    <row r="1991" spans="1:24">
      <c r="A1991" s="7" t="s">
        <v>3176</v>
      </c>
      <c r="B1991" s="13" t="s">
        <v>1251</v>
      </c>
      <c r="C1991">
        <v>329136221.77878797</v>
      </c>
      <c r="D1991">
        <v>331531667.14884233</v>
      </c>
      <c r="E1991">
        <v>2839189.18918919</v>
      </c>
      <c r="F1991">
        <v>1189386.486486488</v>
      </c>
      <c r="G1991">
        <v>110</v>
      </c>
      <c r="H1991">
        <v>123</v>
      </c>
      <c r="I1991">
        <v>9</v>
      </c>
      <c r="J1991">
        <v>12</v>
      </c>
      <c r="M1991">
        <v>157</v>
      </c>
      <c r="N1991">
        <v>319</v>
      </c>
      <c r="O1991">
        <v>20351891.891891889</v>
      </c>
      <c r="P1991">
        <v>41534266.666666664</v>
      </c>
      <c r="Q1991">
        <v>245</v>
      </c>
      <c r="R1991">
        <v>178</v>
      </c>
      <c r="S1991">
        <v>66137626.126126125</v>
      </c>
      <c r="T1991">
        <v>72918319.819819823</v>
      </c>
      <c r="U1991">
        <v>18004324.324324325</v>
      </c>
      <c r="V1991">
        <v>22258558.558558561</v>
      </c>
      <c r="W1991">
        <v>9630.2916666639994</v>
      </c>
      <c r="X1991">
        <v>9723.1250000069995</v>
      </c>
    </row>
    <row r="1992" spans="1:24">
      <c r="A1992" s="7" t="s">
        <v>3177</v>
      </c>
      <c r="B1992" s="13" t="s">
        <v>2982</v>
      </c>
      <c r="C1992">
        <v>424330911.55423176</v>
      </c>
      <c r="D1992">
        <v>405316649.41690421</v>
      </c>
      <c r="E1992">
        <v>64864.864864868003</v>
      </c>
      <c r="F1992">
        <v>603153.153153155</v>
      </c>
      <c r="G1992">
        <v>121</v>
      </c>
      <c r="H1992">
        <v>64</v>
      </c>
      <c r="I1992">
        <v>7</v>
      </c>
      <c r="J1992">
        <v>5</v>
      </c>
      <c r="K1992">
        <v>1</v>
      </c>
      <c r="M1992">
        <v>188</v>
      </c>
      <c r="N1992">
        <v>133</v>
      </c>
      <c r="O1992">
        <v>174212252.25225225</v>
      </c>
      <c r="P1992">
        <v>176659459.45945945</v>
      </c>
      <c r="Q1992">
        <v>270</v>
      </c>
      <c r="R1992">
        <v>64</v>
      </c>
      <c r="S1992">
        <v>97296819.819819808</v>
      </c>
      <c r="T1992">
        <v>95152436.936936945</v>
      </c>
      <c r="U1992">
        <v>40139459.459459454</v>
      </c>
      <c r="V1992">
        <v>74986466.666666672</v>
      </c>
      <c r="W1992">
        <v>12549.916666663001</v>
      </c>
      <c r="X1992">
        <v>12042.791666671001</v>
      </c>
    </row>
    <row r="1993" spans="1:24">
      <c r="A1993" s="7" t="s">
        <v>3178</v>
      </c>
      <c r="B1993" s="13" t="s">
        <v>2555</v>
      </c>
      <c r="C1993">
        <v>1234601449.270541</v>
      </c>
      <c r="D1993">
        <v>1218443714.4543471</v>
      </c>
      <c r="E1993">
        <v>304168760.36036038</v>
      </c>
      <c r="F1993">
        <v>82050918.018018022</v>
      </c>
      <c r="G1993">
        <v>198</v>
      </c>
      <c r="H1993">
        <v>210</v>
      </c>
      <c r="I1993">
        <v>28</v>
      </c>
      <c r="J1993">
        <v>34</v>
      </c>
      <c r="K1993">
        <v>6</v>
      </c>
      <c r="M1993">
        <v>679</v>
      </c>
      <c r="N1993">
        <v>625</v>
      </c>
      <c r="O1993">
        <v>104342885.58558559</v>
      </c>
      <c r="P1993">
        <v>136033423.42342341</v>
      </c>
      <c r="Q1993">
        <v>142</v>
      </c>
      <c r="R1993">
        <v>594</v>
      </c>
      <c r="S1993">
        <v>310831766.66666669</v>
      </c>
      <c r="T1993">
        <v>310237372.07207209</v>
      </c>
      <c r="U1993">
        <v>112440944.14414415</v>
      </c>
      <c r="V1993">
        <v>133560266.66666667</v>
      </c>
      <c r="W1993">
        <v>36468.125000002001</v>
      </c>
      <c r="X1993">
        <v>36861.833333331</v>
      </c>
    </row>
    <row r="1994" spans="1:24">
      <c r="A1994" s="7" t="s">
        <v>3179</v>
      </c>
      <c r="B1994" s="13" t="s">
        <v>2334</v>
      </c>
      <c r="C1994">
        <v>863613325.49840081</v>
      </c>
      <c r="D1994">
        <v>866989995.90584111</v>
      </c>
      <c r="E1994">
        <v>3231981.981981982</v>
      </c>
      <c r="F1994">
        <v>1144144.1441441481</v>
      </c>
      <c r="G1994">
        <v>316</v>
      </c>
      <c r="H1994">
        <v>183</v>
      </c>
      <c r="I1994">
        <v>17</v>
      </c>
      <c r="J1994">
        <v>18</v>
      </c>
      <c r="K1994">
        <v>1</v>
      </c>
      <c r="M1994">
        <v>652</v>
      </c>
      <c r="N1994">
        <v>443</v>
      </c>
      <c r="O1994">
        <v>72789189.189189196</v>
      </c>
      <c r="P1994">
        <v>63175225.225225225</v>
      </c>
      <c r="Q1994">
        <v>1208</v>
      </c>
      <c r="R1994">
        <v>403</v>
      </c>
      <c r="S1994">
        <v>165598831.53153154</v>
      </c>
      <c r="T1994">
        <v>163656049.54954952</v>
      </c>
      <c r="U1994">
        <v>71820043.243243247</v>
      </c>
      <c r="V1994">
        <v>60313236.036036037</v>
      </c>
      <c r="W1994">
        <v>29458.583333333001</v>
      </c>
      <c r="X1994">
        <v>29678.874999999</v>
      </c>
    </row>
    <row r="1995" spans="1:24">
      <c r="A1995" s="7" t="s">
        <v>3180</v>
      </c>
      <c r="B1995" s="13" t="s">
        <v>2182</v>
      </c>
      <c r="C1995">
        <v>537679709.80091119</v>
      </c>
      <c r="D1995">
        <v>533105990.97470355</v>
      </c>
      <c r="E1995">
        <v>380180.18018018501</v>
      </c>
      <c r="F1995">
        <v>697072.07207207405</v>
      </c>
      <c r="G1995">
        <v>102</v>
      </c>
      <c r="H1995">
        <v>159</v>
      </c>
      <c r="I1995">
        <v>21</v>
      </c>
      <c r="J1995">
        <v>13</v>
      </c>
      <c r="M1995">
        <v>150</v>
      </c>
      <c r="N1995">
        <v>212</v>
      </c>
      <c r="O1995">
        <v>41442143.24324324</v>
      </c>
      <c r="P1995">
        <v>42647768.468468472</v>
      </c>
      <c r="Q1995">
        <v>475</v>
      </c>
      <c r="R1995">
        <v>477</v>
      </c>
      <c r="S1995">
        <v>132933516.21621621</v>
      </c>
      <c r="T1995">
        <v>136849179.27927929</v>
      </c>
      <c r="U1995">
        <v>34038962.162162162</v>
      </c>
      <c r="V1995">
        <v>36517700.9009009</v>
      </c>
      <c r="W1995">
        <v>12711.999999997</v>
      </c>
      <c r="X1995">
        <v>12827.749999996</v>
      </c>
    </row>
    <row r="1996" spans="1:24">
      <c r="A1996" s="7" t="s">
        <v>3181</v>
      </c>
      <c r="B1996" s="13" t="s">
        <v>2644</v>
      </c>
      <c r="C1996">
        <v>327349682.39590293</v>
      </c>
      <c r="D1996">
        <v>333687499.04710871</v>
      </c>
      <c r="E1996">
        <v>41764189.189189196</v>
      </c>
      <c r="F1996">
        <v>48202027.027027041</v>
      </c>
      <c r="G1996">
        <v>131</v>
      </c>
      <c r="H1996">
        <v>212</v>
      </c>
      <c r="I1996">
        <v>19</v>
      </c>
      <c r="J1996">
        <v>34</v>
      </c>
      <c r="M1996">
        <v>176</v>
      </c>
      <c r="N1996">
        <v>349</v>
      </c>
      <c r="O1996">
        <v>31184684.68468469</v>
      </c>
      <c r="P1996">
        <v>96530720.720720723</v>
      </c>
      <c r="Q1996">
        <v>401</v>
      </c>
      <c r="R1996">
        <v>760</v>
      </c>
      <c r="S1996">
        <v>76412054.054054052</v>
      </c>
      <c r="T1996">
        <v>80343761.261261255</v>
      </c>
      <c r="U1996">
        <v>23385225.225225225</v>
      </c>
      <c r="V1996">
        <v>25354594.594594598</v>
      </c>
      <c r="W1996">
        <v>12820.250000013</v>
      </c>
      <c r="X1996">
        <v>12010.083333332999</v>
      </c>
    </row>
    <row r="1997" spans="1:24">
      <c r="A1997" s="7" t="s">
        <v>3182</v>
      </c>
      <c r="B1997" s="13" t="s">
        <v>1680</v>
      </c>
      <c r="C1997">
        <v>297449387.1949476</v>
      </c>
      <c r="D1997">
        <v>296862685.22853523</v>
      </c>
      <c r="E1997">
        <v>4263063.0630630646</v>
      </c>
      <c r="F1997">
        <v>767117.11711712205</v>
      </c>
      <c r="G1997">
        <v>90</v>
      </c>
      <c r="H1997">
        <v>108</v>
      </c>
      <c r="I1997">
        <v>4</v>
      </c>
      <c r="J1997">
        <v>14</v>
      </c>
      <c r="M1997">
        <v>153</v>
      </c>
      <c r="N1997">
        <v>138</v>
      </c>
      <c r="O1997">
        <v>20228108.108108107</v>
      </c>
      <c r="P1997">
        <v>32603126.126126125</v>
      </c>
      <c r="Q1997">
        <v>109</v>
      </c>
      <c r="R1997">
        <v>283</v>
      </c>
      <c r="S1997">
        <v>89136419.819819808</v>
      </c>
      <c r="T1997">
        <v>88370780.180180177</v>
      </c>
      <c r="U1997">
        <v>21652565.765765768</v>
      </c>
      <c r="V1997">
        <v>30807473.873873871</v>
      </c>
      <c r="W1997">
        <v>11392.333333336001</v>
      </c>
      <c r="X1997">
        <v>11053.583333332999</v>
      </c>
    </row>
    <row r="1998" spans="1:24">
      <c r="A1998" s="7" t="s">
        <v>3183</v>
      </c>
      <c r="B1998" s="13" t="s">
        <v>1311</v>
      </c>
      <c r="C1998">
        <v>150604081.27609131</v>
      </c>
      <c r="D1998">
        <v>164578898.25597051</v>
      </c>
      <c r="E1998">
        <v>14109617.117117116</v>
      </c>
      <c r="F1998">
        <v>25012612.612612613</v>
      </c>
      <c r="G1998">
        <v>39</v>
      </c>
      <c r="H1998">
        <v>47</v>
      </c>
      <c r="I1998">
        <v>5</v>
      </c>
      <c r="J1998">
        <v>6</v>
      </c>
      <c r="M1998">
        <v>358</v>
      </c>
      <c r="N1998">
        <v>83</v>
      </c>
      <c r="O1998">
        <v>14723468.468468469</v>
      </c>
      <c r="P1998">
        <v>23572837.837837838</v>
      </c>
      <c r="Q1998">
        <v>60</v>
      </c>
      <c r="R1998">
        <v>175</v>
      </c>
      <c r="S1998">
        <v>41219513.513513513</v>
      </c>
      <c r="T1998">
        <v>42419797.297297291</v>
      </c>
      <c r="U1998">
        <v>10217837.837837838</v>
      </c>
      <c r="V1998">
        <v>15806126.126126127</v>
      </c>
      <c r="W1998">
        <v>7254.249999998</v>
      </c>
      <c r="X1998">
        <v>7590.4166666629999</v>
      </c>
    </row>
    <row r="1999" spans="1:24">
      <c r="A1999" s="7" t="s">
        <v>3184</v>
      </c>
      <c r="B1999" s="13" t="s">
        <v>2656</v>
      </c>
      <c r="C1999">
        <v>344607520.17654979</v>
      </c>
      <c r="D1999">
        <v>345431266.16186255</v>
      </c>
      <c r="E1999">
        <v>43091666.666666672</v>
      </c>
      <c r="F1999">
        <v>43258980.180180185</v>
      </c>
      <c r="G1999">
        <v>152</v>
      </c>
      <c r="H1999">
        <v>201</v>
      </c>
      <c r="I1999">
        <v>11</v>
      </c>
      <c r="J1999">
        <v>18</v>
      </c>
      <c r="M1999">
        <v>192</v>
      </c>
      <c r="N1999">
        <v>267</v>
      </c>
      <c r="O1999">
        <v>104833288.2882883</v>
      </c>
      <c r="P1999">
        <v>109298232.43243243</v>
      </c>
      <c r="Q1999">
        <v>118</v>
      </c>
      <c r="R1999">
        <v>419</v>
      </c>
      <c r="S1999">
        <v>107903181.08108108</v>
      </c>
      <c r="T1999">
        <v>105805689.1891892</v>
      </c>
      <c r="U1999">
        <v>13704818.01801802</v>
      </c>
      <c r="V1999">
        <v>26530090.090090089</v>
      </c>
      <c r="W1999">
        <v>16264.583333331</v>
      </c>
      <c r="X1999">
        <v>16790.875</v>
      </c>
    </row>
    <row r="2000" spans="1:24">
      <c r="A2000" s="7" t="s">
        <v>3185</v>
      </c>
      <c r="B2000" s="13" t="s">
        <v>780</v>
      </c>
      <c r="C2000">
        <v>218304358.34348208</v>
      </c>
      <c r="D2000">
        <v>221475738.13110936</v>
      </c>
      <c r="E2000">
        <v>90990.990990992999</v>
      </c>
      <c r="F2000">
        <v>126126.12612612901</v>
      </c>
      <c r="G2000">
        <v>35</v>
      </c>
      <c r="H2000">
        <v>49</v>
      </c>
      <c r="I2000">
        <v>7</v>
      </c>
      <c r="J2000">
        <v>10</v>
      </c>
      <c r="K2000">
        <v>2</v>
      </c>
      <c r="M2000">
        <v>44</v>
      </c>
      <c r="N2000">
        <v>72</v>
      </c>
      <c r="O2000">
        <v>1100874151.3513515</v>
      </c>
      <c r="P2000">
        <v>479260100</v>
      </c>
      <c r="Q2000">
        <v>74</v>
      </c>
      <c r="R2000">
        <v>1977</v>
      </c>
      <c r="S2000">
        <v>49148121.621621624</v>
      </c>
      <c r="T2000">
        <v>53226869.369369365</v>
      </c>
      <c r="U2000">
        <v>1098949780.1801801</v>
      </c>
      <c r="V2000">
        <v>512175227.02702695</v>
      </c>
      <c r="W2000">
        <v>7817.5416666700003</v>
      </c>
      <c r="X2000">
        <v>7935.875</v>
      </c>
    </row>
    <row r="2001" spans="1:24">
      <c r="A2001" s="7" t="s">
        <v>3186</v>
      </c>
      <c r="B2001" s="13" t="s">
        <v>3187</v>
      </c>
      <c r="C2001">
        <v>249482998.22765964</v>
      </c>
      <c r="D2001">
        <v>248411487.97752339</v>
      </c>
      <c r="E2001">
        <v>8961018.0180180185</v>
      </c>
      <c r="F2001">
        <v>110630.630630632</v>
      </c>
      <c r="G2001">
        <v>36</v>
      </c>
      <c r="H2001">
        <v>35</v>
      </c>
      <c r="I2001">
        <v>2</v>
      </c>
      <c r="J2001">
        <v>7</v>
      </c>
      <c r="M2001">
        <v>111</v>
      </c>
      <c r="N2001">
        <v>81</v>
      </c>
      <c r="O2001">
        <v>14648767.56756757</v>
      </c>
      <c r="P2001">
        <v>14829495.495495494</v>
      </c>
      <c r="Q2001">
        <v>47</v>
      </c>
      <c r="R2001">
        <v>66</v>
      </c>
      <c r="S2001">
        <v>61206067.567567572</v>
      </c>
      <c r="T2001">
        <v>62085324.324324325</v>
      </c>
      <c r="U2001">
        <v>6953153.1531531522</v>
      </c>
      <c r="V2001">
        <v>11229189.189189192</v>
      </c>
      <c r="W2001">
        <v>7214.9999999969996</v>
      </c>
      <c r="X2001">
        <v>7189.7916666629999</v>
      </c>
    </row>
    <row r="2002" spans="1:24">
      <c r="A2002" s="7" t="s">
        <v>3188</v>
      </c>
      <c r="B2002" s="13" t="s">
        <v>1676</v>
      </c>
      <c r="C2002">
        <v>1463914310.8597889</v>
      </c>
      <c r="D2002">
        <v>1470507969.3907399</v>
      </c>
      <c r="E2002">
        <v>4348198.1981982002</v>
      </c>
      <c r="F2002">
        <v>3166050.4504504539</v>
      </c>
      <c r="G2002">
        <v>474</v>
      </c>
      <c r="H2002">
        <v>381</v>
      </c>
      <c r="I2002">
        <v>24</v>
      </c>
      <c r="J2002">
        <v>34</v>
      </c>
      <c r="K2002">
        <v>1</v>
      </c>
      <c r="M2002">
        <v>1214</v>
      </c>
      <c r="N2002">
        <v>582</v>
      </c>
      <c r="O2002">
        <v>240392522.52252251</v>
      </c>
      <c r="P2002">
        <v>266218133.33333334</v>
      </c>
      <c r="Q2002">
        <v>593</v>
      </c>
      <c r="R2002">
        <v>1251</v>
      </c>
      <c r="S2002">
        <v>269010138.73873872</v>
      </c>
      <c r="T2002">
        <v>269378209.9099099</v>
      </c>
      <c r="U2002">
        <v>235118594.5945946</v>
      </c>
      <c r="V2002">
        <v>328852675.67567563</v>
      </c>
      <c r="W2002">
        <v>41161.458333322</v>
      </c>
      <c r="X2002">
        <v>41318.666666671998</v>
      </c>
    </row>
    <row r="2003" spans="1:24">
      <c r="A2003" s="7" t="s">
        <v>3189</v>
      </c>
      <c r="B2003" s="13" t="s">
        <v>2696</v>
      </c>
      <c r="C2003">
        <v>685603658.43903518</v>
      </c>
      <c r="D2003">
        <v>676083249.54979038</v>
      </c>
      <c r="E2003">
        <v>43243.243243245</v>
      </c>
      <c r="F2003">
        <v>229954.954954958</v>
      </c>
      <c r="G2003">
        <v>430</v>
      </c>
      <c r="H2003">
        <v>118</v>
      </c>
      <c r="I2003">
        <v>8</v>
      </c>
      <c r="J2003">
        <v>18</v>
      </c>
      <c r="M2003">
        <v>1047</v>
      </c>
      <c r="N2003">
        <v>855</v>
      </c>
      <c r="O2003">
        <v>15033243.243243245</v>
      </c>
      <c r="P2003">
        <v>21377027.027027033</v>
      </c>
      <c r="Q2003">
        <v>104</v>
      </c>
      <c r="R2003">
        <v>208</v>
      </c>
      <c r="S2003">
        <v>147025878.37837836</v>
      </c>
      <c r="T2003">
        <v>141026418.91891891</v>
      </c>
      <c r="U2003">
        <v>15541801.801801806</v>
      </c>
      <c r="V2003">
        <v>20285315.315315314</v>
      </c>
      <c r="W2003">
        <v>18179.541666664001</v>
      </c>
      <c r="X2003">
        <v>18910.416666667999</v>
      </c>
    </row>
    <row r="2004" spans="1:24">
      <c r="A2004" s="7" t="s">
        <v>3190</v>
      </c>
      <c r="B2004" s="13" t="s">
        <v>2555</v>
      </c>
      <c r="C2004">
        <v>52058072.395425342</v>
      </c>
      <c r="D2004">
        <v>54035906.428266689</v>
      </c>
      <c r="E2004">
        <v>360360.36036036001</v>
      </c>
      <c r="F2004">
        <v>192927.92792792901</v>
      </c>
      <c r="G2004">
        <v>6</v>
      </c>
      <c r="H2004">
        <v>79</v>
      </c>
      <c r="I2004">
        <v>0</v>
      </c>
      <c r="J2004">
        <v>2</v>
      </c>
      <c r="M2004">
        <v>8</v>
      </c>
      <c r="N2004">
        <v>120</v>
      </c>
      <c r="O2004">
        <v>540540.54054054001</v>
      </c>
      <c r="P2004">
        <v>12101756.756756758</v>
      </c>
      <c r="R2004">
        <v>11</v>
      </c>
      <c r="S2004">
        <v>12322977.477477478</v>
      </c>
      <c r="T2004">
        <v>12592252.252252253</v>
      </c>
      <c r="U2004">
        <v>637387.38738738699</v>
      </c>
      <c r="V2004">
        <v>12085135.135135135</v>
      </c>
      <c r="W2004">
        <v>1622.166666671</v>
      </c>
      <c r="X2004">
        <v>1739.375000001</v>
      </c>
    </row>
    <row r="2005" spans="1:24">
      <c r="A2005" s="7" t="s">
        <v>3191</v>
      </c>
      <c r="B2005" s="13" t="s">
        <v>1452</v>
      </c>
      <c r="C2005">
        <v>27135813.967917163</v>
      </c>
      <c r="D2005">
        <v>26632165.776977159</v>
      </c>
      <c r="F2005">
        <v>900900.90090090095</v>
      </c>
      <c r="G2005">
        <v>3</v>
      </c>
      <c r="H2005">
        <v>10</v>
      </c>
      <c r="M2005">
        <v>5</v>
      </c>
      <c r="N2005">
        <v>10</v>
      </c>
      <c r="O2005">
        <v>2942792.7927927929</v>
      </c>
      <c r="P2005">
        <v>1347747.7477477479</v>
      </c>
      <c r="S2005">
        <v>5949288.2882882878</v>
      </c>
      <c r="T2005">
        <v>6055855.8558558552</v>
      </c>
      <c r="W2005">
        <v>1279.125</v>
      </c>
      <c r="X2005">
        <v>1207.0416666690001</v>
      </c>
    </row>
    <row r="2006" spans="1:24">
      <c r="A2006" s="7" t="s">
        <v>3192</v>
      </c>
      <c r="B2006" s="13" t="s">
        <v>3193</v>
      </c>
      <c r="C2006">
        <v>88391461.528218463</v>
      </c>
      <c r="D2006">
        <v>86106715.097519204</v>
      </c>
      <c r="E2006">
        <v>900.900900901</v>
      </c>
      <c r="F2006">
        <v>9909.9099099100004</v>
      </c>
      <c r="G2006">
        <v>25</v>
      </c>
      <c r="H2006">
        <v>19</v>
      </c>
      <c r="I2006">
        <v>0</v>
      </c>
      <c r="J2006">
        <v>0</v>
      </c>
      <c r="K2006">
        <v>1</v>
      </c>
      <c r="M2006">
        <v>40</v>
      </c>
      <c r="N2006">
        <v>33</v>
      </c>
      <c r="O2006">
        <v>361261.26126126101</v>
      </c>
      <c r="P2006">
        <v>21164301.801801801</v>
      </c>
      <c r="R2006">
        <v>21</v>
      </c>
      <c r="S2006">
        <v>21583427.927927926</v>
      </c>
      <c r="T2006">
        <v>21459738.738738738</v>
      </c>
      <c r="U2006">
        <v>654054.05405405397</v>
      </c>
      <c r="V2006">
        <v>21290450.45045045</v>
      </c>
      <c r="W2006">
        <v>2690.2083333340001</v>
      </c>
      <c r="X2006">
        <v>2683.5833333380001</v>
      </c>
    </row>
    <row r="2007" spans="1:24">
      <c r="A2007" s="7" t="s">
        <v>3194</v>
      </c>
      <c r="B2007" s="13" t="s">
        <v>1311</v>
      </c>
      <c r="C2007">
        <v>287680114.33062375</v>
      </c>
      <c r="D2007">
        <v>303142759.41545856</v>
      </c>
      <c r="E2007">
        <v>838738.73873874405</v>
      </c>
      <c r="F2007">
        <v>218018.018018022</v>
      </c>
      <c r="G2007">
        <v>135</v>
      </c>
      <c r="H2007">
        <v>169</v>
      </c>
      <c r="I2007">
        <v>17</v>
      </c>
      <c r="J2007">
        <v>11</v>
      </c>
      <c r="M2007">
        <v>180</v>
      </c>
      <c r="N2007">
        <v>216</v>
      </c>
      <c r="O2007">
        <v>41623243.243243247</v>
      </c>
      <c r="P2007">
        <v>45167027.027027033</v>
      </c>
      <c r="Q2007">
        <v>258</v>
      </c>
      <c r="R2007">
        <v>197</v>
      </c>
      <c r="S2007">
        <v>77210784.684684694</v>
      </c>
      <c r="T2007">
        <v>86782481.981981978</v>
      </c>
      <c r="U2007">
        <v>32472702.702702705</v>
      </c>
      <c r="V2007">
        <v>34018194.594594598</v>
      </c>
      <c r="W2007">
        <v>13158.291666658999</v>
      </c>
      <c r="X2007">
        <v>13449.708333335</v>
      </c>
    </row>
    <row r="2008" spans="1:24">
      <c r="A2008" s="7" t="s">
        <v>252</v>
      </c>
      <c r="B2008" s="13" t="s">
        <v>74</v>
      </c>
      <c r="C2008">
        <v>165603174.19523227</v>
      </c>
      <c r="D2008">
        <v>164980911.75738633</v>
      </c>
      <c r="E2008">
        <v>184684.68468468499</v>
      </c>
      <c r="F2008">
        <v>10810.810810810999</v>
      </c>
      <c r="G2008">
        <v>11</v>
      </c>
      <c r="H2008">
        <v>34</v>
      </c>
      <c r="J2008">
        <v>0</v>
      </c>
      <c r="M2008">
        <v>14</v>
      </c>
      <c r="N2008">
        <v>22</v>
      </c>
      <c r="O2008">
        <v>364864.86486486503</v>
      </c>
      <c r="P2008">
        <v>190990.99099099101</v>
      </c>
      <c r="S2008">
        <v>8129567.5675675673</v>
      </c>
      <c r="T2008">
        <v>9693612.6126126125</v>
      </c>
      <c r="U2008">
        <v>284684.68468468502</v>
      </c>
      <c r="V2008">
        <v>357657.65765765699</v>
      </c>
      <c r="W2008">
        <v>2659.4583333340001</v>
      </c>
      <c r="X2008">
        <v>2664.874999998</v>
      </c>
    </row>
    <row r="2009" spans="1:24">
      <c r="A2009" s="7" t="s">
        <v>3195</v>
      </c>
      <c r="B2009" s="13" t="s">
        <v>2050</v>
      </c>
      <c r="C2009">
        <v>3641494565.5147142</v>
      </c>
      <c r="D2009">
        <v>3373820956.1792893</v>
      </c>
      <c r="E2009">
        <v>14811618.018018017</v>
      </c>
      <c r="F2009">
        <v>6046681.081081083</v>
      </c>
      <c r="G2009">
        <v>404</v>
      </c>
      <c r="H2009">
        <v>452</v>
      </c>
      <c r="I2009">
        <v>23</v>
      </c>
      <c r="J2009">
        <v>56</v>
      </c>
      <c r="K2009">
        <v>2</v>
      </c>
      <c r="M2009">
        <v>850</v>
      </c>
      <c r="N2009">
        <v>1132</v>
      </c>
      <c r="O2009">
        <v>2923336743.2432432</v>
      </c>
      <c r="P2009">
        <v>315146378.37837839</v>
      </c>
      <c r="Q2009">
        <v>2169</v>
      </c>
      <c r="R2009">
        <v>4438</v>
      </c>
      <c r="S2009">
        <v>516777022.52252257</v>
      </c>
      <c r="T2009">
        <v>502592476.57657659</v>
      </c>
      <c r="U2009">
        <v>2847629171.1711712</v>
      </c>
      <c r="V2009">
        <v>3080457252.2522521</v>
      </c>
      <c r="W2009">
        <v>74881.124999997992</v>
      </c>
      <c r="X2009">
        <v>75750.124999997992</v>
      </c>
    </row>
    <row r="2010" spans="1:24">
      <c r="A2010" s="7" t="s">
        <v>3196</v>
      </c>
      <c r="B2010" s="13" t="s">
        <v>3197</v>
      </c>
      <c r="C2010">
        <v>3150041326.3211079</v>
      </c>
      <c r="D2010">
        <v>3076951147.5697927</v>
      </c>
      <c r="E2010">
        <v>6246734.2342342408</v>
      </c>
      <c r="F2010">
        <v>11334436.036036037</v>
      </c>
      <c r="G2010">
        <v>530</v>
      </c>
      <c r="H2010">
        <v>601</v>
      </c>
      <c r="I2010">
        <v>40</v>
      </c>
      <c r="J2010">
        <v>27</v>
      </c>
      <c r="K2010">
        <v>9</v>
      </c>
      <c r="M2010">
        <v>1009</v>
      </c>
      <c r="N2010">
        <v>1067</v>
      </c>
      <c r="O2010">
        <v>309841801.8018018</v>
      </c>
      <c r="P2010">
        <v>335988631.53153157</v>
      </c>
      <c r="Q2010">
        <v>978</v>
      </c>
      <c r="R2010">
        <v>1737</v>
      </c>
      <c r="S2010">
        <v>677098928.82882881</v>
      </c>
      <c r="T2010">
        <v>666646365.76576567</v>
      </c>
      <c r="U2010">
        <v>289994414.41441441</v>
      </c>
      <c r="V2010">
        <v>318922162.16216218</v>
      </c>
      <c r="W2010">
        <v>69752.916666670004</v>
      </c>
      <c r="X2010">
        <v>70475.166666670993</v>
      </c>
    </row>
    <row r="2011" spans="1:24">
      <c r="A2011" s="7" t="s">
        <v>3198</v>
      </c>
      <c r="B2011" s="13" t="s">
        <v>3197</v>
      </c>
      <c r="C2011">
        <v>3268265773.4994769</v>
      </c>
      <c r="D2011">
        <v>3154605261.0676575</v>
      </c>
      <c r="E2011">
        <v>1116714804.5045044</v>
      </c>
      <c r="F2011">
        <v>537325862.16216218</v>
      </c>
      <c r="G2011">
        <v>1017</v>
      </c>
      <c r="H2011">
        <v>648</v>
      </c>
      <c r="I2011">
        <v>55</v>
      </c>
      <c r="J2011">
        <v>55</v>
      </c>
      <c r="K2011">
        <v>11</v>
      </c>
      <c r="M2011">
        <v>1904</v>
      </c>
      <c r="N2011">
        <v>1271</v>
      </c>
      <c r="O2011">
        <v>592929356.75675678</v>
      </c>
      <c r="P2011">
        <v>877214360.36036026</v>
      </c>
      <c r="Q2011">
        <v>1367</v>
      </c>
      <c r="R2011">
        <v>2117</v>
      </c>
      <c r="S2011">
        <v>630438940.54054046</v>
      </c>
      <c r="T2011">
        <v>634349788.28828824</v>
      </c>
      <c r="U2011">
        <v>528213509.90990984</v>
      </c>
      <c r="V2011">
        <v>717214136.93693697</v>
      </c>
      <c r="W2011">
        <v>79833.291666669</v>
      </c>
      <c r="X2011">
        <v>80410.208333329007</v>
      </c>
    </row>
    <row r="2012" spans="1:24">
      <c r="A2012" s="7" t="s">
        <v>3199</v>
      </c>
      <c r="B2012" s="13" t="s">
        <v>1064</v>
      </c>
      <c r="C2012">
        <v>141911655.47424138</v>
      </c>
      <c r="D2012">
        <v>73642697.438935623</v>
      </c>
      <c r="E2012">
        <v>1574549.549549551</v>
      </c>
      <c r="F2012">
        <v>58558.558558559998</v>
      </c>
      <c r="G2012">
        <v>22</v>
      </c>
      <c r="H2012">
        <v>46</v>
      </c>
      <c r="I2012">
        <v>4</v>
      </c>
      <c r="J2012">
        <v>3</v>
      </c>
      <c r="M2012">
        <v>33</v>
      </c>
      <c r="N2012">
        <v>63</v>
      </c>
      <c r="O2012">
        <v>105257657.65765765</v>
      </c>
      <c r="P2012">
        <v>214707297.2972973</v>
      </c>
      <c r="Q2012">
        <v>80</v>
      </c>
      <c r="R2012">
        <v>128</v>
      </c>
      <c r="S2012">
        <v>20206319.819819819</v>
      </c>
      <c r="T2012">
        <v>20223040.540540542</v>
      </c>
      <c r="U2012">
        <v>90261621.621621609</v>
      </c>
      <c r="V2012">
        <v>96698018.018018022</v>
      </c>
      <c r="W2012">
        <v>4533.375000004</v>
      </c>
      <c r="X2012">
        <v>4450.5833333319997</v>
      </c>
    </row>
    <row r="2013" spans="1:24">
      <c r="A2013" s="7" t="s">
        <v>3200</v>
      </c>
      <c r="B2013" s="13" t="s">
        <v>1920</v>
      </c>
      <c r="C2013">
        <v>238746451.97775093</v>
      </c>
      <c r="D2013">
        <v>221131475.70343873</v>
      </c>
      <c r="E2013">
        <v>322178617.11711711</v>
      </c>
      <c r="F2013">
        <v>111361670.27027026</v>
      </c>
      <c r="G2013">
        <v>90</v>
      </c>
      <c r="H2013">
        <v>133</v>
      </c>
      <c r="I2013">
        <v>6</v>
      </c>
      <c r="J2013">
        <v>5</v>
      </c>
      <c r="M2013">
        <v>135</v>
      </c>
      <c r="N2013">
        <v>221</v>
      </c>
      <c r="O2013">
        <v>47527207.207207203</v>
      </c>
      <c r="P2013">
        <v>46405563.063063055</v>
      </c>
      <c r="Q2013">
        <v>234</v>
      </c>
      <c r="R2013">
        <v>705</v>
      </c>
      <c r="S2013">
        <v>65152545.045045048</v>
      </c>
      <c r="T2013">
        <v>64470631.531531543</v>
      </c>
      <c r="U2013">
        <v>38570360.360360369</v>
      </c>
      <c r="V2013">
        <v>39483513.51351352</v>
      </c>
      <c r="W2013">
        <v>6192.1666666609999</v>
      </c>
      <c r="X2013">
        <v>6022.0416666620004</v>
      </c>
    </row>
    <row r="2014" spans="1:24">
      <c r="A2014" s="7" t="s">
        <v>3201</v>
      </c>
      <c r="B2014" s="13" t="s">
        <v>1190</v>
      </c>
      <c r="C2014">
        <v>200749654.92083514</v>
      </c>
      <c r="D2014">
        <v>211038816.90291572</v>
      </c>
      <c r="E2014">
        <v>1319819.819819821</v>
      </c>
      <c r="F2014">
        <v>1283783.783783783</v>
      </c>
      <c r="G2014">
        <v>28</v>
      </c>
      <c r="H2014">
        <v>56</v>
      </c>
      <c r="J2014">
        <v>5</v>
      </c>
      <c r="M2014">
        <v>72</v>
      </c>
      <c r="N2014">
        <v>63</v>
      </c>
      <c r="O2014">
        <v>2292792.7927927943</v>
      </c>
      <c r="P2014">
        <v>2781081.0810810812</v>
      </c>
      <c r="R2014">
        <v>58</v>
      </c>
      <c r="S2014">
        <v>17945864.864864863</v>
      </c>
      <c r="T2014">
        <v>19822054.054054055</v>
      </c>
      <c r="U2014">
        <v>2262342.3423423418</v>
      </c>
      <c r="V2014">
        <v>2707387.3873873884</v>
      </c>
      <c r="W2014">
        <v>2964.624999997</v>
      </c>
      <c r="X2014">
        <v>2977.5833333360001</v>
      </c>
    </row>
    <row r="2015" spans="1:24">
      <c r="A2015" s="7" t="s">
        <v>3202</v>
      </c>
      <c r="B2015" s="13" t="s">
        <v>3203</v>
      </c>
      <c r="C2015">
        <v>591139135.98491597</v>
      </c>
      <c r="D2015">
        <v>577661068.093521</v>
      </c>
      <c r="E2015">
        <v>12130630.630630633</v>
      </c>
      <c r="F2015">
        <v>1123423.423423426</v>
      </c>
      <c r="G2015">
        <v>197</v>
      </c>
      <c r="H2015">
        <v>273</v>
      </c>
      <c r="I2015">
        <v>9</v>
      </c>
      <c r="J2015">
        <v>16</v>
      </c>
      <c r="K2015">
        <v>1</v>
      </c>
      <c r="M2015">
        <v>222</v>
      </c>
      <c r="N2015">
        <v>376</v>
      </c>
      <c r="O2015">
        <v>105536036.03603604</v>
      </c>
      <c r="P2015">
        <v>140462162.16216215</v>
      </c>
      <c r="Q2015">
        <v>1082</v>
      </c>
      <c r="R2015">
        <v>213</v>
      </c>
      <c r="S2015">
        <v>132220416.21621622</v>
      </c>
      <c r="T2015">
        <v>139183074.77477479</v>
      </c>
      <c r="U2015">
        <v>88342792.792792797</v>
      </c>
      <c r="V2015">
        <v>118474054.05405405</v>
      </c>
      <c r="W2015">
        <v>9493.7083333320006</v>
      </c>
      <c r="X2015">
        <v>9369.4583333329992</v>
      </c>
    </row>
    <row r="2016" spans="1:24">
      <c r="A2016" s="7" t="s">
        <v>3204</v>
      </c>
      <c r="B2016" s="13" t="s">
        <v>1041</v>
      </c>
      <c r="C2016">
        <v>2828779538.1410475</v>
      </c>
      <c r="D2016">
        <v>2777532192.0721707</v>
      </c>
      <c r="E2016">
        <v>44661486.486486495</v>
      </c>
      <c r="F2016">
        <v>340642342.34234232</v>
      </c>
      <c r="G2016">
        <v>407</v>
      </c>
      <c r="H2016">
        <v>360</v>
      </c>
      <c r="I2016">
        <v>25</v>
      </c>
      <c r="J2016">
        <v>28</v>
      </c>
      <c r="K2016">
        <v>7</v>
      </c>
      <c r="M2016">
        <v>750</v>
      </c>
      <c r="N2016">
        <v>695</v>
      </c>
      <c r="O2016">
        <v>501983761.26126122</v>
      </c>
      <c r="P2016">
        <v>501607882.88288289</v>
      </c>
      <c r="Q2016">
        <v>421</v>
      </c>
      <c r="R2016">
        <v>964</v>
      </c>
      <c r="S2016">
        <v>588218663.06306314</v>
      </c>
      <c r="T2016">
        <v>596871474.77477479</v>
      </c>
      <c r="U2016">
        <v>67114861.261261255</v>
      </c>
      <c r="V2016">
        <v>106662252.25225225</v>
      </c>
      <c r="W2016">
        <v>65424.833333326998</v>
      </c>
      <c r="X2016">
        <v>68971.291666677003</v>
      </c>
    </row>
    <row r="2017" spans="1:24">
      <c r="A2017" s="7" t="s">
        <v>3205</v>
      </c>
      <c r="B2017" s="13" t="s">
        <v>2297</v>
      </c>
      <c r="C2017">
        <v>1958873495.8089662</v>
      </c>
      <c r="D2017">
        <v>1784187725.9845359</v>
      </c>
      <c r="E2017">
        <v>482882.88288288401</v>
      </c>
      <c r="F2017">
        <v>177477.47747747999</v>
      </c>
      <c r="G2017">
        <v>128</v>
      </c>
      <c r="H2017">
        <v>175</v>
      </c>
      <c r="I2017">
        <v>12</v>
      </c>
      <c r="J2017">
        <v>11</v>
      </c>
      <c r="M2017">
        <v>1417</v>
      </c>
      <c r="N2017">
        <v>319</v>
      </c>
      <c r="O2017">
        <v>34546936.936936937</v>
      </c>
      <c r="P2017">
        <v>265157117.11711714</v>
      </c>
      <c r="Q2017">
        <v>90</v>
      </c>
      <c r="R2017">
        <v>243</v>
      </c>
      <c r="S2017">
        <v>140307043.24324325</v>
      </c>
      <c r="T2017">
        <v>137347516.21621621</v>
      </c>
      <c r="U2017">
        <v>44330540.540540539</v>
      </c>
      <c r="V2017">
        <v>37566306.306306303</v>
      </c>
      <c r="W2017">
        <v>20175.416666664998</v>
      </c>
      <c r="X2017">
        <v>20637.583333342001</v>
      </c>
    </row>
    <row r="2018" spans="1:24">
      <c r="A2018" s="7" t="s">
        <v>3206</v>
      </c>
      <c r="B2018" s="13" t="s">
        <v>1311</v>
      </c>
      <c r="C2018">
        <v>166126165.5028303</v>
      </c>
      <c r="D2018">
        <v>163057403.86304602</v>
      </c>
      <c r="E2018">
        <v>126576.57657657799</v>
      </c>
      <c r="F2018">
        <v>18918.918918920001</v>
      </c>
      <c r="G2018">
        <v>56</v>
      </c>
      <c r="H2018">
        <v>65</v>
      </c>
      <c r="I2018">
        <v>3</v>
      </c>
      <c r="J2018">
        <v>0</v>
      </c>
      <c r="M2018">
        <v>84</v>
      </c>
      <c r="N2018">
        <v>99</v>
      </c>
      <c r="O2018">
        <v>4187927.927927928</v>
      </c>
      <c r="P2018">
        <v>12163963.963963963</v>
      </c>
      <c r="Q2018">
        <v>89</v>
      </c>
      <c r="R2018">
        <v>112</v>
      </c>
      <c r="S2018">
        <v>40911604.504504502</v>
      </c>
      <c r="T2018">
        <v>39588205.405405402</v>
      </c>
      <c r="U2018">
        <v>3170990.990990988</v>
      </c>
      <c r="V2018">
        <v>8280630.6306306301</v>
      </c>
      <c r="W2018">
        <v>7733.8333333330002</v>
      </c>
      <c r="X2018">
        <v>7667.1666666729998</v>
      </c>
    </row>
    <row r="2019" spans="1:24">
      <c r="A2019" s="7" t="s">
        <v>253</v>
      </c>
      <c r="B2019" s="13" t="s">
        <v>74</v>
      </c>
      <c r="C2019">
        <v>58663096.296510868</v>
      </c>
      <c r="D2019">
        <v>58795351.787725955</v>
      </c>
      <c r="E2019">
        <v>1879729.7297297299</v>
      </c>
      <c r="F2019">
        <v>57207.207207207</v>
      </c>
      <c r="G2019">
        <v>13</v>
      </c>
      <c r="H2019">
        <v>15</v>
      </c>
      <c r="I2019">
        <v>1</v>
      </c>
      <c r="J2019">
        <v>1</v>
      </c>
      <c r="K2019">
        <v>1</v>
      </c>
      <c r="M2019">
        <v>16</v>
      </c>
      <c r="N2019">
        <v>18</v>
      </c>
      <c r="O2019">
        <v>14357207.207207207</v>
      </c>
      <c r="P2019">
        <v>16169819.819819819</v>
      </c>
      <c r="R2019">
        <v>24</v>
      </c>
      <c r="S2019">
        <v>16181486.486486487</v>
      </c>
      <c r="T2019">
        <v>17110675.675675679</v>
      </c>
      <c r="U2019">
        <v>10794144.144144144</v>
      </c>
      <c r="V2019">
        <v>11151621.621621624</v>
      </c>
      <c r="W2019">
        <v>859.16666666599997</v>
      </c>
      <c r="X2019">
        <v>868.66666666699996</v>
      </c>
    </row>
    <row r="2020" spans="1:24">
      <c r="A2020" s="7" t="s">
        <v>3207</v>
      </c>
      <c r="B2020" s="13" t="s">
        <v>3208</v>
      </c>
      <c r="C2020">
        <v>144296963.62749821</v>
      </c>
      <c r="D2020">
        <v>137612015.92301616</v>
      </c>
      <c r="E2020">
        <v>84885933.333333328</v>
      </c>
      <c r="F2020">
        <v>207624841.44144148</v>
      </c>
      <c r="G2020">
        <v>27</v>
      </c>
      <c r="H2020">
        <v>39</v>
      </c>
      <c r="I2020">
        <v>6</v>
      </c>
      <c r="J2020">
        <v>4</v>
      </c>
      <c r="M2020">
        <v>35</v>
      </c>
      <c r="N2020">
        <v>79</v>
      </c>
      <c r="O2020">
        <v>48074099.0990991</v>
      </c>
      <c r="P2020">
        <v>54636396.396396391</v>
      </c>
      <c r="Q2020">
        <v>40</v>
      </c>
      <c r="R2020">
        <v>109</v>
      </c>
      <c r="S2020">
        <v>56011399.0990991</v>
      </c>
      <c r="T2020">
        <v>57816275.675675675</v>
      </c>
      <c r="U2020">
        <v>34245585.585585587</v>
      </c>
      <c r="V2020">
        <v>41455718.918918915</v>
      </c>
      <c r="W2020">
        <v>4477.0833333299997</v>
      </c>
      <c r="X2020">
        <v>4463.8333333319997</v>
      </c>
    </row>
    <row r="2021" spans="1:24">
      <c r="A2021" s="7" t="s">
        <v>3209</v>
      </c>
      <c r="B2021" s="13" t="s">
        <v>3210</v>
      </c>
      <c r="C2021">
        <v>101856383.36419061</v>
      </c>
      <c r="D2021">
        <v>101748727.93546376</v>
      </c>
      <c r="E2021">
        <v>827252.25225225301</v>
      </c>
      <c r="F2021">
        <v>145945.94594594801</v>
      </c>
      <c r="G2021">
        <v>47</v>
      </c>
      <c r="H2021">
        <v>38</v>
      </c>
      <c r="I2021">
        <v>3</v>
      </c>
      <c r="J2021">
        <v>4</v>
      </c>
      <c r="M2021">
        <v>62</v>
      </c>
      <c r="N2021">
        <v>55</v>
      </c>
      <c r="O2021">
        <v>10277477.477477478</v>
      </c>
      <c r="P2021">
        <v>9304054.0540540554</v>
      </c>
      <c r="Q2021">
        <v>18</v>
      </c>
      <c r="R2021">
        <v>30</v>
      </c>
      <c r="S2021">
        <v>34396615.315315314</v>
      </c>
      <c r="T2021">
        <v>34983108.108108111</v>
      </c>
      <c r="U2021">
        <v>8756306.3063063044</v>
      </c>
      <c r="V2021">
        <v>8157927.9279279271</v>
      </c>
      <c r="W2021">
        <v>6053.4583333339997</v>
      </c>
      <c r="X2021">
        <v>5661.625000002</v>
      </c>
    </row>
    <row r="2022" spans="1:24">
      <c r="A2022" s="7" t="s">
        <v>3211</v>
      </c>
      <c r="B2022" s="13" t="s">
        <v>2223</v>
      </c>
      <c r="C2022">
        <v>791207918.52562118</v>
      </c>
      <c r="D2022">
        <v>794104264.63420129</v>
      </c>
      <c r="E2022">
        <v>1057657.6576576619</v>
      </c>
      <c r="F2022">
        <v>506882.88288289</v>
      </c>
      <c r="G2022">
        <v>1460</v>
      </c>
      <c r="H2022">
        <v>303</v>
      </c>
      <c r="I2022">
        <v>27</v>
      </c>
      <c r="J2022">
        <v>34</v>
      </c>
      <c r="K2022">
        <v>2</v>
      </c>
      <c r="M2022">
        <v>3064</v>
      </c>
      <c r="N2022">
        <v>644</v>
      </c>
      <c r="O2022">
        <v>130425118.91891891</v>
      </c>
      <c r="P2022">
        <v>127924193.6936937</v>
      </c>
      <c r="Q2022">
        <v>780</v>
      </c>
      <c r="R2022">
        <v>677</v>
      </c>
      <c r="S2022">
        <v>193705747.74774772</v>
      </c>
      <c r="T2022">
        <v>188707247.74774772</v>
      </c>
      <c r="U2022">
        <v>88980990.990990996</v>
      </c>
      <c r="V2022">
        <v>85902432.432432428</v>
      </c>
      <c r="W2022">
        <v>22680.916666663001</v>
      </c>
      <c r="X2022">
        <v>25082.624999986001</v>
      </c>
    </row>
    <row r="2023" spans="1:24">
      <c r="A2023" s="7" t="s">
        <v>3212</v>
      </c>
      <c r="B2023" s="13" t="s">
        <v>1090</v>
      </c>
      <c r="C2023">
        <v>3171188037.5149441</v>
      </c>
      <c r="D2023">
        <v>3110478324.2398977</v>
      </c>
      <c r="E2023">
        <v>619105653.15315318</v>
      </c>
      <c r="F2023">
        <v>1129949800</v>
      </c>
      <c r="G2023">
        <v>688</v>
      </c>
      <c r="H2023">
        <v>690</v>
      </c>
      <c r="I2023">
        <v>51</v>
      </c>
      <c r="J2023">
        <v>31</v>
      </c>
      <c r="K2023">
        <v>12</v>
      </c>
      <c r="M2023">
        <v>1321</v>
      </c>
      <c r="N2023">
        <v>1349</v>
      </c>
      <c r="O2023">
        <v>73638093.693693697</v>
      </c>
      <c r="P2023">
        <v>138357252.25225225</v>
      </c>
      <c r="Q2023">
        <v>540</v>
      </c>
      <c r="R2023">
        <v>841</v>
      </c>
      <c r="S2023">
        <v>680029543.24324322</v>
      </c>
      <c r="T2023">
        <v>704420636.03603601</v>
      </c>
      <c r="U2023">
        <v>57823693.69369369</v>
      </c>
      <c r="V2023">
        <v>81258828.828828841</v>
      </c>
      <c r="W2023">
        <v>71651.500000006999</v>
      </c>
      <c r="X2023">
        <v>73790.916666675999</v>
      </c>
    </row>
    <row r="2024" spans="1:24">
      <c r="A2024" s="7" t="s">
        <v>3213</v>
      </c>
      <c r="B2024" s="13" t="s">
        <v>3214</v>
      </c>
      <c r="C2024">
        <v>148300604.65260535</v>
      </c>
      <c r="D2024">
        <v>156700353.74631447</v>
      </c>
      <c r="E2024">
        <v>83080471.171171173</v>
      </c>
      <c r="F2024">
        <v>96830359.459459454</v>
      </c>
      <c r="G2024">
        <v>27</v>
      </c>
      <c r="H2024">
        <v>38</v>
      </c>
      <c r="I2024">
        <v>1</v>
      </c>
      <c r="J2024">
        <v>1</v>
      </c>
      <c r="M2024">
        <v>42</v>
      </c>
      <c r="N2024">
        <v>49</v>
      </c>
      <c r="O2024">
        <v>69881333.333333343</v>
      </c>
      <c r="P2024">
        <v>60675118.018018022</v>
      </c>
      <c r="Q2024">
        <v>22</v>
      </c>
      <c r="R2024">
        <v>146</v>
      </c>
      <c r="S2024">
        <v>28079662.162162162</v>
      </c>
      <c r="T2024">
        <v>28627590.090090092</v>
      </c>
      <c r="U2024">
        <v>33793917.117117114</v>
      </c>
      <c r="V2024">
        <v>33980270.270270266</v>
      </c>
      <c r="W2024">
        <v>3538.2083333360001</v>
      </c>
      <c r="X2024">
        <v>3356.9166666720002</v>
      </c>
    </row>
    <row r="2025" spans="1:24">
      <c r="A2025" s="7" t="s">
        <v>3215</v>
      </c>
      <c r="B2025" s="13" t="s">
        <v>3216</v>
      </c>
      <c r="C2025">
        <v>252732690.99263722</v>
      </c>
      <c r="D2025">
        <v>240675196.36197793</v>
      </c>
      <c r="E2025">
        <v>4800000.0000000009</v>
      </c>
      <c r="F2025">
        <v>1160990.9909909931</v>
      </c>
      <c r="G2025">
        <v>37</v>
      </c>
      <c r="H2025">
        <v>20</v>
      </c>
      <c r="I2025">
        <v>0</v>
      </c>
      <c r="J2025">
        <v>5</v>
      </c>
      <c r="K2025">
        <v>1</v>
      </c>
      <c r="M2025">
        <v>130</v>
      </c>
      <c r="N2025">
        <v>110</v>
      </c>
      <c r="O2025">
        <v>31915315.315315306</v>
      </c>
      <c r="P2025">
        <v>31945225.225225225</v>
      </c>
      <c r="Q2025">
        <v>235</v>
      </c>
      <c r="R2025">
        <v>127</v>
      </c>
      <c r="S2025">
        <v>77916671.171171173</v>
      </c>
      <c r="T2025">
        <v>81088827.027027026</v>
      </c>
      <c r="U2025">
        <v>31509909.909909911</v>
      </c>
      <c r="V2025">
        <v>31894324.324324328</v>
      </c>
      <c r="W2025">
        <v>4795.9583333290002</v>
      </c>
      <c r="X2025">
        <v>4662.124999998</v>
      </c>
    </row>
    <row r="2026" spans="1:24">
      <c r="A2026" s="7" t="s">
        <v>3217</v>
      </c>
      <c r="B2026" s="13" t="s">
        <v>2077</v>
      </c>
      <c r="C2026">
        <v>438910306.89851737</v>
      </c>
      <c r="D2026">
        <v>438579401.28589499</v>
      </c>
      <c r="E2026">
        <v>191441.441441442</v>
      </c>
      <c r="F2026">
        <v>20045.045045046001</v>
      </c>
      <c r="G2026">
        <v>91</v>
      </c>
      <c r="H2026">
        <v>90</v>
      </c>
      <c r="I2026">
        <v>4</v>
      </c>
      <c r="J2026">
        <v>4</v>
      </c>
      <c r="M2026">
        <v>164</v>
      </c>
      <c r="N2026">
        <v>149</v>
      </c>
      <c r="O2026">
        <v>33372429.729729731</v>
      </c>
      <c r="P2026">
        <v>48432209.909909911</v>
      </c>
      <c r="Q2026">
        <v>51</v>
      </c>
      <c r="R2026">
        <v>85</v>
      </c>
      <c r="S2026">
        <v>86003427.927927926</v>
      </c>
      <c r="T2026">
        <v>89461608.108108103</v>
      </c>
      <c r="U2026">
        <v>23428738.738738738</v>
      </c>
      <c r="V2026">
        <v>38526576.576576576</v>
      </c>
      <c r="W2026">
        <v>11790.08333333</v>
      </c>
      <c r="X2026">
        <v>12330.416666673</v>
      </c>
    </row>
    <row r="2027" spans="1:24">
      <c r="A2027" s="7" t="s">
        <v>3218</v>
      </c>
      <c r="B2027" s="13" t="s">
        <v>2097</v>
      </c>
      <c r="C2027">
        <v>140643408.6737445</v>
      </c>
      <c r="D2027">
        <v>133521401.67244527</v>
      </c>
      <c r="E2027">
        <v>682882.88288288296</v>
      </c>
      <c r="F2027">
        <v>165022.52252252199</v>
      </c>
      <c r="G2027">
        <v>35</v>
      </c>
      <c r="H2027">
        <v>39</v>
      </c>
      <c r="I2027">
        <v>0</v>
      </c>
      <c r="J2027">
        <v>4</v>
      </c>
      <c r="M2027">
        <v>54</v>
      </c>
      <c r="N2027">
        <v>62</v>
      </c>
      <c r="O2027">
        <v>12495045.045045044</v>
      </c>
      <c r="P2027">
        <v>5343603.6036036042</v>
      </c>
      <c r="Q2027">
        <v>46</v>
      </c>
      <c r="R2027">
        <v>39</v>
      </c>
      <c r="S2027">
        <v>25392689.189189188</v>
      </c>
      <c r="T2027">
        <v>27647882.882882886</v>
      </c>
      <c r="U2027">
        <v>12390810.810810814</v>
      </c>
      <c r="V2027">
        <v>3334324.3243243238</v>
      </c>
      <c r="W2027">
        <v>4231.7916666680003</v>
      </c>
      <c r="X2027">
        <v>4008.9166666689998</v>
      </c>
    </row>
    <row r="2028" spans="1:24">
      <c r="A2028" s="7" t="s">
        <v>3219</v>
      </c>
      <c r="B2028" s="13" t="s">
        <v>1770</v>
      </c>
      <c r="C2028">
        <v>189176121.05882853</v>
      </c>
      <c r="D2028">
        <v>190350954.08729205</v>
      </c>
      <c r="E2028">
        <v>881981.98198198294</v>
      </c>
      <c r="F2028">
        <v>357657.65765765897</v>
      </c>
      <c r="G2028">
        <v>50</v>
      </c>
      <c r="H2028">
        <v>54</v>
      </c>
      <c r="I2028">
        <v>4</v>
      </c>
      <c r="J2028">
        <v>4</v>
      </c>
      <c r="M2028">
        <v>83</v>
      </c>
      <c r="N2028">
        <v>67</v>
      </c>
      <c r="O2028">
        <v>19769369.369369369</v>
      </c>
      <c r="P2028">
        <v>19307837.837837841</v>
      </c>
      <c r="Q2028">
        <v>60</v>
      </c>
      <c r="R2028">
        <v>52</v>
      </c>
      <c r="S2028">
        <v>50526554.054054059</v>
      </c>
      <c r="T2028">
        <v>56514738.738738738</v>
      </c>
      <c r="U2028">
        <v>14842432.432432432</v>
      </c>
      <c r="V2028">
        <v>14041891.891891893</v>
      </c>
      <c r="W2028">
        <v>7193.9166666689998</v>
      </c>
      <c r="X2028">
        <v>7678.8750000030004</v>
      </c>
    </row>
    <row r="2029" spans="1:24">
      <c r="A2029" s="7" t="s">
        <v>3220</v>
      </c>
      <c r="B2029" s="13" t="s">
        <v>3221</v>
      </c>
      <c r="C2029">
        <v>566900632.82378697</v>
      </c>
      <c r="D2029">
        <v>610340960.64923882</v>
      </c>
      <c r="E2029">
        <v>171111540.54054055</v>
      </c>
      <c r="F2029">
        <v>141881797.2972973</v>
      </c>
      <c r="G2029">
        <v>114</v>
      </c>
      <c r="H2029">
        <v>79</v>
      </c>
      <c r="I2029">
        <v>24</v>
      </c>
      <c r="J2029">
        <v>13</v>
      </c>
      <c r="M2029">
        <v>200</v>
      </c>
      <c r="N2029">
        <v>96</v>
      </c>
      <c r="O2029">
        <v>128181837.83783785</v>
      </c>
      <c r="P2029">
        <v>108592348.64864865</v>
      </c>
      <c r="Q2029">
        <v>141</v>
      </c>
      <c r="R2029">
        <v>191</v>
      </c>
      <c r="S2029">
        <v>126421216.21621622</v>
      </c>
      <c r="T2029">
        <v>128948242.34234235</v>
      </c>
      <c r="U2029">
        <v>115069636.03603604</v>
      </c>
      <c r="V2029">
        <v>89079025.22522521</v>
      </c>
      <c r="W2029">
        <v>10024.166666669</v>
      </c>
      <c r="X2029">
        <v>10326.333333328999</v>
      </c>
    </row>
    <row r="2030" spans="1:24">
      <c r="A2030" s="7" t="s">
        <v>3222</v>
      </c>
      <c r="B2030" s="13" t="s">
        <v>2270</v>
      </c>
      <c r="C2030">
        <v>1598154800.8730245</v>
      </c>
      <c r="D2030">
        <v>1532749798.8051949</v>
      </c>
      <c r="E2030">
        <v>2450450.4504504539</v>
      </c>
      <c r="F2030">
        <v>620699.09909910499</v>
      </c>
      <c r="G2030">
        <v>210</v>
      </c>
      <c r="H2030">
        <v>237</v>
      </c>
      <c r="I2030">
        <v>18</v>
      </c>
      <c r="J2030">
        <v>14</v>
      </c>
      <c r="K2030">
        <v>5</v>
      </c>
      <c r="M2030">
        <v>2602</v>
      </c>
      <c r="N2030">
        <v>625</v>
      </c>
      <c r="O2030">
        <v>148086936.93693691</v>
      </c>
      <c r="P2030">
        <v>67524459.459459454</v>
      </c>
      <c r="Q2030">
        <v>2380</v>
      </c>
      <c r="R2030">
        <v>788</v>
      </c>
      <c r="S2030">
        <v>324471079.27927929</v>
      </c>
      <c r="T2030">
        <v>321731063.06306303</v>
      </c>
      <c r="U2030">
        <v>65276396.396396399</v>
      </c>
      <c r="V2030">
        <v>52343333.333333336</v>
      </c>
      <c r="W2030">
        <v>42739.458333335999</v>
      </c>
      <c r="X2030">
        <v>43035.041666678997</v>
      </c>
    </row>
    <row r="2031" spans="1:24">
      <c r="A2031" s="7" t="s">
        <v>3223</v>
      </c>
      <c r="B2031" s="13" t="s">
        <v>3224</v>
      </c>
      <c r="C2031">
        <v>538491808.61487281</v>
      </c>
      <c r="D2031">
        <v>564156670.74856186</v>
      </c>
      <c r="E2031">
        <v>126756279.27927929</v>
      </c>
      <c r="F2031">
        <v>100626843.24324325</v>
      </c>
      <c r="G2031">
        <v>103</v>
      </c>
      <c r="H2031">
        <v>91</v>
      </c>
      <c r="I2031">
        <v>11</v>
      </c>
      <c r="J2031">
        <v>8</v>
      </c>
      <c r="K2031">
        <v>2</v>
      </c>
      <c r="M2031">
        <v>190</v>
      </c>
      <c r="N2031">
        <v>143</v>
      </c>
      <c r="O2031">
        <v>137537836.93693691</v>
      </c>
      <c r="P2031">
        <v>85030767.567567557</v>
      </c>
      <c r="Q2031">
        <v>325</v>
      </c>
      <c r="R2031">
        <v>248</v>
      </c>
      <c r="S2031">
        <v>45962469.369369373</v>
      </c>
      <c r="T2031">
        <v>49709765.765765764</v>
      </c>
      <c r="U2031">
        <v>128671351.35135135</v>
      </c>
      <c r="V2031">
        <v>66130983.783783779</v>
      </c>
      <c r="W2031">
        <v>8814.125000004</v>
      </c>
      <c r="X2031">
        <v>9042.2083333369992</v>
      </c>
    </row>
    <row r="2032" spans="1:24">
      <c r="A2032" s="7" t="s">
        <v>3225</v>
      </c>
      <c r="B2032" s="13" t="s">
        <v>3226</v>
      </c>
      <c r="C2032">
        <v>877603497.21314549</v>
      </c>
      <c r="D2032">
        <v>884687487.63155377</v>
      </c>
      <c r="E2032">
        <v>101895217.11711712</v>
      </c>
      <c r="F2032">
        <v>88556728.828828827</v>
      </c>
      <c r="G2032">
        <v>100</v>
      </c>
      <c r="H2032">
        <v>139</v>
      </c>
      <c r="I2032">
        <v>4</v>
      </c>
      <c r="J2032">
        <v>8</v>
      </c>
      <c r="M2032">
        <v>288</v>
      </c>
      <c r="N2032">
        <v>279</v>
      </c>
      <c r="O2032">
        <v>100237845.94594595</v>
      </c>
      <c r="P2032">
        <v>62486126.126126118</v>
      </c>
      <c r="Q2032">
        <v>97</v>
      </c>
      <c r="R2032">
        <v>378</v>
      </c>
      <c r="S2032">
        <v>261067301.8018018</v>
      </c>
      <c r="T2032">
        <v>272352993.6936937</v>
      </c>
      <c r="U2032">
        <v>93165045.045045048</v>
      </c>
      <c r="V2032">
        <v>51728648.648648649</v>
      </c>
      <c r="W2032">
        <v>16737.541666679001</v>
      </c>
      <c r="X2032">
        <v>16847.458333338</v>
      </c>
    </row>
    <row r="2033" spans="1:24">
      <c r="A2033" s="7" t="s">
        <v>3227</v>
      </c>
      <c r="B2033" s="13" t="s">
        <v>3228</v>
      </c>
      <c r="C2033">
        <v>96864560.950457081</v>
      </c>
      <c r="D2033">
        <v>99234322.412412226</v>
      </c>
      <c r="E2033">
        <v>354054.05405405501</v>
      </c>
      <c r="F2033">
        <v>53153.153153154999</v>
      </c>
      <c r="G2033">
        <v>37</v>
      </c>
      <c r="H2033">
        <v>30</v>
      </c>
      <c r="I2033">
        <v>6</v>
      </c>
      <c r="J2033">
        <v>4</v>
      </c>
      <c r="M2033">
        <v>303</v>
      </c>
      <c r="N2033">
        <v>85</v>
      </c>
      <c r="O2033">
        <v>7807207.2072072076</v>
      </c>
      <c r="P2033">
        <v>11821621.621621622</v>
      </c>
      <c r="Q2033">
        <v>41</v>
      </c>
      <c r="R2033">
        <v>190</v>
      </c>
      <c r="S2033">
        <v>30242945.945945945</v>
      </c>
      <c r="T2033">
        <v>28594705.405405402</v>
      </c>
      <c r="U2033">
        <v>6644954.9549549576</v>
      </c>
      <c r="V2033">
        <v>9588538.738738738</v>
      </c>
      <c r="W2033">
        <v>1603.374999998</v>
      </c>
      <c r="X2033">
        <v>1682.58333333</v>
      </c>
    </row>
    <row r="2034" spans="1:24">
      <c r="A2034" s="7" t="s">
        <v>3229</v>
      </c>
      <c r="B2034" s="13" t="s">
        <v>3228</v>
      </c>
      <c r="C2034">
        <v>77633484.689875096</v>
      </c>
      <c r="D2034">
        <v>79494976.466738701</v>
      </c>
      <c r="E2034">
        <v>68459059.459459469</v>
      </c>
      <c r="F2034">
        <v>24743222.522522531</v>
      </c>
      <c r="G2034">
        <v>19</v>
      </c>
      <c r="H2034">
        <v>204</v>
      </c>
      <c r="I2034">
        <v>13</v>
      </c>
      <c r="J2034">
        <v>18</v>
      </c>
      <c r="M2034">
        <v>245</v>
      </c>
      <c r="N2034">
        <v>315</v>
      </c>
      <c r="O2034">
        <v>88923005.405405402</v>
      </c>
      <c r="P2034">
        <v>36939639.639639638</v>
      </c>
      <c r="Q2034">
        <v>170</v>
      </c>
      <c r="R2034">
        <v>123</v>
      </c>
      <c r="S2034">
        <v>23301229.729729731</v>
      </c>
      <c r="T2034">
        <v>23831792.792792793</v>
      </c>
      <c r="U2034">
        <v>29161261.261261262</v>
      </c>
      <c r="V2034">
        <v>26451621.621621624</v>
      </c>
      <c r="W2034">
        <v>1308.45833333</v>
      </c>
      <c r="X2034">
        <v>1348.374999999</v>
      </c>
    </row>
    <row r="2035" spans="1:24">
      <c r="A2035" s="7" t="s">
        <v>254</v>
      </c>
      <c r="B2035" s="13" t="s">
        <v>241</v>
      </c>
      <c r="C2035">
        <v>1368913413.5209241</v>
      </c>
      <c r="D2035">
        <v>1371316584.1146986</v>
      </c>
      <c r="E2035">
        <v>440062044.14414418</v>
      </c>
      <c r="F2035">
        <v>466887337.83783782</v>
      </c>
      <c r="G2035">
        <v>567</v>
      </c>
      <c r="H2035">
        <v>313</v>
      </c>
      <c r="I2035">
        <v>26</v>
      </c>
      <c r="J2035">
        <v>13</v>
      </c>
      <c r="K2035">
        <v>1</v>
      </c>
      <c r="M2035">
        <v>865</v>
      </c>
      <c r="N2035">
        <v>424</v>
      </c>
      <c r="O2035">
        <v>247585657.65765765</v>
      </c>
      <c r="P2035">
        <v>216123873.87387389</v>
      </c>
      <c r="Q2035">
        <v>312</v>
      </c>
      <c r="R2035">
        <v>205</v>
      </c>
      <c r="S2035">
        <v>381844822.52252251</v>
      </c>
      <c r="T2035">
        <v>371986373.87387389</v>
      </c>
      <c r="U2035">
        <v>234053693.6936937</v>
      </c>
      <c r="V2035">
        <v>218527657.65765762</v>
      </c>
      <c r="W2035">
        <v>23006.791666663001</v>
      </c>
      <c r="X2035">
        <v>23658.791666666999</v>
      </c>
    </row>
    <row r="2036" spans="1:24">
      <c r="A2036" s="7" t="s">
        <v>255</v>
      </c>
      <c r="B2036" s="13" t="s">
        <v>241</v>
      </c>
      <c r="C2036">
        <v>259141294.35609344</v>
      </c>
      <c r="D2036">
        <v>270253709.78316158</v>
      </c>
      <c r="E2036">
        <v>66013918.918918923</v>
      </c>
      <c r="F2036">
        <v>28747747.747747749</v>
      </c>
      <c r="G2036">
        <v>12</v>
      </c>
      <c r="H2036">
        <v>24</v>
      </c>
      <c r="I2036">
        <v>16</v>
      </c>
      <c r="J2036">
        <v>1</v>
      </c>
      <c r="M2036">
        <v>12</v>
      </c>
      <c r="N2036">
        <v>25</v>
      </c>
      <c r="O2036">
        <v>27374864.864864863</v>
      </c>
      <c r="P2036">
        <v>25015540.540540539</v>
      </c>
      <c r="R2036">
        <v>16</v>
      </c>
      <c r="S2036">
        <v>45791873.873873875</v>
      </c>
      <c r="T2036">
        <v>48557621.621621624</v>
      </c>
      <c r="U2036">
        <v>15210090.090090089</v>
      </c>
      <c r="V2036">
        <v>12876936.936936939</v>
      </c>
      <c r="W2036">
        <v>4018.0416666629999</v>
      </c>
      <c r="X2036">
        <v>3906.0833333340001</v>
      </c>
    </row>
    <row r="2037" spans="1:24">
      <c r="A2037" s="7" t="s">
        <v>256</v>
      </c>
      <c r="B2037" s="13" t="s">
        <v>241</v>
      </c>
      <c r="C2037">
        <v>393670171.97764564</v>
      </c>
      <c r="D2037">
        <v>376205080.09827894</v>
      </c>
      <c r="E2037">
        <v>4266734.2342342343</v>
      </c>
      <c r="F2037">
        <v>6502612.6126126116</v>
      </c>
      <c r="G2037">
        <v>170</v>
      </c>
      <c r="H2037">
        <v>184</v>
      </c>
      <c r="I2037">
        <v>7</v>
      </c>
      <c r="J2037">
        <v>4</v>
      </c>
      <c r="K2037">
        <v>1</v>
      </c>
      <c r="M2037">
        <v>180</v>
      </c>
      <c r="N2037">
        <v>199</v>
      </c>
      <c r="O2037">
        <v>67834662.162162155</v>
      </c>
      <c r="P2037">
        <v>52226126.126126118</v>
      </c>
      <c r="Q2037">
        <v>402</v>
      </c>
      <c r="R2037">
        <v>303</v>
      </c>
      <c r="S2037">
        <v>80594950.45045045</v>
      </c>
      <c r="T2037">
        <v>78042288.288288295</v>
      </c>
      <c r="U2037">
        <v>67271531.531531528</v>
      </c>
      <c r="V2037">
        <v>51837477.477477476</v>
      </c>
      <c r="W2037">
        <v>7861.1666666540004</v>
      </c>
      <c r="X2037">
        <v>7655.4999999989996</v>
      </c>
    </row>
    <row r="2038" spans="1:24">
      <c r="A2038" s="7" t="s">
        <v>3230</v>
      </c>
      <c r="B2038" s="13" t="s">
        <v>1305</v>
      </c>
      <c r="C2038">
        <v>89175074.550776899</v>
      </c>
      <c r="D2038">
        <v>88534158.343063533</v>
      </c>
      <c r="E2038">
        <v>150006038.73873872</v>
      </c>
      <c r="F2038">
        <v>5484459.4594594659</v>
      </c>
      <c r="G2038">
        <v>30</v>
      </c>
      <c r="H2038">
        <v>30</v>
      </c>
      <c r="I2038">
        <v>11</v>
      </c>
      <c r="J2038">
        <v>5</v>
      </c>
      <c r="M2038">
        <v>83</v>
      </c>
      <c r="N2038">
        <v>172</v>
      </c>
      <c r="O2038">
        <v>12997747.747747749</v>
      </c>
      <c r="P2038">
        <v>12897297.297297297</v>
      </c>
      <c r="Q2038">
        <v>217</v>
      </c>
      <c r="R2038">
        <v>142</v>
      </c>
      <c r="S2038">
        <v>17297896.396396395</v>
      </c>
      <c r="T2038">
        <v>22878698.198198196</v>
      </c>
      <c r="U2038">
        <v>13833423.423423421</v>
      </c>
      <c r="V2038">
        <v>11325311.711711712</v>
      </c>
      <c r="W2038">
        <v>1774.375000001</v>
      </c>
      <c r="X2038">
        <v>1832.000000004</v>
      </c>
    </row>
    <row r="2039" spans="1:24">
      <c r="A2039" s="7" t="s">
        <v>3231</v>
      </c>
      <c r="B2039" s="13" t="s">
        <v>1413</v>
      </c>
      <c r="C2039">
        <v>41606786.904568791</v>
      </c>
      <c r="D2039">
        <v>37708243.106619805</v>
      </c>
      <c r="E2039">
        <v>375855.85585585498</v>
      </c>
      <c r="F2039">
        <v>15315.315315316</v>
      </c>
      <c r="G2039">
        <v>27</v>
      </c>
      <c r="H2039">
        <v>15</v>
      </c>
      <c r="I2039">
        <v>1</v>
      </c>
      <c r="J2039">
        <v>1</v>
      </c>
      <c r="M2039">
        <v>50</v>
      </c>
      <c r="N2039">
        <v>18</v>
      </c>
      <c r="O2039">
        <v>1909459.4594594589</v>
      </c>
      <c r="P2039">
        <v>657657.65765765798</v>
      </c>
      <c r="Q2039">
        <v>20</v>
      </c>
      <c r="R2039">
        <v>13</v>
      </c>
      <c r="S2039">
        <v>7642585.5855855858</v>
      </c>
      <c r="T2039">
        <v>6009531.5315315323</v>
      </c>
      <c r="U2039">
        <v>1708918.91891892</v>
      </c>
      <c r="V2039">
        <v>895405.40540540498</v>
      </c>
      <c r="W2039">
        <v>872.70833333299993</v>
      </c>
      <c r="X2039">
        <v>697.74999999700003</v>
      </c>
    </row>
    <row r="2040" spans="1:24">
      <c r="A2040" s="7" t="s">
        <v>257</v>
      </c>
      <c r="B2040" s="13" t="s">
        <v>1400</v>
      </c>
      <c r="C2040">
        <v>332479365.5149917</v>
      </c>
      <c r="D2040">
        <v>357177466.83672422</v>
      </c>
      <c r="E2040">
        <v>68468.468468467996</v>
      </c>
      <c r="F2040">
        <v>29729.729729729999</v>
      </c>
      <c r="G2040">
        <v>69</v>
      </c>
      <c r="H2040">
        <v>50</v>
      </c>
      <c r="I2040">
        <v>3</v>
      </c>
      <c r="J2040">
        <v>3</v>
      </c>
      <c r="M2040">
        <v>87</v>
      </c>
      <c r="N2040">
        <v>54</v>
      </c>
      <c r="O2040">
        <v>10430630.630630631</v>
      </c>
      <c r="P2040">
        <v>16272972.972972974</v>
      </c>
      <c r="R2040">
        <v>31</v>
      </c>
      <c r="S2040">
        <v>34862975.675675675</v>
      </c>
      <c r="T2040">
        <v>30962369.369369376</v>
      </c>
      <c r="U2040">
        <v>8947207.2072072066</v>
      </c>
      <c r="V2040">
        <v>9396486.4864864852</v>
      </c>
      <c r="W2040">
        <v>5686.3749999940001</v>
      </c>
      <c r="X2040">
        <v>5954.0833333379996</v>
      </c>
    </row>
    <row r="2041" spans="1:24">
      <c r="A2041" s="7" t="s">
        <v>3232</v>
      </c>
      <c r="B2041" s="13" t="s">
        <v>753</v>
      </c>
      <c r="C2041">
        <v>456445764.32577658</v>
      </c>
      <c r="D2041">
        <v>437545563.19064415</v>
      </c>
      <c r="E2041">
        <v>84814251.351351365</v>
      </c>
      <c r="F2041">
        <v>114398900.9009009</v>
      </c>
      <c r="G2041">
        <v>20</v>
      </c>
      <c r="H2041">
        <v>13</v>
      </c>
      <c r="I2041">
        <v>5</v>
      </c>
      <c r="J2041">
        <v>2</v>
      </c>
      <c r="M2041">
        <v>64</v>
      </c>
      <c r="N2041">
        <v>45</v>
      </c>
      <c r="O2041">
        <v>62281351.351351351</v>
      </c>
      <c r="P2041">
        <v>45625855.855855852</v>
      </c>
      <c r="Q2041">
        <v>55</v>
      </c>
      <c r="R2041">
        <v>336</v>
      </c>
      <c r="S2041">
        <v>116805110.8108108</v>
      </c>
      <c r="T2041">
        <v>121796531.53153154</v>
      </c>
      <c r="U2041">
        <v>28535135.135135137</v>
      </c>
      <c r="V2041">
        <v>39574324.324324325</v>
      </c>
      <c r="W2041">
        <v>9409.4583333330011</v>
      </c>
      <c r="X2041">
        <v>9511.0000000010004</v>
      </c>
    </row>
    <row r="2042" spans="1:24">
      <c r="A2042" s="7" t="s">
        <v>3233</v>
      </c>
      <c r="B2042" s="13" t="s">
        <v>997</v>
      </c>
      <c r="C2042">
        <v>172381632.4027251</v>
      </c>
      <c r="D2042">
        <v>160961196.72897339</v>
      </c>
      <c r="E2042">
        <v>5223766.6666666735</v>
      </c>
      <c r="F2042">
        <v>2032346.8468468641</v>
      </c>
      <c r="G2042">
        <v>153</v>
      </c>
      <c r="H2042">
        <v>39</v>
      </c>
      <c r="I2042">
        <v>9</v>
      </c>
      <c r="J2042">
        <v>6</v>
      </c>
      <c r="M2042">
        <v>376</v>
      </c>
      <c r="N2042">
        <v>90</v>
      </c>
      <c r="O2042">
        <v>6201261.2612612592</v>
      </c>
      <c r="P2042">
        <v>10148018.01801802</v>
      </c>
      <c r="Q2042">
        <v>39</v>
      </c>
      <c r="R2042">
        <v>134</v>
      </c>
      <c r="S2042">
        <v>39844355.855855852</v>
      </c>
      <c r="T2042">
        <v>39080472.972972974</v>
      </c>
      <c r="U2042">
        <v>5981171.1711711697</v>
      </c>
      <c r="V2042">
        <v>10134504.504504506</v>
      </c>
      <c r="W2042">
        <v>7068.5416666679994</v>
      </c>
      <c r="X2042">
        <v>7530.0416666620004</v>
      </c>
    </row>
    <row r="2043" spans="1:24">
      <c r="A2043" s="7" t="s">
        <v>3234</v>
      </c>
      <c r="B2043" s="13" t="s">
        <v>2656</v>
      </c>
      <c r="C2043">
        <v>349959229.4448157</v>
      </c>
      <c r="D2043">
        <v>367239868.02027196</v>
      </c>
      <c r="E2043">
        <v>616216.21621621901</v>
      </c>
      <c r="F2043">
        <v>785585.58558558696</v>
      </c>
      <c r="G2043">
        <v>198</v>
      </c>
      <c r="H2043">
        <v>300</v>
      </c>
      <c r="I2043">
        <v>10</v>
      </c>
      <c r="J2043">
        <v>14</v>
      </c>
      <c r="M2043">
        <v>305</v>
      </c>
      <c r="N2043">
        <v>516</v>
      </c>
      <c r="O2043">
        <v>57142792.792792797</v>
      </c>
      <c r="P2043">
        <v>69047477.477477476</v>
      </c>
      <c r="Q2043">
        <v>77</v>
      </c>
      <c r="R2043">
        <v>381</v>
      </c>
      <c r="S2043">
        <v>116047718.91891892</v>
      </c>
      <c r="T2043">
        <v>118848999.99999999</v>
      </c>
      <c r="U2043">
        <v>9688198.1981981993</v>
      </c>
      <c r="V2043">
        <v>17187207.207207207</v>
      </c>
      <c r="W2043">
        <v>16871.375000004002</v>
      </c>
      <c r="X2043">
        <v>16893.291666671001</v>
      </c>
    </row>
    <row r="2044" spans="1:24">
      <c r="A2044" s="7" t="s">
        <v>3235</v>
      </c>
      <c r="B2044" s="13" t="s">
        <v>3236</v>
      </c>
      <c r="C2044">
        <v>180923164.72776115</v>
      </c>
      <c r="D2044">
        <v>179598694.12021288</v>
      </c>
      <c r="E2044">
        <v>112329653.15315315</v>
      </c>
      <c r="F2044">
        <v>90666421.621621624</v>
      </c>
      <c r="G2044">
        <v>119</v>
      </c>
      <c r="H2044">
        <v>56</v>
      </c>
      <c r="I2044">
        <v>6</v>
      </c>
      <c r="J2044">
        <v>12</v>
      </c>
      <c r="K2044">
        <v>4</v>
      </c>
      <c r="M2044">
        <v>152</v>
      </c>
      <c r="N2044">
        <v>168</v>
      </c>
      <c r="O2044">
        <v>51414864.864864863</v>
      </c>
      <c r="P2044">
        <v>57489819.819819815</v>
      </c>
      <c r="Q2044">
        <v>151</v>
      </c>
      <c r="R2044">
        <v>102</v>
      </c>
      <c r="S2044">
        <v>59504387.38738738</v>
      </c>
      <c r="T2044">
        <v>61035736.936936937</v>
      </c>
      <c r="U2044">
        <v>45414594.59459459</v>
      </c>
      <c r="V2044">
        <v>42985585.585585587</v>
      </c>
      <c r="W2044">
        <v>3913.500000002</v>
      </c>
      <c r="X2044">
        <v>4030.4166666639999</v>
      </c>
    </row>
    <row r="2045" spans="1:24">
      <c r="A2045" s="7" t="s">
        <v>3237</v>
      </c>
      <c r="B2045" s="13" t="s">
        <v>3238</v>
      </c>
      <c r="C2045">
        <v>17910444.564119171</v>
      </c>
      <c r="D2045">
        <v>25411989.603770606</v>
      </c>
      <c r="E2045">
        <v>361261.26126126101</v>
      </c>
      <c r="F2045">
        <v>360360.36036036001</v>
      </c>
      <c r="G2045">
        <v>3</v>
      </c>
      <c r="H2045">
        <v>4</v>
      </c>
      <c r="I2045">
        <v>0</v>
      </c>
      <c r="J2045">
        <v>0</v>
      </c>
      <c r="M2045">
        <v>4</v>
      </c>
      <c r="N2045">
        <v>7</v>
      </c>
      <c r="O2045">
        <v>3241441.4414414419</v>
      </c>
      <c r="P2045">
        <v>2507747.7477477482</v>
      </c>
      <c r="Q2045">
        <v>6</v>
      </c>
      <c r="R2045">
        <v>9</v>
      </c>
      <c r="S2045">
        <v>7884752.2522522528</v>
      </c>
      <c r="T2045">
        <v>11321333.333333332</v>
      </c>
      <c r="U2045">
        <v>3914774.7747747749</v>
      </c>
      <c r="V2045">
        <v>2548738.7387387389</v>
      </c>
      <c r="W2045">
        <v>547.00000000299997</v>
      </c>
      <c r="X2045">
        <v>972.95833333400003</v>
      </c>
    </row>
    <row r="2046" spans="1:24">
      <c r="A2046" s="7" t="s">
        <v>3239</v>
      </c>
      <c r="B2046" s="13" t="s">
        <v>3238</v>
      </c>
      <c r="C2046">
        <v>49190612.841030575</v>
      </c>
      <c r="D2046">
        <v>44670047.905536085</v>
      </c>
      <c r="E2046">
        <v>3603.603603604</v>
      </c>
      <c r="F2046">
        <v>4504.5045045050001</v>
      </c>
      <c r="G2046">
        <v>12</v>
      </c>
      <c r="H2046">
        <v>22</v>
      </c>
      <c r="I2046">
        <v>0</v>
      </c>
      <c r="J2046">
        <v>1</v>
      </c>
      <c r="M2046">
        <v>15</v>
      </c>
      <c r="N2046">
        <v>54</v>
      </c>
      <c r="O2046">
        <v>10631801.801801803</v>
      </c>
      <c r="P2046">
        <v>9630630.630630631</v>
      </c>
      <c r="Q2046">
        <v>5</v>
      </c>
      <c r="R2046">
        <v>16</v>
      </c>
      <c r="S2046">
        <v>8517531.5315315314</v>
      </c>
      <c r="T2046">
        <v>10057833.333333332</v>
      </c>
      <c r="U2046">
        <v>10526486.486486487</v>
      </c>
      <c r="V2046">
        <v>9097567.5675675664</v>
      </c>
      <c r="W2046">
        <v>1016.166666665</v>
      </c>
      <c r="X2046">
        <v>973.33333333199994</v>
      </c>
    </row>
    <row r="2047" spans="1:24">
      <c r="A2047" s="7" t="s">
        <v>3240</v>
      </c>
      <c r="B2047" s="13" t="s">
        <v>2206</v>
      </c>
      <c r="C2047">
        <v>374819890.62003815</v>
      </c>
      <c r="D2047">
        <v>373165714.47472656</v>
      </c>
      <c r="E2047">
        <v>26844354.054054052</v>
      </c>
      <c r="F2047">
        <v>26198518.918918923</v>
      </c>
      <c r="G2047">
        <v>91</v>
      </c>
      <c r="H2047">
        <v>91</v>
      </c>
      <c r="I2047">
        <v>4</v>
      </c>
      <c r="J2047">
        <v>6</v>
      </c>
      <c r="M2047">
        <v>128</v>
      </c>
      <c r="N2047">
        <v>135</v>
      </c>
      <c r="O2047">
        <v>22097927.927927926</v>
      </c>
      <c r="P2047">
        <v>14530022.522522524</v>
      </c>
      <c r="Q2047">
        <v>31</v>
      </c>
      <c r="R2047">
        <v>55</v>
      </c>
      <c r="S2047">
        <v>71118325.225225225</v>
      </c>
      <c r="T2047">
        <v>72384845.045045033</v>
      </c>
      <c r="U2047">
        <v>14954054.054054052</v>
      </c>
      <c r="V2047">
        <v>11758828.82882883</v>
      </c>
      <c r="W2047">
        <v>11083.249999995</v>
      </c>
      <c r="X2047">
        <v>11217.416666677</v>
      </c>
    </row>
    <row r="2048" spans="1:24">
      <c r="A2048" s="7" t="s">
        <v>3241</v>
      </c>
      <c r="B2048" s="13" t="s">
        <v>2032</v>
      </c>
      <c r="C2048">
        <v>606666754.75001311</v>
      </c>
      <c r="D2048">
        <v>613480211.7717731</v>
      </c>
      <c r="E2048">
        <v>1674324.324324324</v>
      </c>
      <c r="F2048">
        <v>1661973.873873875</v>
      </c>
      <c r="G2048">
        <v>253</v>
      </c>
      <c r="H2048">
        <v>147</v>
      </c>
      <c r="I2048">
        <v>8</v>
      </c>
      <c r="J2048">
        <v>10</v>
      </c>
      <c r="M2048">
        <v>502</v>
      </c>
      <c r="N2048">
        <v>257</v>
      </c>
      <c r="O2048">
        <v>20633333.333333328</v>
      </c>
      <c r="P2048">
        <v>31750653.153153159</v>
      </c>
      <c r="Q2048">
        <v>219</v>
      </c>
      <c r="R2048">
        <v>274</v>
      </c>
      <c r="S2048">
        <v>119072387.38738739</v>
      </c>
      <c r="T2048">
        <v>118723409.9099099</v>
      </c>
      <c r="U2048">
        <v>21347657.657657653</v>
      </c>
      <c r="V2048">
        <v>31271261.261261262</v>
      </c>
      <c r="W2048">
        <v>19200.750000004999</v>
      </c>
      <c r="X2048">
        <v>18510</v>
      </c>
    </row>
    <row r="2049" spans="1:24">
      <c r="A2049" s="7" t="s">
        <v>3242</v>
      </c>
      <c r="B2049" s="13" t="s">
        <v>2477</v>
      </c>
      <c r="C2049">
        <v>182760073.62156957</v>
      </c>
      <c r="D2049">
        <v>186940920.18722695</v>
      </c>
      <c r="E2049">
        <v>1072072.072072072</v>
      </c>
      <c r="F2049">
        <v>499099.099099099</v>
      </c>
      <c r="G2049">
        <v>5</v>
      </c>
      <c r="H2049">
        <v>14</v>
      </c>
      <c r="I2049">
        <v>3</v>
      </c>
      <c r="J2049">
        <v>4</v>
      </c>
      <c r="K2049">
        <v>1</v>
      </c>
      <c r="M2049">
        <v>34</v>
      </c>
      <c r="N2049">
        <v>63</v>
      </c>
      <c r="O2049">
        <v>19742612.612612613</v>
      </c>
      <c r="P2049">
        <v>25553333.333333336</v>
      </c>
      <c r="Q2049">
        <v>35</v>
      </c>
      <c r="R2049">
        <v>73</v>
      </c>
      <c r="S2049">
        <v>60321351.351351351</v>
      </c>
      <c r="T2049">
        <v>66558414.414414413</v>
      </c>
      <c r="U2049">
        <v>20387657.657657661</v>
      </c>
      <c r="V2049">
        <v>22784144.144144144</v>
      </c>
      <c r="W2049">
        <v>3933.5416666629999</v>
      </c>
      <c r="X2049">
        <v>3778.625</v>
      </c>
    </row>
    <row r="2050" spans="1:24">
      <c r="A2050" s="7" t="s">
        <v>3243</v>
      </c>
      <c r="B2050" s="13" t="s">
        <v>2477</v>
      </c>
      <c r="C2050">
        <v>164975548.77375078</v>
      </c>
      <c r="D2050">
        <v>156195522.14261746</v>
      </c>
      <c r="E2050">
        <v>2415315.315315315</v>
      </c>
      <c r="F2050">
        <v>328378.37837837799</v>
      </c>
      <c r="G2050">
        <v>13</v>
      </c>
      <c r="H2050">
        <v>9</v>
      </c>
      <c r="I2050">
        <v>1</v>
      </c>
      <c r="J2050">
        <v>3</v>
      </c>
      <c r="K2050">
        <v>1</v>
      </c>
      <c r="M2050">
        <v>40</v>
      </c>
      <c r="N2050">
        <v>44</v>
      </c>
      <c r="O2050">
        <v>39292379.279279277</v>
      </c>
      <c r="P2050">
        <v>47575800</v>
      </c>
      <c r="Q2050">
        <v>10</v>
      </c>
      <c r="R2050">
        <v>65</v>
      </c>
      <c r="S2050">
        <v>53590441.441441447</v>
      </c>
      <c r="T2050">
        <v>51466806.30630631</v>
      </c>
      <c r="U2050">
        <v>38116216.216216214</v>
      </c>
      <c r="V2050">
        <v>44525765.765765764</v>
      </c>
      <c r="W2050">
        <v>2692.4583333339997</v>
      </c>
      <c r="X2050">
        <v>2706.1666666669998</v>
      </c>
    </row>
    <row r="2051" spans="1:24">
      <c r="A2051" s="7" t="s">
        <v>3244</v>
      </c>
      <c r="B2051" s="13" t="s">
        <v>2477</v>
      </c>
      <c r="C2051">
        <v>322751053.39315355</v>
      </c>
      <c r="D2051">
        <v>310135949.38057828</v>
      </c>
      <c r="E2051">
        <v>192946469.36936939</v>
      </c>
      <c r="F2051">
        <v>829369.36936937005</v>
      </c>
      <c r="G2051">
        <v>54</v>
      </c>
      <c r="H2051">
        <v>36</v>
      </c>
      <c r="I2051">
        <v>6</v>
      </c>
      <c r="J2051">
        <v>8</v>
      </c>
      <c r="K2051">
        <v>1</v>
      </c>
      <c r="M2051">
        <v>108</v>
      </c>
      <c r="N2051">
        <v>122</v>
      </c>
      <c r="O2051">
        <v>103455734.23423423</v>
      </c>
      <c r="P2051">
        <v>117469795.4954955</v>
      </c>
      <c r="Q2051">
        <v>260</v>
      </c>
      <c r="R2051">
        <v>317</v>
      </c>
      <c r="S2051">
        <v>99465815.315315306</v>
      </c>
      <c r="T2051">
        <v>104326000</v>
      </c>
      <c r="U2051">
        <v>102979279.27927929</v>
      </c>
      <c r="V2051">
        <v>111422387.38738738</v>
      </c>
      <c r="W2051">
        <v>5930.8749999989996</v>
      </c>
      <c r="X2051">
        <v>5717.4999999989996</v>
      </c>
    </row>
    <row r="2052" spans="1:24">
      <c r="A2052" s="7" t="s">
        <v>3245</v>
      </c>
      <c r="B2052" s="13" t="s">
        <v>923</v>
      </c>
      <c r="C2052">
        <v>34866314.768874243</v>
      </c>
      <c r="D2052">
        <v>36043687.523184828</v>
      </c>
      <c r="E2052">
        <v>435923.42342342302</v>
      </c>
      <c r="F2052">
        <v>82837.837837839004</v>
      </c>
      <c r="G2052">
        <v>3</v>
      </c>
      <c r="H2052">
        <v>6</v>
      </c>
      <c r="I2052">
        <v>2</v>
      </c>
      <c r="J2052">
        <v>2</v>
      </c>
      <c r="K2052">
        <v>2</v>
      </c>
      <c r="M2052">
        <v>12</v>
      </c>
      <c r="N2052">
        <v>11</v>
      </c>
      <c r="O2052">
        <v>2567117.1171171172</v>
      </c>
      <c r="P2052">
        <v>5988468.4684684686</v>
      </c>
      <c r="R2052">
        <v>61</v>
      </c>
      <c r="S2052">
        <v>9834036.0360360369</v>
      </c>
      <c r="T2052">
        <v>9547297.297297297</v>
      </c>
      <c r="U2052">
        <v>2674954.9549549557</v>
      </c>
      <c r="V2052">
        <v>5256756.7567567574</v>
      </c>
      <c r="W2052">
        <v>812.83333333500002</v>
      </c>
      <c r="X2052">
        <v>800.08333333299993</v>
      </c>
    </row>
    <row r="2053" spans="1:24">
      <c r="A2053" s="7" t="s">
        <v>3246</v>
      </c>
      <c r="B2053" s="13" t="s">
        <v>1311</v>
      </c>
      <c r="C2053">
        <v>257350910.95018101</v>
      </c>
      <c r="D2053">
        <v>255108564.96818247</v>
      </c>
      <c r="E2053">
        <v>154504.50450450799</v>
      </c>
      <c r="F2053">
        <v>195045.04504504701</v>
      </c>
      <c r="G2053">
        <v>248</v>
      </c>
      <c r="H2053">
        <v>91</v>
      </c>
      <c r="I2053">
        <v>15</v>
      </c>
      <c r="J2053">
        <v>16</v>
      </c>
      <c r="M2053">
        <v>347</v>
      </c>
      <c r="N2053">
        <v>196</v>
      </c>
      <c r="O2053">
        <v>38453873.873873875</v>
      </c>
      <c r="P2053">
        <v>46835945.945945948</v>
      </c>
      <c r="Q2053">
        <v>166</v>
      </c>
      <c r="R2053">
        <v>256</v>
      </c>
      <c r="S2053">
        <v>71421301.801801801</v>
      </c>
      <c r="T2053">
        <v>71525270.270270273</v>
      </c>
      <c r="U2053">
        <v>33739459.459459461</v>
      </c>
      <c r="V2053">
        <v>39204864.864864863</v>
      </c>
      <c r="W2053">
        <v>12150.749999994001</v>
      </c>
      <c r="X2053">
        <v>12169.083333332001</v>
      </c>
    </row>
    <row r="2054" spans="1:24">
      <c r="A2054" s="7" t="s">
        <v>3247</v>
      </c>
      <c r="B2054" s="13" t="s">
        <v>1255</v>
      </c>
      <c r="C2054">
        <v>620050714.20753098</v>
      </c>
      <c r="D2054">
        <v>625422605.54610622</v>
      </c>
      <c r="E2054">
        <v>4206531.531531536</v>
      </c>
      <c r="F2054">
        <v>2815765.7657657731</v>
      </c>
      <c r="G2054">
        <v>240</v>
      </c>
      <c r="H2054">
        <v>163</v>
      </c>
      <c r="I2054">
        <v>24</v>
      </c>
      <c r="J2054">
        <v>13</v>
      </c>
      <c r="K2054">
        <v>4</v>
      </c>
      <c r="M2054">
        <v>407</v>
      </c>
      <c r="N2054">
        <v>219</v>
      </c>
      <c r="O2054">
        <v>71005634.234234229</v>
      </c>
      <c r="P2054">
        <v>71509551.351351351</v>
      </c>
      <c r="Q2054">
        <v>491</v>
      </c>
      <c r="R2054">
        <v>508</v>
      </c>
      <c r="S2054">
        <v>161963846.84684685</v>
      </c>
      <c r="T2054">
        <v>163407009.009009</v>
      </c>
      <c r="U2054">
        <v>60892162.16216217</v>
      </c>
      <c r="V2054">
        <v>69486306.306306303</v>
      </c>
      <c r="W2054">
        <v>16227.333333340001</v>
      </c>
      <c r="X2054">
        <v>16420.833333338</v>
      </c>
    </row>
    <row r="2055" spans="1:24">
      <c r="A2055" s="7" t="s">
        <v>258</v>
      </c>
      <c r="B2055" s="13" t="s">
        <v>1591</v>
      </c>
      <c r="C2055">
        <v>280491905.77700001</v>
      </c>
      <c r="D2055">
        <v>269991559.02686268</v>
      </c>
      <c r="E2055">
        <v>45945.945945945998</v>
      </c>
      <c r="F2055">
        <v>586486.48648648604</v>
      </c>
      <c r="G2055">
        <v>56</v>
      </c>
      <c r="H2055">
        <v>54</v>
      </c>
      <c r="I2055">
        <v>1</v>
      </c>
      <c r="J2055">
        <v>1</v>
      </c>
      <c r="M2055">
        <v>63</v>
      </c>
      <c r="N2055">
        <v>73</v>
      </c>
      <c r="O2055">
        <v>12658558.558558557</v>
      </c>
      <c r="P2055">
        <v>22374522.522522524</v>
      </c>
      <c r="Q2055">
        <v>10</v>
      </c>
      <c r="R2055">
        <v>14</v>
      </c>
      <c r="S2055">
        <v>98916304.504504487</v>
      </c>
      <c r="T2055">
        <v>106257121.62162162</v>
      </c>
      <c r="U2055">
        <v>15477657.657657659</v>
      </c>
      <c r="V2055">
        <v>17355405.405405402</v>
      </c>
      <c r="W2055">
        <v>3340.5833333300002</v>
      </c>
      <c r="X2055">
        <v>3378.0416666659999</v>
      </c>
    </row>
    <row r="2056" spans="1:24">
      <c r="A2056" s="7" t="s">
        <v>259</v>
      </c>
      <c r="B2056" s="13" t="s">
        <v>1591</v>
      </c>
      <c r="C2056">
        <v>122188042.34333925</v>
      </c>
      <c r="D2056">
        <v>115340757.68986547</v>
      </c>
      <c r="E2056">
        <v>711565540.54054058</v>
      </c>
      <c r="F2056">
        <v>900.900900901</v>
      </c>
      <c r="G2056">
        <v>12</v>
      </c>
      <c r="H2056">
        <v>8</v>
      </c>
      <c r="M2056">
        <v>13</v>
      </c>
      <c r="N2056">
        <v>8</v>
      </c>
      <c r="O2056">
        <v>5445945.9459459456</v>
      </c>
      <c r="P2056">
        <v>5885602.702702703</v>
      </c>
      <c r="S2056">
        <v>45674355.85585586</v>
      </c>
      <c r="T2056">
        <v>44237909.909909904</v>
      </c>
      <c r="U2056">
        <v>5356846.8468468469</v>
      </c>
      <c r="V2056">
        <v>4810450.4504504502</v>
      </c>
      <c r="W2056">
        <v>1973.6666666660001</v>
      </c>
      <c r="X2056">
        <v>2186.2916666679998</v>
      </c>
    </row>
    <row r="2057" spans="1:24">
      <c r="A2057" s="7" t="s">
        <v>260</v>
      </c>
      <c r="B2057" s="13" t="s">
        <v>82</v>
      </c>
      <c r="C2057">
        <v>2936146.305614315</v>
      </c>
      <c r="D2057">
        <v>2923232.484633524</v>
      </c>
      <c r="G2057">
        <v>3</v>
      </c>
      <c r="H2057">
        <v>4</v>
      </c>
      <c r="M2057">
        <v>3</v>
      </c>
      <c r="N2057">
        <v>8</v>
      </c>
      <c r="S2057">
        <v>1018144.144144144</v>
      </c>
      <c r="T2057">
        <v>1470845.045045045</v>
      </c>
      <c r="W2057">
        <v>186.54166666399999</v>
      </c>
      <c r="X2057">
        <v>193.37499999799999</v>
      </c>
    </row>
    <row r="2058" spans="1:24">
      <c r="A2058" s="7" t="s">
        <v>3248</v>
      </c>
      <c r="B2058" s="13" t="s">
        <v>1463</v>
      </c>
      <c r="C2058">
        <v>62339071.640963793</v>
      </c>
      <c r="D2058">
        <v>68092603.23825416</v>
      </c>
      <c r="E2058">
        <v>275675.67567567597</v>
      </c>
      <c r="F2058">
        <v>77477.477477478998</v>
      </c>
      <c r="G2058">
        <v>10</v>
      </c>
      <c r="H2058">
        <v>20</v>
      </c>
      <c r="I2058">
        <v>2</v>
      </c>
      <c r="J2058">
        <v>7</v>
      </c>
      <c r="K2058">
        <v>1</v>
      </c>
      <c r="M2058">
        <v>127</v>
      </c>
      <c r="N2058">
        <v>66</v>
      </c>
      <c r="O2058">
        <v>11087477.47747748</v>
      </c>
      <c r="P2058">
        <v>6809909.9099099096</v>
      </c>
      <c r="Q2058">
        <v>91</v>
      </c>
      <c r="R2058">
        <v>291</v>
      </c>
      <c r="S2058">
        <v>12805576.576576574</v>
      </c>
      <c r="T2058">
        <v>14153576.576576576</v>
      </c>
      <c r="U2058">
        <v>7987927.9279279299</v>
      </c>
      <c r="V2058">
        <v>9059369.369369369</v>
      </c>
      <c r="W2058">
        <v>1110.500000003</v>
      </c>
      <c r="X2058">
        <v>1140.4583333350001</v>
      </c>
    </row>
    <row r="2059" spans="1:24">
      <c r="A2059" s="7" t="s">
        <v>3249</v>
      </c>
      <c r="B2059" s="13" t="s">
        <v>2527</v>
      </c>
      <c r="C2059">
        <v>233695636.54415303</v>
      </c>
      <c r="D2059">
        <v>229222130.0984045</v>
      </c>
      <c r="E2059">
        <v>77702.702702702998</v>
      </c>
      <c r="F2059">
        <v>579054.05405405501</v>
      </c>
      <c r="G2059">
        <v>90</v>
      </c>
      <c r="H2059">
        <v>84</v>
      </c>
      <c r="I2059">
        <v>3</v>
      </c>
      <c r="J2059">
        <v>3</v>
      </c>
      <c r="M2059">
        <v>134</v>
      </c>
      <c r="N2059">
        <v>150</v>
      </c>
      <c r="O2059">
        <v>22434954.954954956</v>
      </c>
      <c r="P2059">
        <v>164269954.95495498</v>
      </c>
      <c r="Q2059">
        <v>167</v>
      </c>
      <c r="R2059">
        <v>266</v>
      </c>
      <c r="S2059">
        <v>75886662.16216217</v>
      </c>
      <c r="T2059">
        <v>74800358.558558553</v>
      </c>
      <c r="U2059">
        <v>10043783.783783784</v>
      </c>
      <c r="V2059">
        <v>8522027.0270270277</v>
      </c>
      <c r="W2059">
        <v>13080.583333331</v>
      </c>
      <c r="X2059">
        <v>13127.416666671001</v>
      </c>
    </row>
    <row r="2060" spans="1:24">
      <c r="A2060" s="7" t="s">
        <v>3250</v>
      </c>
      <c r="B2060" s="13" t="s">
        <v>2492</v>
      </c>
      <c r="C2060">
        <v>236967840.28437358</v>
      </c>
      <c r="D2060">
        <v>226056121.86921528</v>
      </c>
      <c r="E2060">
        <v>1883558.5585585581</v>
      </c>
      <c r="F2060">
        <v>4882962.1621621661</v>
      </c>
      <c r="G2060">
        <v>129</v>
      </c>
      <c r="H2060">
        <v>149</v>
      </c>
      <c r="I2060">
        <v>14</v>
      </c>
      <c r="J2060">
        <v>16</v>
      </c>
      <c r="M2060">
        <v>228</v>
      </c>
      <c r="N2060">
        <v>260</v>
      </c>
      <c r="O2060">
        <v>18553783.783783786</v>
      </c>
      <c r="P2060">
        <v>90962387.38738738</v>
      </c>
      <c r="Q2060">
        <v>9</v>
      </c>
      <c r="R2060">
        <v>322</v>
      </c>
      <c r="S2060">
        <v>67997819.819819808</v>
      </c>
      <c r="T2060">
        <v>68889851.351351351</v>
      </c>
      <c r="U2060">
        <v>16852972.97297297</v>
      </c>
      <c r="V2060">
        <v>20219909.909909911</v>
      </c>
      <c r="W2060">
        <v>11265.875</v>
      </c>
      <c r="X2060">
        <v>10208.416666662</v>
      </c>
    </row>
    <row r="2061" spans="1:24">
      <c r="A2061" s="7" t="s">
        <v>3251</v>
      </c>
      <c r="B2061" s="13" t="s">
        <v>2930</v>
      </c>
      <c r="C2061">
        <v>869488308.36723328</v>
      </c>
      <c r="D2061">
        <v>931229703.42560673</v>
      </c>
      <c r="E2061">
        <v>2637521029.7297297</v>
      </c>
      <c r="F2061">
        <v>26959788.288288318</v>
      </c>
      <c r="G2061">
        <v>152</v>
      </c>
      <c r="H2061">
        <v>148</v>
      </c>
      <c r="I2061">
        <v>22</v>
      </c>
      <c r="J2061">
        <v>20</v>
      </c>
      <c r="K2061">
        <v>26</v>
      </c>
      <c r="M2061">
        <v>380</v>
      </c>
      <c r="N2061">
        <v>707</v>
      </c>
      <c r="O2061">
        <v>188167615.31531531</v>
      </c>
      <c r="P2061">
        <v>156420396.3963964</v>
      </c>
      <c r="Q2061">
        <v>507</v>
      </c>
      <c r="R2061">
        <v>1087</v>
      </c>
      <c r="S2061">
        <v>656221167.56756759</v>
      </c>
      <c r="T2061">
        <v>541830417.11711717</v>
      </c>
      <c r="U2061">
        <v>58009639.639639638</v>
      </c>
      <c r="V2061">
        <v>57846126.126126125</v>
      </c>
      <c r="W2061">
        <v>15156.041666675001</v>
      </c>
      <c r="X2061">
        <v>15919.124999999</v>
      </c>
    </row>
    <row r="2062" spans="1:24">
      <c r="A2062" s="7" t="s">
        <v>3252</v>
      </c>
      <c r="B2062" s="13" t="s">
        <v>722</v>
      </c>
      <c r="C2062">
        <v>102275682.28587806</v>
      </c>
      <c r="D2062">
        <v>106744887.30853701</v>
      </c>
      <c r="E2062">
        <v>10021621.621621624</v>
      </c>
      <c r="F2062">
        <v>92247740.540540546</v>
      </c>
      <c r="G2062">
        <v>106</v>
      </c>
      <c r="H2062">
        <v>74</v>
      </c>
      <c r="I2062">
        <v>8</v>
      </c>
      <c r="J2062">
        <v>2</v>
      </c>
      <c r="K2062">
        <v>1</v>
      </c>
      <c r="M2062">
        <v>142</v>
      </c>
      <c r="N2062">
        <v>105</v>
      </c>
      <c r="O2062">
        <v>14207342.342342341</v>
      </c>
      <c r="P2062">
        <v>13615658.558558557</v>
      </c>
      <c r="Q2062">
        <v>47</v>
      </c>
      <c r="R2062">
        <v>102</v>
      </c>
      <c r="S2062">
        <v>25353301.801801801</v>
      </c>
      <c r="T2062">
        <v>24695121.621621624</v>
      </c>
      <c r="U2062">
        <v>10412205.405405404</v>
      </c>
      <c r="V2062">
        <v>10434234.234234234</v>
      </c>
      <c r="W2062">
        <v>2778.75</v>
      </c>
      <c r="X2062">
        <v>2805.5416666609999</v>
      </c>
    </row>
    <row r="2063" spans="1:24">
      <c r="A2063" s="7" t="s">
        <v>3253</v>
      </c>
      <c r="B2063" s="13" t="s">
        <v>722</v>
      </c>
      <c r="C2063">
        <v>124879215.61614004</v>
      </c>
      <c r="D2063">
        <v>127879722.03199382</v>
      </c>
      <c r="E2063">
        <v>157072.07207207399</v>
      </c>
      <c r="F2063">
        <v>322522.52252252703</v>
      </c>
      <c r="G2063">
        <v>35</v>
      </c>
      <c r="H2063">
        <v>27</v>
      </c>
      <c r="I2063">
        <v>11</v>
      </c>
      <c r="J2063">
        <v>5</v>
      </c>
      <c r="M2063">
        <v>51</v>
      </c>
      <c r="N2063">
        <v>30</v>
      </c>
      <c r="O2063">
        <v>18747744.144144144</v>
      </c>
      <c r="P2063">
        <v>18387536.936936934</v>
      </c>
      <c r="Q2063">
        <v>26</v>
      </c>
      <c r="R2063">
        <v>60</v>
      </c>
      <c r="S2063">
        <v>28425489.189189192</v>
      </c>
      <c r="T2063">
        <v>26958504.504504506</v>
      </c>
      <c r="U2063">
        <v>15593333.333333336</v>
      </c>
      <c r="V2063">
        <v>15723423.423423424</v>
      </c>
      <c r="W2063">
        <v>4078.8333333340001</v>
      </c>
      <c r="X2063">
        <v>4026.500000002</v>
      </c>
    </row>
    <row r="2064" spans="1:24">
      <c r="A2064" s="7" t="s">
        <v>3254</v>
      </c>
      <c r="B2064" s="13" t="s">
        <v>2660</v>
      </c>
      <c r="C2064">
        <v>465802846.77476305</v>
      </c>
      <c r="D2064">
        <v>463520029.37473679</v>
      </c>
      <c r="E2064">
        <v>2592792.7927927938</v>
      </c>
      <c r="F2064">
        <v>1067792.7927927971</v>
      </c>
      <c r="G2064">
        <v>181</v>
      </c>
      <c r="H2064">
        <v>98</v>
      </c>
      <c r="I2064">
        <v>23</v>
      </c>
      <c r="J2064">
        <v>21</v>
      </c>
      <c r="M2064">
        <v>242</v>
      </c>
      <c r="N2064">
        <v>177</v>
      </c>
      <c r="O2064">
        <v>50510090.090090089</v>
      </c>
      <c r="P2064">
        <v>119821531.53153154</v>
      </c>
      <c r="Q2064">
        <v>377</v>
      </c>
      <c r="R2064">
        <v>254</v>
      </c>
      <c r="S2064">
        <v>123008196.3963964</v>
      </c>
      <c r="T2064">
        <v>128041346.84684685</v>
      </c>
      <c r="U2064">
        <v>45222926.126126125</v>
      </c>
      <c r="V2064">
        <v>111640861.26126125</v>
      </c>
      <c r="W2064">
        <v>16851.500000004002</v>
      </c>
      <c r="X2064">
        <v>16727.208333335999</v>
      </c>
    </row>
    <row r="2065" spans="1:24">
      <c r="A2065" s="7" t="s">
        <v>3255</v>
      </c>
      <c r="B2065" s="13" t="s">
        <v>1283</v>
      </c>
      <c r="C2065">
        <v>421051772.22525519</v>
      </c>
      <c r="D2065">
        <v>434551063.8814702</v>
      </c>
      <c r="E2065">
        <v>1609459.4594594629</v>
      </c>
      <c r="F2065">
        <v>882782.88288288703</v>
      </c>
      <c r="G2065">
        <v>446</v>
      </c>
      <c r="H2065">
        <v>99</v>
      </c>
      <c r="I2065">
        <v>12</v>
      </c>
      <c r="J2065">
        <v>9</v>
      </c>
      <c r="K2065">
        <v>2</v>
      </c>
      <c r="M2065">
        <v>545</v>
      </c>
      <c r="N2065">
        <v>259</v>
      </c>
      <c r="O2065">
        <v>285126517.11711711</v>
      </c>
      <c r="P2065">
        <v>60239207.20720721</v>
      </c>
      <c r="Q2065">
        <v>272</v>
      </c>
      <c r="R2065">
        <v>218</v>
      </c>
      <c r="S2065">
        <v>119868130.63063061</v>
      </c>
      <c r="T2065">
        <v>127263355.85585585</v>
      </c>
      <c r="U2065">
        <v>251662412.61261261</v>
      </c>
      <c r="V2065">
        <v>54354774.774774775</v>
      </c>
      <c r="W2065">
        <v>12552.916666671999</v>
      </c>
      <c r="X2065">
        <v>12508.416666658</v>
      </c>
    </row>
    <row r="2066" spans="1:24">
      <c r="A2066" s="7" t="s">
        <v>3256</v>
      </c>
      <c r="B2066" s="13" t="s">
        <v>951</v>
      </c>
      <c r="C2066">
        <v>101580414.88073444</v>
      </c>
      <c r="D2066">
        <v>104509643.93944517</v>
      </c>
      <c r="E2066">
        <v>928828.82882882899</v>
      </c>
      <c r="F2066">
        <v>217117.11711711701</v>
      </c>
      <c r="G2066">
        <v>21</v>
      </c>
      <c r="H2066">
        <v>30</v>
      </c>
      <c r="I2066">
        <v>4</v>
      </c>
      <c r="J2066">
        <v>4</v>
      </c>
      <c r="M2066">
        <v>90</v>
      </c>
      <c r="N2066">
        <v>139</v>
      </c>
      <c r="O2066">
        <v>9919819.8198198192</v>
      </c>
      <c r="P2066">
        <v>12114954.954954956</v>
      </c>
      <c r="Q2066">
        <v>34</v>
      </c>
      <c r="R2066">
        <v>53</v>
      </c>
      <c r="S2066">
        <v>29592234.234234236</v>
      </c>
      <c r="T2066">
        <v>30320864.864864863</v>
      </c>
      <c r="U2066">
        <v>10251621.621621622</v>
      </c>
      <c r="V2066">
        <v>12813603.603603605</v>
      </c>
      <c r="W2066">
        <v>1794.249999997</v>
      </c>
      <c r="X2066">
        <v>1907.124999997</v>
      </c>
    </row>
    <row r="2067" spans="1:24">
      <c r="A2067" s="7" t="s">
        <v>3257</v>
      </c>
      <c r="B2067" s="13" t="s">
        <v>3258</v>
      </c>
      <c r="C2067">
        <v>6708221931.6090593</v>
      </c>
      <c r="D2067">
        <v>6334287474.4058857</v>
      </c>
      <c r="E2067">
        <v>72286486.486486495</v>
      </c>
      <c r="F2067">
        <v>63496675.675675675</v>
      </c>
      <c r="G2067">
        <v>589</v>
      </c>
      <c r="H2067">
        <v>671</v>
      </c>
      <c r="I2067">
        <v>28</v>
      </c>
      <c r="J2067">
        <v>27</v>
      </c>
      <c r="K2067">
        <v>31</v>
      </c>
      <c r="M2067">
        <v>1000</v>
      </c>
      <c r="N2067">
        <v>1140</v>
      </c>
      <c r="O2067">
        <v>426577342.34234238</v>
      </c>
      <c r="P2067">
        <v>281124872.97297293</v>
      </c>
      <c r="Q2067">
        <v>482</v>
      </c>
      <c r="R2067">
        <v>1130</v>
      </c>
      <c r="S2067">
        <v>638087914.41441441</v>
      </c>
      <c r="T2067">
        <v>609789567.56756759</v>
      </c>
      <c r="U2067">
        <v>316709459.45945942</v>
      </c>
      <c r="V2067">
        <v>193425675.67567569</v>
      </c>
      <c r="W2067">
        <v>107751.541666669</v>
      </c>
      <c r="X2067">
        <v>105409.91666666299</v>
      </c>
    </row>
    <row r="2068" spans="1:24">
      <c r="A2068" s="7" t="s">
        <v>3259</v>
      </c>
      <c r="B2068" s="13" t="s">
        <v>3258</v>
      </c>
      <c r="C2068">
        <v>7564710515.8531656</v>
      </c>
      <c r="D2068">
        <v>7389213625.8328152</v>
      </c>
      <c r="E2068">
        <v>2157279801.8018017</v>
      </c>
      <c r="F2068">
        <v>2352192370.2702703</v>
      </c>
      <c r="G2068">
        <v>1058</v>
      </c>
      <c r="H2068">
        <v>1524</v>
      </c>
      <c r="I2068">
        <v>43</v>
      </c>
      <c r="J2068">
        <v>45</v>
      </c>
      <c r="K2068">
        <v>23</v>
      </c>
      <c r="M2068">
        <v>2907</v>
      </c>
      <c r="N2068">
        <v>4632</v>
      </c>
      <c r="O2068">
        <v>838258075.67567563</v>
      </c>
      <c r="P2068">
        <v>722334324.32432437</v>
      </c>
      <c r="Q2068">
        <v>783</v>
      </c>
      <c r="R2068">
        <v>1633</v>
      </c>
      <c r="S2068">
        <v>1028133377.4774776</v>
      </c>
      <c r="T2068">
        <v>1001815173.8738738</v>
      </c>
      <c r="U2068">
        <v>708953196.3963964</v>
      </c>
      <c r="V2068">
        <v>613608111.71171165</v>
      </c>
      <c r="W2068">
        <v>143757.12500001301</v>
      </c>
      <c r="X2068">
        <v>146015.541666673</v>
      </c>
    </row>
    <row r="2069" spans="1:24">
      <c r="A2069" s="7" t="s">
        <v>3260</v>
      </c>
      <c r="B2069" s="13" t="s">
        <v>1887</v>
      </c>
      <c r="C2069">
        <v>2370977770.8337073</v>
      </c>
      <c r="D2069">
        <v>2219982986.9021001</v>
      </c>
      <c r="E2069">
        <v>14125225.225225223</v>
      </c>
      <c r="F2069">
        <v>10012162.162162168</v>
      </c>
      <c r="G2069">
        <v>503</v>
      </c>
      <c r="H2069">
        <v>498</v>
      </c>
      <c r="I2069">
        <v>21</v>
      </c>
      <c r="J2069">
        <v>25</v>
      </c>
      <c r="K2069">
        <v>14</v>
      </c>
      <c r="M2069">
        <v>932</v>
      </c>
      <c r="N2069">
        <v>856</v>
      </c>
      <c r="O2069">
        <v>63125315.315315314</v>
      </c>
      <c r="P2069">
        <v>128559403.6036036</v>
      </c>
      <c r="Q2069">
        <v>56</v>
      </c>
      <c r="R2069">
        <v>494</v>
      </c>
      <c r="S2069">
        <v>306152363.06306309</v>
      </c>
      <c r="T2069">
        <v>306985239.63963968</v>
      </c>
      <c r="U2069">
        <v>68922972.972972974</v>
      </c>
      <c r="V2069">
        <v>107546169.36936939</v>
      </c>
      <c r="W2069">
        <v>45698.791666664001</v>
      </c>
      <c r="X2069">
        <v>47979.374999990003</v>
      </c>
    </row>
    <row r="2070" spans="1:24">
      <c r="A2070" s="7" t="s">
        <v>3261</v>
      </c>
      <c r="B2070" s="13" t="s">
        <v>3262</v>
      </c>
      <c r="C2070">
        <v>7905065566.7230949</v>
      </c>
      <c r="D2070">
        <v>8161187986.3340139</v>
      </c>
      <c r="E2070">
        <v>203995961.26126125</v>
      </c>
      <c r="F2070">
        <v>8862019.8198198266</v>
      </c>
      <c r="G2070">
        <v>1505</v>
      </c>
      <c r="H2070">
        <v>1297</v>
      </c>
      <c r="I2070">
        <v>78</v>
      </c>
      <c r="J2070">
        <v>105</v>
      </c>
      <c r="K2070">
        <v>23</v>
      </c>
      <c r="M2070">
        <v>2820</v>
      </c>
      <c r="N2070">
        <v>2525</v>
      </c>
      <c r="O2070">
        <v>622876228.82882881</v>
      </c>
      <c r="P2070">
        <v>976483185.58558559</v>
      </c>
      <c r="Q2070">
        <v>228</v>
      </c>
      <c r="R2070">
        <v>3950</v>
      </c>
      <c r="S2070">
        <v>1043677241.4414415</v>
      </c>
      <c r="T2070">
        <v>1481878336.9369371</v>
      </c>
      <c r="U2070">
        <v>594789545.94594598</v>
      </c>
      <c r="V2070">
        <v>1100719909.90991</v>
      </c>
      <c r="W2070">
        <v>159217.41666667</v>
      </c>
      <c r="X2070">
        <v>164736.833333316</v>
      </c>
    </row>
    <row r="2071" spans="1:24">
      <c r="A2071" s="7" t="s">
        <v>3263</v>
      </c>
      <c r="B2071" s="13" t="s">
        <v>1700</v>
      </c>
      <c r="C2071">
        <v>208227417.30967936</v>
      </c>
      <c r="D2071">
        <v>202058902.26546687</v>
      </c>
      <c r="E2071">
        <v>38210738.738738738</v>
      </c>
      <c r="F2071">
        <v>978378.37837838102</v>
      </c>
      <c r="G2071">
        <v>128</v>
      </c>
      <c r="H2071">
        <v>75</v>
      </c>
      <c r="I2071">
        <v>8</v>
      </c>
      <c r="J2071">
        <v>14</v>
      </c>
      <c r="K2071">
        <v>1</v>
      </c>
      <c r="M2071">
        <v>167</v>
      </c>
      <c r="N2071">
        <v>175</v>
      </c>
      <c r="O2071">
        <v>13293333.333333336</v>
      </c>
      <c r="P2071">
        <v>62412072.072072074</v>
      </c>
      <c r="Q2071">
        <v>29</v>
      </c>
      <c r="R2071">
        <v>182</v>
      </c>
      <c r="S2071">
        <v>48782160.360360354</v>
      </c>
      <c r="T2071">
        <v>49305504.504504509</v>
      </c>
      <c r="U2071">
        <v>11076846.846846849</v>
      </c>
      <c r="V2071">
        <v>14072072.072072074</v>
      </c>
      <c r="W2071">
        <v>8054.9166666660003</v>
      </c>
      <c r="X2071">
        <v>7912.5833333319997</v>
      </c>
    </row>
    <row r="2072" spans="1:24">
      <c r="A2072" s="7" t="s">
        <v>3264</v>
      </c>
      <c r="B2072" s="13" t="s">
        <v>3265</v>
      </c>
      <c r="C2072">
        <v>39478296.865508139</v>
      </c>
      <c r="D2072">
        <v>37492176.337158024</v>
      </c>
      <c r="E2072">
        <v>61711.711711712996</v>
      </c>
      <c r="F2072">
        <v>18018.018018019</v>
      </c>
      <c r="G2072">
        <v>40</v>
      </c>
      <c r="H2072">
        <v>9</v>
      </c>
      <c r="I2072">
        <v>2</v>
      </c>
      <c r="J2072">
        <v>3</v>
      </c>
      <c r="M2072">
        <v>90</v>
      </c>
      <c r="N2072">
        <v>76</v>
      </c>
      <c r="O2072">
        <v>2596306.3063063072</v>
      </c>
      <c r="P2072">
        <v>4961261.261261262</v>
      </c>
      <c r="Q2072">
        <v>12</v>
      </c>
      <c r="R2072">
        <v>60</v>
      </c>
      <c r="S2072">
        <v>6409972.9729729732</v>
      </c>
      <c r="T2072">
        <v>7268319.8198198201</v>
      </c>
      <c r="U2072">
        <v>2436936.9369369368</v>
      </c>
      <c r="V2072">
        <v>5233963.963963964</v>
      </c>
      <c r="W2072">
        <v>1651.7083333360001</v>
      </c>
      <c r="X2072">
        <v>1613.4999999950001</v>
      </c>
    </row>
    <row r="2073" spans="1:24">
      <c r="A2073" s="7" t="s">
        <v>3266</v>
      </c>
      <c r="B2073" s="13" t="s">
        <v>2547</v>
      </c>
      <c r="C2073">
        <v>265062977.53062212</v>
      </c>
      <c r="D2073">
        <v>262148737.74066007</v>
      </c>
      <c r="E2073">
        <v>77477.477477477994</v>
      </c>
      <c r="F2073">
        <v>139639.63963963999</v>
      </c>
      <c r="G2073">
        <v>43</v>
      </c>
      <c r="H2073">
        <v>36</v>
      </c>
      <c r="I2073">
        <v>4</v>
      </c>
      <c r="J2073">
        <v>3</v>
      </c>
      <c r="M2073">
        <v>85</v>
      </c>
      <c r="N2073">
        <v>74</v>
      </c>
      <c r="O2073">
        <v>21076327.02702703</v>
      </c>
      <c r="P2073">
        <v>16785945.945945941</v>
      </c>
      <c r="Q2073">
        <v>645</v>
      </c>
      <c r="R2073">
        <v>269</v>
      </c>
      <c r="S2073">
        <v>73152513.513513505</v>
      </c>
      <c r="T2073">
        <v>71784354.054054052</v>
      </c>
      <c r="U2073">
        <v>18742432.432432432</v>
      </c>
      <c r="V2073">
        <v>15607387.387387386</v>
      </c>
      <c r="W2073">
        <v>7739.5000000059999</v>
      </c>
      <c r="X2073">
        <v>7583.6249999970005</v>
      </c>
    </row>
    <row r="2074" spans="1:24">
      <c r="A2074" s="7" t="s">
        <v>3267</v>
      </c>
      <c r="B2074" s="13" t="s">
        <v>2235</v>
      </c>
      <c r="C2074">
        <v>358462920.39123964</v>
      </c>
      <c r="D2074">
        <v>354990183.02712214</v>
      </c>
      <c r="E2074">
        <v>1605405.4054054059</v>
      </c>
      <c r="F2074">
        <v>452612.612612614</v>
      </c>
      <c r="G2074">
        <v>119</v>
      </c>
      <c r="H2074">
        <v>131</v>
      </c>
      <c r="I2074">
        <v>9</v>
      </c>
      <c r="J2074">
        <v>14</v>
      </c>
      <c r="M2074">
        <v>168</v>
      </c>
      <c r="N2074">
        <v>176</v>
      </c>
      <c r="O2074">
        <v>30843783.783783782</v>
      </c>
      <c r="P2074">
        <v>29729819.819819815</v>
      </c>
      <c r="Q2074">
        <v>177</v>
      </c>
      <c r="R2074">
        <v>208</v>
      </c>
      <c r="S2074">
        <v>87983565.765765756</v>
      </c>
      <c r="T2074">
        <v>86165800.9009009</v>
      </c>
      <c r="U2074">
        <v>31116756.75675676</v>
      </c>
      <c r="V2074">
        <v>26998378.37837838</v>
      </c>
      <c r="W2074">
        <v>12583.625000001</v>
      </c>
      <c r="X2074">
        <v>12450.000000001</v>
      </c>
    </row>
    <row r="2075" spans="1:24">
      <c r="A2075" s="7" t="s">
        <v>3268</v>
      </c>
      <c r="B2075" s="13" t="s">
        <v>2297</v>
      </c>
      <c r="C2075">
        <v>261570324.94661337</v>
      </c>
      <c r="D2075">
        <v>256197395.6848205</v>
      </c>
      <c r="E2075">
        <v>1190990.9909909931</v>
      </c>
      <c r="F2075">
        <v>112612.61261261599</v>
      </c>
      <c r="G2075">
        <v>80</v>
      </c>
      <c r="H2075">
        <v>73</v>
      </c>
      <c r="I2075">
        <v>13</v>
      </c>
      <c r="J2075">
        <v>14</v>
      </c>
      <c r="M2075">
        <v>148</v>
      </c>
      <c r="N2075">
        <v>156</v>
      </c>
      <c r="O2075">
        <v>50855675.675675675</v>
      </c>
      <c r="P2075">
        <v>61878018.018018015</v>
      </c>
      <c r="Q2075">
        <v>171</v>
      </c>
      <c r="R2075">
        <v>258</v>
      </c>
      <c r="S2075">
        <v>75139522.522522524</v>
      </c>
      <c r="T2075">
        <v>75048468.468468457</v>
      </c>
      <c r="U2075">
        <v>41628918.918918923</v>
      </c>
      <c r="V2075">
        <v>43911891.891891897</v>
      </c>
      <c r="W2075">
        <v>13455.125000002001</v>
      </c>
      <c r="X2075">
        <v>13710.208333336001</v>
      </c>
    </row>
    <row r="2076" spans="1:24">
      <c r="A2076" s="7" t="s">
        <v>3269</v>
      </c>
      <c r="B2076" s="13" t="s">
        <v>780</v>
      </c>
      <c r="C2076">
        <v>1575900232.0822935</v>
      </c>
      <c r="D2076">
        <v>1558647103.6518993</v>
      </c>
      <c r="E2076">
        <v>437604873.87387389</v>
      </c>
      <c r="F2076">
        <v>56384263.063063115</v>
      </c>
      <c r="G2076">
        <v>900</v>
      </c>
      <c r="H2076">
        <v>722</v>
      </c>
      <c r="I2076">
        <v>45</v>
      </c>
      <c r="J2076">
        <v>49</v>
      </c>
      <c r="K2076">
        <v>26</v>
      </c>
      <c r="M2076">
        <v>1694</v>
      </c>
      <c r="N2076">
        <v>1412</v>
      </c>
      <c r="O2076">
        <v>92278828.828828827</v>
      </c>
      <c r="P2076">
        <v>117713099.0990991</v>
      </c>
      <c r="Q2076">
        <v>620</v>
      </c>
      <c r="R2076">
        <v>757</v>
      </c>
      <c r="S2076">
        <v>422741347.74774778</v>
      </c>
      <c r="T2076">
        <v>1654386989.189189</v>
      </c>
      <c r="U2076">
        <v>84216980.180180192</v>
      </c>
      <c r="V2076">
        <v>101558378.37837838</v>
      </c>
      <c r="W2076">
        <v>42728.541666664001</v>
      </c>
      <c r="X2076">
        <v>42594.541666675999</v>
      </c>
    </row>
    <row r="2077" spans="1:24">
      <c r="A2077" s="7" t="s">
        <v>3270</v>
      </c>
      <c r="B2077" s="13" t="s">
        <v>3271</v>
      </c>
      <c r="C2077">
        <v>348268327.58325464</v>
      </c>
      <c r="D2077">
        <v>356923478.23262048</v>
      </c>
      <c r="E2077">
        <v>457049.54954954999</v>
      </c>
      <c r="F2077">
        <v>554954.95495495503</v>
      </c>
      <c r="G2077">
        <v>45</v>
      </c>
      <c r="H2077">
        <v>59</v>
      </c>
      <c r="I2077">
        <v>5</v>
      </c>
      <c r="J2077">
        <v>4</v>
      </c>
      <c r="M2077">
        <v>52</v>
      </c>
      <c r="N2077">
        <v>66</v>
      </c>
      <c r="O2077">
        <v>89705405.405405402</v>
      </c>
      <c r="P2077">
        <v>105793243.24324322</v>
      </c>
      <c r="Q2077">
        <v>84</v>
      </c>
      <c r="R2077">
        <v>56</v>
      </c>
      <c r="S2077">
        <v>89865372.072072059</v>
      </c>
      <c r="T2077">
        <v>99584234.234234244</v>
      </c>
      <c r="U2077">
        <v>48838558.558558561</v>
      </c>
      <c r="V2077">
        <v>52266936.936936937</v>
      </c>
      <c r="W2077">
        <v>6360.3333333330002</v>
      </c>
      <c r="X2077">
        <v>6385.6250000059999</v>
      </c>
    </row>
    <row r="2078" spans="1:24">
      <c r="A2078" s="7" t="s">
        <v>3272</v>
      </c>
      <c r="B2078" s="13" t="s">
        <v>1872</v>
      </c>
      <c r="C2078">
        <v>906231652.96438003</v>
      </c>
      <c r="D2078">
        <v>853284017.90073848</v>
      </c>
      <c r="E2078">
        <v>202513288.2882883</v>
      </c>
      <c r="F2078">
        <v>1921621.6216216241</v>
      </c>
      <c r="G2078">
        <v>79</v>
      </c>
      <c r="H2078">
        <v>85</v>
      </c>
      <c r="I2078">
        <v>16</v>
      </c>
      <c r="J2078">
        <v>17</v>
      </c>
      <c r="K2078">
        <v>1</v>
      </c>
      <c r="M2078">
        <v>307</v>
      </c>
      <c r="N2078">
        <v>297</v>
      </c>
      <c r="O2078">
        <v>561469784.68468475</v>
      </c>
      <c r="P2078">
        <v>31998288.288288284</v>
      </c>
      <c r="Q2078">
        <v>92</v>
      </c>
      <c r="R2078">
        <v>263</v>
      </c>
      <c r="S2078">
        <v>210864290.990991</v>
      </c>
      <c r="T2078">
        <v>208783943.24324325</v>
      </c>
      <c r="U2078">
        <v>561682612.61261261</v>
      </c>
      <c r="V2078">
        <v>27739819.819819819</v>
      </c>
      <c r="W2078">
        <v>18690.458333335999</v>
      </c>
      <c r="X2078">
        <v>18500.166666666999</v>
      </c>
    </row>
    <row r="2079" spans="1:24">
      <c r="A2079" s="7" t="s">
        <v>3273</v>
      </c>
      <c r="B2079" s="13" t="s">
        <v>2424</v>
      </c>
      <c r="C2079">
        <v>655138868.76974106</v>
      </c>
      <c r="D2079">
        <v>637230990.8025012</v>
      </c>
      <c r="E2079">
        <v>25318468.468468469</v>
      </c>
      <c r="F2079">
        <v>1775450.450450452</v>
      </c>
      <c r="G2079">
        <v>173</v>
      </c>
      <c r="H2079">
        <v>201</v>
      </c>
      <c r="I2079">
        <v>16</v>
      </c>
      <c r="J2079">
        <v>22</v>
      </c>
      <c r="M2079">
        <v>263</v>
      </c>
      <c r="N2079">
        <v>293</v>
      </c>
      <c r="O2079">
        <v>37501531.531531528</v>
      </c>
      <c r="P2079">
        <v>49568558.558558568</v>
      </c>
      <c r="Q2079">
        <v>105</v>
      </c>
      <c r="R2079">
        <v>189</v>
      </c>
      <c r="S2079">
        <v>182636946.84684685</v>
      </c>
      <c r="T2079">
        <v>192902310.8108108</v>
      </c>
      <c r="U2079">
        <v>36238378.378378376</v>
      </c>
      <c r="V2079">
        <v>40649279.279279277</v>
      </c>
      <c r="W2079">
        <v>24799.958333335999</v>
      </c>
      <c r="X2079">
        <v>25510.25</v>
      </c>
    </row>
    <row r="2080" spans="1:24">
      <c r="A2080" s="7" t="s">
        <v>3274</v>
      </c>
      <c r="B2080" s="13" t="s">
        <v>3275</v>
      </c>
      <c r="C2080">
        <v>40576575.395817436</v>
      </c>
      <c r="D2080">
        <v>37652032.470864698</v>
      </c>
      <c r="E2080">
        <v>6738513.5135135138</v>
      </c>
      <c r="F2080">
        <v>4544144.1441441448</v>
      </c>
      <c r="G2080">
        <v>30</v>
      </c>
      <c r="H2080">
        <v>14</v>
      </c>
      <c r="I2080">
        <v>2</v>
      </c>
      <c r="J2080">
        <v>0</v>
      </c>
      <c r="M2080">
        <v>32</v>
      </c>
      <c r="N2080">
        <v>16</v>
      </c>
      <c r="O2080">
        <v>32399369.369369365</v>
      </c>
      <c r="P2080">
        <v>28013513.513513513</v>
      </c>
      <c r="Q2080">
        <v>58</v>
      </c>
      <c r="R2080">
        <v>94</v>
      </c>
      <c r="S2080">
        <v>16555045.045045044</v>
      </c>
      <c r="T2080">
        <v>15420680.180180181</v>
      </c>
      <c r="U2080">
        <v>24496036.036036037</v>
      </c>
      <c r="V2080">
        <v>20771081.081081081</v>
      </c>
      <c r="W2080">
        <v>1015.2083333319999</v>
      </c>
      <c r="X2080">
        <v>998.54166666599997</v>
      </c>
    </row>
    <row r="2081" spans="1:24">
      <c r="A2081" s="7" t="s">
        <v>3276</v>
      </c>
      <c r="B2081" s="13" t="s">
        <v>1872</v>
      </c>
      <c r="C2081">
        <v>912888266.89086699</v>
      </c>
      <c r="D2081">
        <v>867697996.60526729</v>
      </c>
      <c r="E2081">
        <v>215584.68468468499</v>
      </c>
      <c r="F2081">
        <v>84684.684684688007</v>
      </c>
      <c r="G2081">
        <v>114</v>
      </c>
      <c r="H2081">
        <v>120</v>
      </c>
      <c r="I2081">
        <v>9</v>
      </c>
      <c r="J2081">
        <v>12</v>
      </c>
      <c r="K2081">
        <v>11</v>
      </c>
      <c r="M2081">
        <v>290</v>
      </c>
      <c r="N2081">
        <v>343</v>
      </c>
      <c r="O2081">
        <v>39239694.59459459</v>
      </c>
      <c r="P2081">
        <v>108861348.64864865</v>
      </c>
      <c r="Q2081">
        <v>113</v>
      </c>
      <c r="R2081">
        <v>290</v>
      </c>
      <c r="S2081">
        <v>744680310.8108108</v>
      </c>
      <c r="T2081">
        <v>807870050.45045054</v>
      </c>
      <c r="U2081">
        <v>39366111.711711705</v>
      </c>
      <c r="V2081">
        <v>103488018.01801802</v>
      </c>
      <c r="W2081">
        <v>18769.291666673002</v>
      </c>
      <c r="X2081">
        <v>18358.583333333998</v>
      </c>
    </row>
    <row r="2082" spans="1:24">
      <c r="A2082" s="7" t="s">
        <v>3277</v>
      </c>
      <c r="B2082" s="13" t="s">
        <v>2757</v>
      </c>
      <c r="C2082">
        <v>1023195648.4061353</v>
      </c>
      <c r="D2082">
        <v>987026059.21731639</v>
      </c>
      <c r="E2082">
        <v>1166666.6666666679</v>
      </c>
      <c r="F2082">
        <v>290102.70270270499</v>
      </c>
      <c r="G2082">
        <v>59</v>
      </c>
      <c r="H2082">
        <v>91</v>
      </c>
      <c r="I2082">
        <v>14</v>
      </c>
      <c r="J2082">
        <v>21</v>
      </c>
      <c r="K2082">
        <v>2</v>
      </c>
      <c r="M2082">
        <v>407</v>
      </c>
      <c r="N2082">
        <v>474</v>
      </c>
      <c r="O2082">
        <v>27025225.225225225</v>
      </c>
      <c r="P2082">
        <v>95688309.909909919</v>
      </c>
      <c r="Q2082">
        <v>182</v>
      </c>
      <c r="R2082">
        <v>305</v>
      </c>
      <c r="S2082">
        <v>216984261.26126128</v>
      </c>
      <c r="T2082">
        <v>216276524.32432431</v>
      </c>
      <c r="U2082">
        <v>36825765.765765764</v>
      </c>
      <c r="V2082">
        <v>91800659.459459469</v>
      </c>
      <c r="W2082">
        <v>23288.70833333</v>
      </c>
      <c r="X2082">
        <v>22882.041666669</v>
      </c>
    </row>
    <row r="2083" spans="1:24">
      <c r="A2083" s="7" t="s">
        <v>3278</v>
      </c>
      <c r="B2083" s="13" t="s">
        <v>2654</v>
      </c>
      <c r="C2083">
        <v>299338061.19996381</v>
      </c>
      <c r="D2083">
        <v>293926190.26527715</v>
      </c>
      <c r="E2083">
        <v>2711711.711711714</v>
      </c>
      <c r="F2083">
        <v>2895495.4954954982</v>
      </c>
      <c r="G2083">
        <v>117</v>
      </c>
      <c r="H2083">
        <v>118</v>
      </c>
      <c r="I2083">
        <v>14</v>
      </c>
      <c r="J2083">
        <v>8</v>
      </c>
      <c r="M2083">
        <v>167</v>
      </c>
      <c r="N2083">
        <v>170</v>
      </c>
      <c r="O2083">
        <v>30920900.9009009</v>
      </c>
      <c r="P2083">
        <v>84360990.990990981</v>
      </c>
      <c r="Q2083">
        <v>210</v>
      </c>
      <c r="R2083">
        <v>191</v>
      </c>
      <c r="S2083">
        <v>86253453.153153151</v>
      </c>
      <c r="T2083">
        <v>92581770.270270258</v>
      </c>
      <c r="U2083">
        <v>28383583.783783782</v>
      </c>
      <c r="V2083">
        <v>82826666.666666657</v>
      </c>
      <c r="W2083">
        <v>14344.833333338</v>
      </c>
      <c r="X2083">
        <v>14133.16666667</v>
      </c>
    </row>
    <row r="2084" spans="1:24">
      <c r="A2084" s="7" t="s">
        <v>3279</v>
      </c>
      <c r="B2084" s="13" t="s">
        <v>3214</v>
      </c>
      <c r="C2084">
        <v>208382463.19637546</v>
      </c>
      <c r="D2084">
        <v>217437049.2986691</v>
      </c>
      <c r="E2084">
        <v>54009.009009009998</v>
      </c>
      <c r="F2084">
        <v>236936.93693693899</v>
      </c>
      <c r="G2084">
        <v>32</v>
      </c>
      <c r="H2084">
        <v>37</v>
      </c>
      <c r="I2084">
        <v>4</v>
      </c>
      <c r="J2084">
        <v>3</v>
      </c>
      <c r="K2084">
        <v>2</v>
      </c>
      <c r="M2084">
        <v>37</v>
      </c>
      <c r="N2084">
        <v>48</v>
      </c>
      <c r="O2084">
        <v>16682521.621621622</v>
      </c>
      <c r="P2084">
        <v>23471977.477477476</v>
      </c>
      <c r="Q2084">
        <v>31</v>
      </c>
      <c r="R2084">
        <v>24</v>
      </c>
      <c r="S2084">
        <v>48435941.441441439</v>
      </c>
      <c r="T2084">
        <v>51357041.441441447</v>
      </c>
      <c r="U2084">
        <v>12523693.693693694</v>
      </c>
      <c r="V2084">
        <v>15573243.24324324</v>
      </c>
      <c r="W2084">
        <v>3460.7083333330002</v>
      </c>
      <c r="X2084">
        <v>3381.9166666639999</v>
      </c>
    </row>
    <row r="2085" spans="1:24">
      <c r="A2085" s="7" t="s">
        <v>3280</v>
      </c>
      <c r="B2085" s="13" t="s">
        <v>1411</v>
      </c>
      <c r="C2085">
        <v>261680821.08231121</v>
      </c>
      <c r="D2085">
        <v>265233124.91722074</v>
      </c>
      <c r="E2085">
        <v>690990.99099099205</v>
      </c>
      <c r="F2085">
        <v>56829729.729729734</v>
      </c>
      <c r="G2085">
        <v>26</v>
      </c>
      <c r="H2085">
        <v>29</v>
      </c>
      <c r="I2085">
        <v>5</v>
      </c>
      <c r="J2085">
        <v>8</v>
      </c>
      <c r="K2085">
        <v>2</v>
      </c>
      <c r="M2085">
        <v>238</v>
      </c>
      <c r="N2085">
        <v>115</v>
      </c>
      <c r="O2085">
        <v>35968558.558558553</v>
      </c>
      <c r="P2085">
        <v>31139639.639639638</v>
      </c>
      <c r="Q2085">
        <v>163</v>
      </c>
      <c r="R2085">
        <v>310</v>
      </c>
      <c r="S2085">
        <v>53636324.324324325</v>
      </c>
      <c r="T2085">
        <v>56916261.261261255</v>
      </c>
      <c r="U2085">
        <v>31616680.180180185</v>
      </c>
      <c r="V2085">
        <v>29482700.9009009</v>
      </c>
      <c r="W2085">
        <v>5728.2916666689998</v>
      </c>
      <c r="X2085">
        <v>6019.8333333390001</v>
      </c>
    </row>
    <row r="2086" spans="1:24">
      <c r="A2086" s="7" t="s">
        <v>3281</v>
      </c>
      <c r="B2086" s="13" t="s">
        <v>1448</v>
      </c>
      <c r="C2086">
        <v>1521445486.4221494</v>
      </c>
      <c r="D2086">
        <v>1491643875.4383981</v>
      </c>
      <c r="E2086">
        <v>545874157.65765762</v>
      </c>
      <c r="F2086">
        <v>657734027.92792797</v>
      </c>
      <c r="G2086">
        <v>302</v>
      </c>
      <c r="H2086">
        <v>345</v>
      </c>
      <c r="I2086">
        <v>27</v>
      </c>
      <c r="J2086">
        <v>26</v>
      </c>
      <c r="M2086">
        <v>687</v>
      </c>
      <c r="N2086">
        <v>1124</v>
      </c>
      <c r="O2086">
        <v>170731531.53153151</v>
      </c>
      <c r="P2086">
        <v>242610548.64864862</v>
      </c>
      <c r="Q2086">
        <v>423</v>
      </c>
      <c r="R2086">
        <v>1660</v>
      </c>
      <c r="S2086">
        <v>348891901.8018018</v>
      </c>
      <c r="T2086">
        <v>364538901.8018018</v>
      </c>
      <c r="U2086">
        <v>165239322.52252254</v>
      </c>
      <c r="V2086">
        <v>231215765.76576576</v>
      </c>
      <c r="W2086">
        <v>32593.583333323</v>
      </c>
      <c r="X2086">
        <v>32891.999999991996</v>
      </c>
    </row>
    <row r="2087" spans="1:24">
      <c r="A2087" s="7" t="s">
        <v>3282</v>
      </c>
      <c r="B2087" s="13" t="s">
        <v>1183</v>
      </c>
      <c r="C2087">
        <v>308080518.58666599</v>
      </c>
      <c r="D2087">
        <v>270579161.84915698</v>
      </c>
      <c r="E2087">
        <v>636036.03603603598</v>
      </c>
      <c r="F2087">
        <v>11364.864864865</v>
      </c>
      <c r="G2087">
        <v>12</v>
      </c>
      <c r="H2087">
        <v>16</v>
      </c>
      <c r="I2087">
        <v>3</v>
      </c>
      <c r="J2087">
        <v>4</v>
      </c>
      <c r="M2087">
        <v>96</v>
      </c>
      <c r="N2087">
        <v>103</v>
      </c>
      <c r="O2087">
        <v>14903693.693693692</v>
      </c>
      <c r="P2087">
        <v>19323693.693693697</v>
      </c>
      <c r="Q2087">
        <v>61</v>
      </c>
      <c r="R2087">
        <v>70</v>
      </c>
      <c r="S2087">
        <v>97858630.630630642</v>
      </c>
      <c r="T2087">
        <v>83024076.576576576</v>
      </c>
      <c r="U2087">
        <v>21756756.756756756</v>
      </c>
      <c r="V2087">
        <v>19618918.918918923</v>
      </c>
      <c r="W2087">
        <v>10465.583333336001</v>
      </c>
      <c r="X2087">
        <v>10223.416666669</v>
      </c>
    </row>
    <row r="2088" spans="1:24">
      <c r="A2088" s="7" t="s">
        <v>3283</v>
      </c>
      <c r="B2088" s="13" t="s">
        <v>2578</v>
      </c>
      <c r="C2088">
        <v>311845522.73618776</v>
      </c>
      <c r="D2088">
        <v>326159066.74498349</v>
      </c>
      <c r="E2088">
        <v>2283783.7837837851</v>
      </c>
      <c r="F2088">
        <v>536936.93693693797</v>
      </c>
      <c r="G2088">
        <v>157</v>
      </c>
      <c r="H2088">
        <v>164</v>
      </c>
      <c r="I2088">
        <v>3</v>
      </c>
      <c r="J2088">
        <v>11</v>
      </c>
      <c r="M2088">
        <v>187</v>
      </c>
      <c r="N2088">
        <v>232</v>
      </c>
      <c r="O2088">
        <v>18807657.657657661</v>
      </c>
      <c r="P2088">
        <v>19113783.78378379</v>
      </c>
      <c r="Q2088">
        <v>38</v>
      </c>
      <c r="R2088">
        <v>125</v>
      </c>
      <c r="S2088">
        <v>104220252.25225227</v>
      </c>
      <c r="T2088">
        <v>116695711.71171172</v>
      </c>
      <c r="U2088">
        <v>16653333.333333332</v>
      </c>
      <c r="V2088">
        <v>16589639.63963964</v>
      </c>
      <c r="W2088">
        <v>9803.7083333339997</v>
      </c>
      <c r="X2088">
        <v>10237.875000003</v>
      </c>
    </row>
    <row r="2089" spans="1:24">
      <c r="A2089" s="7" t="s">
        <v>3284</v>
      </c>
      <c r="B2089" s="13" t="s">
        <v>1243</v>
      </c>
      <c r="C2089">
        <v>250562568.7093057</v>
      </c>
      <c r="D2089">
        <v>258405148.15722877</v>
      </c>
      <c r="E2089">
        <v>19168468.468468472</v>
      </c>
      <c r="F2089">
        <v>1443937.8378378381</v>
      </c>
      <c r="G2089">
        <v>69</v>
      </c>
      <c r="H2089">
        <v>190</v>
      </c>
      <c r="I2089">
        <v>16</v>
      </c>
      <c r="J2089">
        <v>13</v>
      </c>
      <c r="M2089">
        <v>448</v>
      </c>
      <c r="N2089">
        <v>295</v>
      </c>
      <c r="O2089">
        <v>15317654.954954956</v>
      </c>
      <c r="P2089">
        <v>23551242.342342339</v>
      </c>
      <c r="Q2089">
        <v>162</v>
      </c>
      <c r="R2089">
        <v>1441</v>
      </c>
      <c r="S2089">
        <v>82747229.729729742</v>
      </c>
      <c r="T2089">
        <v>87583603.603603601</v>
      </c>
      <c r="U2089">
        <v>20103423.423423421</v>
      </c>
      <c r="V2089">
        <v>28027207.207207207</v>
      </c>
      <c r="W2089">
        <v>12926.208333332001</v>
      </c>
      <c r="X2089">
        <v>13224.749999989999</v>
      </c>
    </row>
    <row r="2090" spans="1:24">
      <c r="A2090" s="7" t="s">
        <v>3285</v>
      </c>
      <c r="B2090" s="13" t="s">
        <v>1237</v>
      </c>
      <c r="C2090">
        <v>306991955.81878442</v>
      </c>
      <c r="D2090">
        <v>311970542.24717557</v>
      </c>
      <c r="E2090">
        <v>475450.45045045298</v>
      </c>
      <c r="F2090">
        <v>317342.34234234202</v>
      </c>
      <c r="G2090">
        <v>204</v>
      </c>
      <c r="H2090">
        <v>110</v>
      </c>
      <c r="I2090">
        <v>15</v>
      </c>
      <c r="J2090">
        <v>10</v>
      </c>
      <c r="K2090">
        <v>5</v>
      </c>
      <c r="M2090">
        <v>276</v>
      </c>
      <c r="N2090">
        <v>192</v>
      </c>
      <c r="O2090">
        <v>16253639.639639638</v>
      </c>
      <c r="P2090">
        <v>24639377.477477476</v>
      </c>
      <c r="Q2090">
        <v>199</v>
      </c>
      <c r="R2090">
        <v>303</v>
      </c>
      <c r="S2090">
        <v>98015292.792792797</v>
      </c>
      <c r="T2090">
        <v>95792472.972972974</v>
      </c>
      <c r="U2090">
        <v>21093513.513513513</v>
      </c>
      <c r="V2090">
        <v>28210000</v>
      </c>
      <c r="W2090">
        <v>11508.500000002001</v>
      </c>
      <c r="X2090">
        <v>11656.750000003</v>
      </c>
    </row>
    <row r="2091" spans="1:24">
      <c r="A2091" s="7" t="s">
        <v>3286</v>
      </c>
      <c r="B2091" s="13" t="s">
        <v>1384</v>
      </c>
      <c r="C2091">
        <v>564481534.34506798</v>
      </c>
      <c r="D2091">
        <v>567331912.89712477</v>
      </c>
      <c r="E2091">
        <v>1638738.738738741</v>
      </c>
      <c r="F2091">
        <v>1964414.4144144161</v>
      </c>
      <c r="G2091">
        <v>249</v>
      </c>
      <c r="H2091">
        <v>177</v>
      </c>
      <c r="I2091">
        <v>13</v>
      </c>
      <c r="J2091">
        <v>22</v>
      </c>
      <c r="M2091">
        <v>430</v>
      </c>
      <c r="N2091">
        <v>398</v>
      </c>
      <c r="O2091">
        <v>54995315.315315314</v>
      </c>
      <c r="P2091">
        <v>106373963.96396396</v>
      </c>
      <c r="Q2091">
        <v>64</v>
      </c>
      <c r="R2091">
        <v>243</v>
      </c>
      <c r="S2091">
        <v>186396870.27027029</v>
      </c>
      <c r="T2091">
        <v>198542440.54054052</v>
      </c>
      <c r="U2091">
        <v>52466843.243243247</v>
      </c>
      <c r="V2091">
        <v>57789365.765765764</v>
      </c>
      <c r="W2091">
        <v>23175.583333333998</v>
      </c>
      <c r="X2091">
        <v>23204.083333328999</v>
      </c>
    </row>
    <row r="2092" spans="1:24">
      <c r="A2092" s="7" t="s">
        <v>3287</v>
      </c>
      <c r="B2092" s="13" t="s">
        <v>1062</v>
      </c>
      <c r="C2092">
        <v>286482167.12577534</v>
      </c>
      <c r="D2092">
        <v>291602432.73087788</v>
      </c>
      <c r="E2092">
        <v>14713963.963963963</v>
      </c>
      <c r="F2092">
        <v>2215315.3153153169</v>
      </c>
      <c r="G2092">
        <v>216</v>
      </c>
      <c r="H2092">
        <v>233</v>
      </c>
      <c r="I2092">
        <v>8</v>
      </c>
      <c r="J2092">
        <v>13</v>
      </c>
      <c r="M2092">
        <v>270</v>
      </c>
      <c r="N2092">
        <v>292</v>
      </c>
      <c r="O2092">
        <v>43183693.693693697</v>
      </c>
      <c r="P2092">
        <v>48826306.30630631</v>
      </c>
      <c r="Q2092">
        <v>195</v>
      </c>
      <c r="R2092">
        <v>275</v>
      </c>
      <c r="S2092">
        <v>94607897.297297284</v>
      </c>
      <c r="T2092">
        <v>95871198.198198184</v>
      </c>
      <c r="U2092">
        <v>39566666.666666664</v>
      </c>
      <c r="V2092">
        <v>56613693.693693697</v>
      </c>
      <c r="W2092">
        <v>17381.166666665998</v>
      </c>
      <c r="X2092">
        <v>16829.000000003001</v>
      </c>
    </row>
    <row r="2093" spans="1:24">
      <c r="A2093" s="7" t="s">
        <v>3288</v>
      </c>
      <c r="B2093" s="13" t="s">
        <v>1450</v>
      </c>
      <c r="C2093">
        <v>289381605.67704797</v>
      </c>
      <c r="D2093">
        <v>270758867.77510095</v>
      </c>
      <c r="E2093">
        <v>3006756.7567567569</v>
      </c>
      <c r="F2093">
        <v>1246846.846846848</v>
      </c>
      <c r="G2093">
        <v>71</v>
      </c>
      <c r="H2093">
        <v>115</v>
      </c>
      <c r="I2093">
        <v>11</v>
      </c>
      <c r="J2093">
        <v>13</v>
      </c>
      <c r="K2093">
        <v>2</v>
      </c>
      <c r="M2093">
        <v>127</v>
      </c>
      <c r="N2093">
        <v>199</v>
      </c>
      <c r="O2093">
        <v>22036421.621621624</v>
      </c>
      <c r="P2093">
        <v>22922541.441441439</v>
      </c>
      <c r="Q2093">
        <v>161</v>
      </c>
      <c r="R2093">
        <v>277</v>
      </c>
      <c r="S2093">
        <v>74719169.369369373</v>
      </c>
      <c r="T2093">
        <v>75688971.171171159</v>
      </c>
      <c r="U2093">
        <v>16666079.279279277</v>
      </c>
      <c r="V2093">
        <v>19890360.360360362</v>
      </c>
      <c r="W2093">
        <v>12192.458333335</v>
      </c>
      <c r="X2093">
        <v>11631.000000005</v>
      </c>
    </row>
    <row r="2094" spans="1:24">
      <c r="A2094" s="7" t="s">
        <v>3289</v>
      </c>
      <c r="B2094" s="13" t="s">
        <v>3290</v>
      </c>
      <c r="C2094">
        <v>192044862.89545983</v>
      </c>
      <c r="D2094">
        <v>193931319.19438398</v>
      </c>
      <c r="E2094">
        <v>616216.21621621703</v>
      </c>
      <c r="F2094">
        <v>797115.31531531597</v>
      </c>
      <c r="G2094">
        <v>82</v>
      </c>
      <c r="H2094">
        <v>86</v>
      </c>
      <c r="I2094">
        <v>4</v>
      </c>
      <c r="J2094">
        <v>5</v>
      </c>
      <c r="M2094">
        <v>113</v>
      </c>
      <c r="N2094">
        <v>116</v>
      </c>
      <c r="O2094">
        <v>10677477.477477476</v>
      </c>
      <c r="P2094">
        <v>105425498.1981982</v>
      </c>
      <c r="Q2094">
        <v>130</v>
      </c>
      <c r="R2094">
        <v>58</v>
      </c>
      <c r="S2094">
        <v>62659617.117117122</v>
      </c>
      <c r="T2094">
        <v>64907238.738738745</v>
      </c>
      <c r="U2094">
        <v>38772522.522522524</v>
      </c>
      <c r="V2094">
        <v>45931171.171171173</v>
      </c>
      <c r="W2094">
        <v>5825.4583333350001</v>
      </c>
      <c r="X2094">
        <v>5959.0000000029995</v>
      </c>
    </row>
    <row r="2095" spans="1:24">
      <c r="A2095" s="7" t="s">
        <v>3291</v>
      </c>
      <c r="B2095" s="13" t="s">
        <v>3292</v>
      </c>
      <c r="C2095">
        <v>211357806.81867135</v>
      </c>
      <c r="D2095">
        <v>264003267.31946713</v>
      </c>
      <c r="E2095">
        <v>4729572.0720720747</v>
      </c>
      <c r="F2095">
        <v>24369818.018018022</v>
      </c>
      <c r="G2095">
        <v>88</v>
      </c>
      <c r="H2095">
        <v>48</v>
      </c>
      <c r="I2095">
        <v>4</v>
      </c>
      <c r="J2095">
        <v>8</v>
      </c>
      <c r="M2095">
        <v>134</v>
      </c>
      <c r="N2095">
        <v>81</v>
      </c>
      <c r="O2095">
        <v>19641441.441441439</v>
      </c>
      <c r="P2095">
        <v>50627747.747747749</v>
      </c>
      <c r="Q2095">
        <v>7</v>
      </c>
      <c r="R2095">
        <v>73</v>
      </c>
      <c r="S2095">
        <v>64839536.036036037</v>
      </c>
      <c r="T2095">
        <v>82580981.981981993</v>
      </c>
      <c r="U2095">
        <v>19634594.59459459</v>
      </c>
      <c r="V2095">
        <v>47712882.882882886</v>
      </c>
      <c r="W2095">
        <v>5251.0000000059999</v>
      </c>
      <c r="X2095">
        <v>5523.5000000010004</v>
      </c>
    </row>
    <row r="2096" spans="1:24">
      <c r="A2096" s="7" t="s">
        <v>3293</v>
      </c>
      <c r="B2096" s="13" t="s">
        <v>2965</v>
      </c>
      <c r="C2096">
        <v>343585647.12394351</v>
      </c>
      <c r="D2096">
        <v>337456801.61764008</v>
      </c>
      <c r="E2096">
        <v>30113963.963963963</v>
      </c>
      <c r="F2096">
        <v>1460630.630630634</v>
      </c>
      <c r="G2096">
        <v>167</v>
      </c>
      <c r="H2096">
        <v>127</v>
      </c>
      <c r="I2096">
        <v>10</v>
      </c>
      <c r="J2096">
        <v>12</v>
      </c>
      <c r="M2096">
        <v>555</v>
      </c>
      <c r="N2096">
        <v>203</v>
      </c>
      <c r="O2096">
        <v>32004864.864864871</v>
      </c>
      <c r="P2096">
        <v>32898918.918918919</v>
      </c>
      <c r="Q2096">
        <v>209</v>
      </c>
      <c r="R2096">
        <v>278</v>
      </c>
      <c r="S2096">
        <v>92821572.072072059</v>
      </c>
      <c r="T2096">
        <v>93428989.189189181</v>
      </c>
      <c r="U2096">
        <v>28978511.711711712</v>
      </c>
      <c r="V2096">
        <v>25179009.009009011</v>
      </c>
      <c r="W2096">
        <v>16511.375000003001</v>
      </c>
      <c r="X2096">
        <v>17015.166666669</v>
      </c>
    </row>
    <row r="2097" spans="1:24">
      <c r="A2097" s="7" t="s">
        <v>3294</v>
      </c>
      <c r="B2097" s="13" t="s">
        <v>3295</v>
      </c>
      <c r="C2097">
        <v>165702369.30073479</v>
      </c>
      <c r="D2097">
        <v>150570897.39382514</v>
      </c>
      <c r="E2097">
        <v>18263063.063063063</v>
      </c>
      <c r="F2097">
        <v>14442342.342342343</v>
      </c>
      <c r="G2097">
        <v>116</v>
      </c>
      <c r="H2097">
        <v>113</v>
      </c>
      <c r="I2097">
        <v>9</v>
      </c>
      <c r="J2097">
        <v>9</v>
      </c>
      <c r="M2097">
        <v>148</v>
      </c>
      <c r="N2097">
        <v>171</v>
      </c>
      <c r="O2097">
        <v>14537882.882882882</v>
      </c>
      <c r="P2097">
        <v>21780180.180180177</v>
      </c>
      <c r="Q2097">
        <v>52</v>
      </c>
      <c r="R2097">
        <v>186</v>
      </c>
      <c r="S2097">
        <v>60576624.324324325</v>
      </c>
      <c r="T2097">
        <v>62127372.072072066</v>
      </c>
      <c r="U2097">
        <v>12220360.360360358</v>
      </c>
      <c r="V2097">
        <v>14726227.027027026</v>
      </c>
      <c r="W2097">
        <v>9213.0416666679994</v>
      </c>
      <c r="X2097">
        <v>9262.1250000010004</v>
      </c>
    </row>
    <row r="2098" spans="1:24">
      <c r="A2098" s="7" t="s">
        <v>3296</v>
      </c>
      <c r="B2098" s="13" t="s">
        <v>3297</v>
      </c>
      <c r="C2098">
        <v>134739306.67531747</v>
      </c>
      <c r="D2098">
        <v>141250869.83373857</v>
      </c>
      <c r="E2098">
        <v>1161711.7117117131</v>
      </c>
      <c r="F2098">
        <v>655675.67567567795</v>
      </c>
      <c r="G2098">
        <v>98</v>
      </c>
      <c r="H2098">
        <v>46</v>
      </c>
      <c r="I2098">
        <v>5</v>
      </c>
      <c r="J2098">
        <v>7</v>
      </c>
      <c r="M2098">
        <v>118</v>
      </c>
      <c r="N2098">
        <v>63</v>
      </c>
      <c r="O2098">
        <v>6129729.7297297306</v>
      </c>
      <c r="P2098">
        <v>5918468.4684684724</v>
      </c>
      <c r="Q2098">
        <v>76</v>
      </c>
      <c r="R2098">
        <v>52</v>
      </c>
      <c r="S2098">
        <v>35179518.018018015</v>
      </c>
      <c r="T2098">
        <v>36171432.432432435</v>
      </c>
      <c r="U2098">
        <v>4213513.5135135138</v>
      </c>
      <c r="V2098">
        <v>4613783.7837837841</v>
      </c>
      <c r="W2098">
        <v>5799.1666666709998</v>
      </c>
      <c r="X2098">
        <v>5651.6666666649999</v>
      </c>
    </row>
    <row r="2099" spans="1:24">
      <c r="A2099" s="7" t="s">
        <v>3298</v>
      </c>
      <c r="B2099" s="13" t="s">
        <v>1640</v>
      </c>
      <c r="C2099">
        <v>1591280042.1385031</v>
      </c>
      <c r="D2099">
        <v>1579161781.6372077</v>
      </c>
      <c r="E2099">
        <v>63112297.297297306</v>
      </c>
      <c r="F2099">
        <v>79637387.387387395</v>
      </c>
      <c r="G2099">
        <v>982</v>
      </c>
      <c r="H2099">
        <v>657</v>
      </c>
      <c r="I2099">
        <v>32</v>
      </c>
      <c r="J2099">
        <v>47</v>
      </c>
      <c r="K2099">
        <v>12</v>
      </c>
      <c r="M2099">
        <v>1561</v>
      </c>
      <c r="N2099">
        <v>1077</v>
      </c>
      <c r="O2099">
        <v>116284492.7927928</v>
      </c>
      <c r="P2099">
        <v>217699864.86486486</v>
      </c>
      <c r="Q2099">
        <v>973</v>
      </c>
      <c r="R2099">
        <v>1096</v>
      </c>
      <c r="S2099">
        <v>269263698.1981982</v>
      </c>
      <c r="T2099">
        <v>380514099.0990991</v>
      </c>
      <c r="U2099">
        <v>84806958.558558553</v>
      </c>
      <c r="V2099">
        <v>192184324.32432431</v>
      </c>
      <c r="W2099">
        <v>52312.166666664001</v>
      </c>
      <c r="X2099">
        <v>53196.166666662</v>
      </c>
    </row>
    <row r="2100" spans="1:24">
      <c r="A2100" s="7" t="s">
        <v>3299</v>
      </c>
      <c r="B2100" s="13" t="s">
        <v>976</v>
      </c>
      <c r="C2100">
        <v>446744980.84215021</v>
      </c>
      <c r="D2100">
        <v>452301504.3826353</v>
      </c>
      <c r="E2100">
        <v>4388513.5135135138</v>
      </c>
      <c r="F2100">
        <v>2002927.927927929</v>
      </c>
      <c r="G2100">
        <v>246</v>
      </c>
      <c r="H2100">
        <v>212</v>
      </c>
      <c r="I2100">
        <v>15</v>
      </c>
      <c r="J2100">
        <v>16</v>
      </c>
      <c r="K2100">
        <v>1</v>
      </c>
      <c r="M2100">
        <v>338</v>
      </c>
      <c r="N2100">
        <v>318</v>
      </c>
      <c r="O2100">
        <v>34608108.108108111</v>
      </c>
      <c r="P2100">
        <v>51643513.513513513</v>
      </c>
      <c r="Q2100">
        <v>129</v>
      </c>
      <c r="R2100">
        <v>286</v>
      </c>
      <c r="S2100">
        <v>133026876.57657658</v>
      </c>
      <c r="T2100">
        <v>132264228.82882881</v>
      </c>
      <c r="U2100">
        <v>32099369.369369365</v>
      </c>
      <c r="V2100">
        <v>44418018.018018022</v>
      </c>
      <c r="W2100">
        <v>24782.708333334002</v>
      </c>
      <c r="X2100">
        <v>24263.166666658999</v>
      </c>
    </row>
    <row r="2101" spans="1:24">
      <c r="A2101" s="7" t="s">
        <v>3300</v>
      </c>
      <c r="B2101" s="13" t="s">
        <v>1255</v>
      </c>
      <c r="C2101">
        <v>378304171.50698966</v>
      </c>
      <c r="D2101">
        <v>386862109.92819667</v>
      </c>
      <c r="E2101">
        <v>1593693.6936936991</v>
      </c>
      <c r="F2101">
        <v>919819.819819825</v>
      </c>
      <c r="G2101">
        <v>128</v>
      </c>
      <c r="H2101">
        <v>93</v>
      </c>
      <c r="I2101">
        <v>33</v>
      </c>
      <c r="J2101">
        <v>25</v>
      </c>
      <c r="K2101">
        <v>2</v>
      </c>
      <c r="M2101">
        <v>234</v>
      </c>
      <c r="N2101">
        <v>316</v>
      </c>
      <c r="O2101">
        <v>58982993.693693697</v>
      </c>
      <c r="P2101">
        <v>81820836.036036029</v>
      </c>
      <c r="Q2101">
        <v>634</v>
      </c>
      <c r="R2101">
        <v>638</v>
      </c>
      <c r="S2101">
        <v>104773225.22522521</v>
      </c>
      <c r="T2101">
        <v>108890932.43243244</v>
      </c>
      <c r="U2101">
        <v>55191171.171171173</v>
      </c>
      <c r="V2101">
        <v>53794684.684684679</v>
      </c>
      <c r="W2101">
        <v>11457.000000003</v>
      </c>
      <c r="X2101">
        <v>11684.958333338</v>
      </c>
    </row>
    <row r="2102" spans="1:24">
      <c r="A2102" s="7" t="s">
        <v>3301</v>
      </c>
      <c r="B2102" s="13" t="s">
        <v>1642</v>
      </c>
      <c r="C2102">
        <v>136402315.56747073</v>
      </c>
      <c r="D2102">
        <v>137754193.41815433</v>
      </c>
      <c r="E2102">
        <v>8108.1081081089997</v>
      </c>
      <c r="F2102">
        <v>176576.57657657799</v>
      </c>
      <c r="G2102">
        <v>99</v>
      </c>
      <c r="H2102">
        <v>51</v>
      </c>
      <c r="I2102">
        <v>7</v>
      </c>
      <c r="J2102">
        <v>10</v>
      </c>
      <c r="K2102">
        <v>1</v>
      </c>
      <c r="M2102">
        <v>152</v>
      </c>
      <c r="N2102">
        <v>110</v>
      </c>
      <c r="O2102">
        <v>3691891.8918918911</v>
      </c>
      <c r="P2102">
        <v>7493153.1531531531</v>
      </c>
      <c r="Q2102">
        <v>60</v>
      </c>
      <c r="R2102">
        <v>958</v>
      </c>
      <c r="S2102">
        <v>29823279.279279277</v>
      </c>
      <c r="T2102">
        <v>29411662.162162162</v>
      </c>
      <c r="U2102">
        <v>3923243.2432432431</v>
      </c>
      <c r="V2102">
        <v>6918918.9189189179</v>
      </c>
      <c r="W2102">
        <v>5192.6666666680003</v>
      </c>
      <c r="X2102">
        <v>4845.124999996</v>
      </c>
    </row>
    <row r="2103" spans="1:24">
      <c r="A2103" s="7" t="s">
        <v>3302</v>
      </c>
      <c r="B2103" s="13" t="s">
        <v>2120</v>
      </c>
      <c r="C2103">
        <v>1312542109.4618146</v>
      </c>
      <c r="D2103">
        <v>1309279376.6481478</v>
      </c>
      <c r="E2103">
        <v>5835135.1351351328</v>
      </c>
      <c r="F2103">
        <v>4812275.6756756762</v>
      </c>
      <c r="G2103">
        <v>401</v>
      </c>
      <c r="H2103">
        <v>406</v>
      </c>
      <c r="I2103">
        <v>12</v>
      </c>
      <c r="J2103">
        <v>20</v>
      </c>
      <c r="M2103">
        <v>646</v>
      </c>
      <c r="N2103">
        <v>724</v>
      </c>
      <c r="O2103">
        <v>3603091171.1711712</v>
      </c>
      <c r="P2103">
        <v>104785787.38738739</v>
      </c>
      <c r="Q2103">
        <v>453</v>
      </c>
      <c r="R2103">
        <v>774</v>
      </c>
      <c r="S2103">
        <v>383712816.21621621</v>
      </c>
      <c r="T2103">
        <v>401140901.8018018</v>
      </c>
      <c r="U2103">
        <v>3548232565.7657657</v>
      </c>
      <c r="V2103">
        <v>85388198.198198199</v>
      </c>
      <c r="W2103">
        <v>40328.166666657002</v>
      </c>
      <c r="X2103">
        <v>40066.250000004002</v>
      </c>
    </row>
    <row r="2104" spans="1:24">
      <c r="A2104" s="7" t="s">
        <v>3303</v>
      </c>
      <c r="B2104" s="13" t="s">
        <v>2656</v>
      </c>
      <c r="C2104">
        <v>1172729107.7306533</v>
      </c>
      <c r="D2104">
        <v>1197235659.4099905</v>
      </c>
      <c r="E2104">
        <v>675833936.93693709</v>
      </c>
      <c r="F2104">
        <v>1470097594.5945945</v>
      </c>
      <c r="G2104">
        <v>454</v>
      </c>
      <c r="H2104">
        <v>495</v>
      </c>
      <c r="I2104">
        <v>29</v>
      </c>
      <c r="J2104">
        <v>46</v>
      </c>
      <c r="K2104">
        <v>3</v>
      </c>
      <c r="M2104">
        <v>704</v>
      </c>
      <c r="N2104">
        <v>792</v>
      </c>
      <c r="O2104">
        <v>329797927.92792797</v>
      </c>
      <c r="P2104">
        <v>396946661.26126128</v>
      </c>
      <c r="Q2104">
        <v>337</v>
      </c>
      <c r="R2104">
        <v>1162</v>
      </c>
      <c r="S2104">
        <v>303424633.33333331</v>
      </c>
      <c r="T2104">
        <v>317889237.83783787</v>
      </c>
      <c r="U2104">
        <v>213584554.95495495</v>
      </c>
      <c r="V2104">
        <v>245460783.78378376</v>
      </c>
      <c r="W2104">
        <v>39608.833333328999</v>
      </c>
      <c r="X2104">
        <v>40622.375000001004</v>
      </c>
    </row>
    <row r="2105" spans="1:24">
      <c r="A2105" s="7" t="s">
        <v>3304</v>
      </c>
      <c r="B2105" s="13" t="s">
        <v>2420</v>
      </c>
      <c r="C2105">
        <v>1988202904.5003591</v>
      </c>
      <c r="D2105">
        <v>2003587254.1623459</v>
      </c>
      <c r="E2105">
        <v>311937792.7927928</v>
      </c>
      <c r="F2105">
        <v>6768300.0000000307</v>
      </c>
      <c r="G2105">
        <v>855</v>
      </c>
      <c r="H2105">
        <v>654</v>
      </c>
      <c r="I2105">
        <v>40</v>
      </c>
      <c r="J2105">
        <v>44</v>
      </c>
      <c r="K2105">
        <v>3</v>
      </c>
      <c r="M2105">
        <v>2314</v>
      </c>
      <c r="N2105">
        <v>1397</v>
      </c>
      <c r="O2105">
        <v>128874684.68468468</v>
      </c>
      <c r="P2105">
        <v>248362352.25225228</v>
      </c>
      <c r="Q2105">
        <v>1089</v>
      </c>
      <c r="R2105">
        <v>751</v>
      </c>
      <c r="S2105">
        <v>842991099.09909904</v>
      </c>
      <c r="T2105">
        <v>850048560.36036038</v>
      </c>
      <c r="U2105">
        <v>120422565.76576576</v>
      </c>
      <c r="V2105">
        <v>229509412.61261261</v>
      </c>
      <c r="W2105">
        <v>63594.041666669</v>
      </c>
      <c r="X2105">
        <v>62105.000000002998</v>
      </c>
    </row>
    <row r="2106" spans="1:24">
      <c r="A2106" s="7" t="s">
        <v>3305</v>
      </c>
      <c r="B2106" s="13" t="s">
        <v>738</v>
      </c>
      <c r="C2106">
        <v>143846810.85162038</v>
      </c>
      <c r="D2106">
        <v>134647484.48470211</v>
      </c>
      <c r="E2106">
        <v>278378.37837837799</v>
      </c>
      <c r="F2106">
        <v>188288.28828828799</v>
      </c>
      <c r="G2106">
        <v>27</v>
      </c>
      <c r="H2106">
        <v>28</v>
      </c>
      <c r="I2106">
        <v>1</v>
      </c>
      <c r="J2106">
        <v>1</v>
      </c>
      <c r="M2106">
        <v>34</v>
      </c>
      <c r="N2106">
        <v>39</v>
      </c>
      <c r="O2106">
        <v>11100450.45045045</v>
      </c>
      <c r="P2106">
        <v>10349459.459459459</v>
      </c>
      <c r="Q2106">
        <v>32</v>
      </c>
      <c r="R2106">
        <v>17</v>
      </c>
      <c r="S2106">
        <v>41884684.684684686</v>
      </c>
      <c r="T2106">
        <v>45455245.945945941</v>
      </c>
      <c r="U2106">
        <v>11238198.198198199</v>
      </c>
      <c r="V2106">
        <v>13996216.216216216</v>
      </c>
      <c r="W2106">
        <v>2039.5416666660001</v>
      </c>
      <c r="X2106">
        <v>2067.6666666649999</v>
      </c>
    </row>
    <row r="2107" spans="1:24">
      <c r="A2107" s="7" t="s">
        <v>3306</v>
      </c>
      <c r="B2107" s="13" t="s">
        <v>738</v>
      </c>
      <c r="C2107">
        <v>168868761.56519526</v>
      </c>
      <c r="D2107">
        <v>170179580.87864745</v>
      </c>
      <c r="E2107">
        <v>27927.927927928002</v>
      </c>
      <c r="F2107">
        <v>108108.10810810899</v>
      </c>
      <c r="G2107">
        <v>31</v>
      </c>
      <c r="H2107">
        <v>32</v>
      </c>
      <c r="I2107">
        <v>5</v>
      </c>
      <c r="J2107">
        <v>4</v>
      </c>
      <c r="M2107">
        <v>45</v>
      </c>
      <c r="N2107">
        <v>52</v>
      </c>
      <c r="O2107">
        <v>86023693.693693697</v>
      </c>
      <c r="P2107">
        <v>19358265.765765768</v>
      </c>
      <c r="Q2107">
        <v>124</v>
      </c>
      <c r="R2107">
        <v>34</v>
      </c>
      <c r="S2107">
        <v>62449301.801801808</v>
      </c>
      <c r="T2107">
        <v>65886635.135135144</v>
      </c>
      <c r="U2107">
        <v>81100630.630630642</v>
      </c>
      <c r="V2107">
        <v>20384998.198198199</v>
      </c>
      <c r="W2107">
        <v>3473.7083333359997</v>
      </c>
      <c r="X2107">
        <v>3615.8333333339997</v>
      </c>
    </row>
    <row r="2108" spans="1:24">
      <c r="A2108" s="7" t="s">
        <v>3307</v>
      </c>
      <c r="B2108" s="13" t="s">
        <v>3308</v>
      </c>
      <c r="C2108">
        <v>261794820.58464739</v>
      </c>
      <c r="D2108">
        <v>261677276.66962624</v>
      </c>
      <c r="E2108">
        <v>9739189.1891891882</v>
      </c>
      <c r="F2108">
        <v>5415315.3153153174</v>
      </c>
      <c r="G2108">
        <v>101</v>
      </c>
      <c r="H2108">
        <v>101</v>
      </c>
      <c r="I2108">
        <v>6</v>
      </c>
      <c r="J2108">
        <v>8</v>
      </c>
      <c r="M2108">
        <v>108</v>
      </c>
      <c r="N2108">
        <v>144</v>
      </c>
      <c r="O2108">
        <v>39822072.072072074</v>
      </c>
      <c r="P2108">
        <v>41090990.990990996</v>
      </c>
      <c r="Q2108">
        <v>84</v>
      </c>
      <c r="R2108">
        <v>25</v>
      </c>
      <c r="S2108">
        <v>64726572.072072074</v>
      </c>
      <c r="T2108">
        <v>67064243.243243247</v>
      </c>
      <c r="U2108">
        <v>35618198.198198199</v>
      </c>
      <c r="V2108">
        <v>37516396.396396399</v>
      </c>
      <c r="W2108">
        <v>3977.6666666720002</v>
      </c>
      <c r="X2108">
        <v>4053.9166666679998</v>
      </c>
    </row>
    <row r="2109" spans="1:24">
      <c r="A2109" s="7" t="s">
        <v>3309</v>
      </c>
      <c r="B2109" s="13" t="s">
        <v>2771</v>
      </c>
      <c r="C2109">
        <v>22945962.745802976</v>
      </c>
      <c r="D2109">
        <v>18439159.24335197</v>
      </c>
      <c r="E2109">
        <v>34234.234234235999</v>
      </c>
      <c r="F2109">
        <v>900.900900901</v>
      </c>
      <c r="G2109">
        <v>1</v>
      </c>
      <c r="H2109">
        <v>5</v>
      </c>
      <c r="I2109">
        <v>4</v>
      </c>
      <c r="J2109">
        <v>0</v>
      </c>
      <c r="M2109">
        <v>1</v>
      </c>
      <c r="N2109">
        <v>5</v>
      </c>
      <c r="O2109">
        <v>324324.32432432601</v>
      </c>
      <c r="P2109">
        <v>1271171.17117117</v>
      </c>
      <c r="R2109">
        <v>14</v>
      </c>
      <c r="S2109">
        <v>3752022.5225225231</v>
      </c>
      <c r="T2109">
        <v>2841166.666666666</v>
      </c>
      <c r="U2109">
        <v>660810.810810811</v>
      </c>
      <c r="V2109">
        <v>394144.14414414502</v>
      </c>
      <c r="W2109">
        <v>394.83333333299998</v>
      </c>
      <c r="X2109">
        <v>368.79166666399999</v>
      </c>
    </row>
    <row r="2110" spans="1:24">
      <c r="A2110" s="7" t="s">
        <v>3310</v>
      </c>
      <c r="B2110" s="13" t="s">
        <v>2771</v>
      </c>
      <c r="C2110">
        <v>10275345.956885159</v>
      </c>
      <c r="D2110">
        <v>7886357.2289702706</v>
      </c>
      <c r="E2110">
        <v>8108.1081081089997</v>
      </c>
      <c r="F2110">
        <v>181981.98198198201</v>
      </c>
      <c r="H2110">
        <v>3</v>
      </c>
      <c r="I2110">
        <v>1</v>
      </c>
      <c r="J2110">
        <v>0</v>
      </c>
      <c r="N2110">
        <v>3</v>
      </c>
      <c r="O2110">
        <v>1011711.7117117121</v>
      </c>
      <c r="P2110">
        <v>596396.39639639598</v>
      </c>
      <c r="R2110">
        <v>2</v>
      </c>
      <c r="S2110">
        <v>1925851.3513513519</v>
      </c>
      <c r="T2110">
        <v>1537400.9009009011</v>
      </c>
      <c r="U2110">
        <v>518828.82882882899</v>
      </c>
      <c r="V2110">
        <v>1022612.612612613</v>
      </c>
      <c r="W2110">
        <v>281.625</v>
      </c>
      <c r="X2110">
        <v>258.70833333500002</v>
      </c>
    </row>
    <row r="2111" spans="1:24">
      <c r="A2111" s="7" t="s">
        <v>3311</v>
      </c>
      <c r="B2111" s="13" t="s">
        <v>2771</v>
      </c>
      <c r="C2111">
        <v>42131999.854775496</v>
      </c>
      <c r="D2111">
        <v>37990303.323203415</v>
      </c>
      <c r="E2111">
        <v>82657.657657657997</v>
      </c>
      <c r="F2111">
        <v>139639.63963963999</v>
      </c>
      <c r="G2111">
        <v>3</v>
      </c>
      <c r="H2111">
        <v>6</v>
      </c>
      <c r="I2111">
        <v>7</v>
      </c>
      <c r="J2111">
        <v>1</v>
      </c>
      <c r="M2111">
        <v>3</v>
      </c>
      <c r="N2111">
        <v>9</v>
      </c>
      <c r="O2111">
        <v>8815090.0900900904</v>
      </c>
      <c r="P2111">
        <v>7726126.1261261264</v>
      </c>
      <c r="Q2111">
        <v>26</v>
      </c>
      <c r="R2111">
        <v>19</v>
      </c>
      <c r="S2111">
        <v>10778153.153153151</v>
      </c>
      <c r="T2111">
        <v>9270472.9729729742</v>
      </c>
      <c r="U2111">
        <v>4906486.4864864862</v>
      </c>
      <c r="V2111">
        <v>5139639.6396396412</v>
      </c>
      <c r="W2111">
        <v>730.70833333500002</v>
      </c>
      <c r="X2111">
        <v>717.166666663</v>
      </c>
    </row>
    <row r="2112" spans="1:24">
      <c r="A2112" s="7" t="s">
        <v>3312</v>
      </c>
      <c r="B2112" s="13" t="s">
        <v>2771</v>
      </c>
      <c r="C2112">
        <v>173754413.1411072</v>
      </c>
      <c r="D2112">
        <v>167163640.5346863</v>
      </c>
      <c r="E2112">
        <v>471306.30630630901</v>
      </c>
      <c r="F2112">
        <v>412162.16216216498</v>
      </c>
      <c r="G2112">
        <v>29</v>
      </c>
      <c r="H2112">
        <v>39</v>
      </c>
      <c r="I2112">
        <v>19</v>
      </c>
      <c r="J2112">
        <v>6</v>
      </c>
      <c r="M2112">
        <v>38</v>
      </c>
      <c r="N2112">
        <v>55</v>
      </c>
      <c r="O2112">
        <v>10968603.603603603</v>
      </c>
      <c r="P2112">
        <v>11652252.252252247</v>
      </c>
      <c r="Q2112">
        <v>57</v>
      </c>
      <c r="R2112">
        <v>40</v>
      </c>
      <c r="S2112">
        <v>23637189.189189188</v>
      </c>
      <c r="T2112">
        <v>22605373.873873875</v>
      </c>
      <c r="U2112">
        <v>8185585.5855855849</v>
      </c>
      <c r="V2112">
        <v>8714594.5945945997</v>
      </c>
      <c r="W2112">
        <v>3226.2083333339997</v>
      </c>
      <c r="X2112">
        <v>3263.7083333359997</v>
      </c>
    </row>
    <row r="2113" spans="1:24">
      <c r="A2113" s="7" t="s">
        <v>3313</v>
      </c>
      <c r="B2113" s="13" t="s">
        <v>2553</v>
      </c>
      <c r="C2113">
        <v>329531255.69844705</v>
      </c>
      <c r="D2113">
        <v>321863379.92220652</v>
      </c>
      <c r="E2113">
        <v>706306.30630630697</v>
      </c>
      <c r="F2113">
        <v>44144.144144145997</v>
      </c>
      <c r="G2113">
        <v>160</v>
      </c>
      <c r="H2113">
        <v>102</v>
      </c>
      <c r="I2113">
        <v>8</v>
      </c>
      <c r="J2113">
        <v>3</v>
      </c>
      <c r="M2113">
        <v>232</v>
      </c>
      <c r="N2113">
        <v>151</v>
      </c>
      <c r="O2113">
        <v>7650450.450450452</v>
      </c>
      <c r="P2113">
        <v>8157207.2072072066</v>
      </c>
      <c r="Q2113">
        <v>91</v>
      </c>
      <c r="R2113">
        <v>139</v>
      </c>
      <c r="S2113">
        <v>77992698.198198199</v>
      </c>
      <c r="T2113">
        <v>75982950.45045045</v>
      </c>
      <c r="U2113">
        <v>5914144.1441441448</v>
      </c>
      <c r="V2113">
        <v>7395585.5855855849</v>
      </c>
      <c r="W2113">
        <v>12364.166666678</v>
      </c>
      <c r="X2113">
        <v>11036.041666667999</v>
      </c>
    </row>
    <row r="2114" spans="1:24">
      <c r="A2114" s="7" t="s">
        <v>3314</v>
      </c>
      <c r="B2114" s="13" t="s">
        <v>2757</v>
      </c>
      <c r="C2114">
        <v>754923556.51203048</v>
      </c>
      <c r="D2114">
        <v>768810143.48509252</v>
      </c>
      <c r="E2114">
        <v>13772491.891891891</v>
      </c>
      <c r="F2114">
        <v>792516.21621621703</v>
      </c>
      <c r="G2114">
        <v>38</v>
      </c>
      <c r="H2114">
        <v>63</v>
      </c>
      <c r="I2114">
        <v>4</v>
      </c>
      <c r="J2114">
        <v>9</v>
      </c>
      <c r="K2114">
        <v>2</v>
      </c>
      <c r="M2114">
        <v>175</v>
      </c>
      <c r="N2114">
        <v>187</v>
      </c>
      <c r="O2114">
        <v>991622182.88288283</v>
      </c>
      <c r="P2114">
        <v>46160527.027027026</v>
      </c>
      <c r="Q2114">
        <v>133</v>
      </c>
      <c r="R2114">
        <v>136</v>
      </c>
      <c r="S2114">
        <v>138568851.35135135</v>
      </c>
      <c r="T2114">
        <v>142700462.16216215</v>
      </c>
      <c r="U2114">
        <v>824420540.54054046</v>
      </c>
      <c r="V2114">
        <v>41754144.144144148</v>
      </c>
      <c r="W2114">
        <v>17150.249999995998</v>
      </c>
      <c r="X2114">
        <v>16803.958333331</v>
      </c>
    </row>
    <row r="2115" spans="1:24">
      <c r="A2115" s="7" t="s">
        <v>3315</v>
      </c>
      <c r="B2115" s="13" t="s">
        <v>1163</v>
      </c>
      <c r="C2115">
        <v>404031082.85839975</v>
      </c>
      <c r="D2115">
        <v>409410834.92764151</v>
      </c>
      <c r="E2115">
        <v>1686486.4864864871</v>
      </c>
      <c r="F2115">
        <v>252477.477477479</v>
      </c>
      <c r="G2115">
        <v>144</v>
      </c>
      <c r="H2115">
        <v>141</v>
      </c>
      <c r="I2115">
        <v>7</v>
      </c>
      <c r="J2115">
        <v>8</v>
      </c>
      <c r="M2115">
        <v>210</v>
      </c>
      <c r="N2115">
        <v>191</v>
      </c>
      <c r="O2115">
        <v>21036936.936936941</v>
      </c>
      <c r="P2115">
        <v>34724774.774774775</v>
      </c>
      <c r="Q2115">
        <v>701</v>
      </c>
      <c r="R2115">
        <v>198</v>
      </c>
      <c r="S2115">
        <v>89322253.153153151</v>
      </c>
      <c r="T2115">
        <v>96803142.342342347</v>
      </c>
      <c r="U2115">
        <v>19786486.486486487</v>
      </c>
      <c r="V2115">
        <v>31895135.135135133</v>
      </c>
      <c r="W2115">
        <v>16714.916666663001</v>
      </c>
      <c r="X2115">
        <v>17630.958333339</v>
      </c>
    </row>
    <row r="2116" spans="1:24">
      <c r="A2116" s="7" t="s">
        <v>3316</v>
      </c>
      <c r="B2116" s="13" t="s">
        <v>1647</v>
      </c>
      <c r="C2116">
        <v>345416049.99862993</v>
      </c>
      <c r="D2116">
        <v>337562078.08039796</v>
      </c>
      <c r="E2116">
        <v>313738.73873873998</v>
      </c>
      <c r="F2116">
        <v>264414.41441441397</v>
      </c>
      <c r="G2116">
        <v>90</v>
      </c>
      <c r="H2116">
        <v>101</v>
      </c>
      <c r="I2116">
        <v>5</v>
      </c>
      <c r="J2116">
        <v>7</v>
      </c>
      <c r="M2116">
        <v>187</v>
      </c>
      <c r="N2116">
        <v>135</v>
      </c>
      <c r="O2116">
        <v>8231261.2612612601</v>
      </c>
      <c r="P2116">
        <v>17566666.666666664</v>
      </c>
      <c r="Q2116">
        <v>155</v>
      </c>
      <c r="R2116">
        <v>142</v>
      </c>
      <c r="S2116">
        <v>89294306.306306303</v>
      </c>
      <c r="T2116">
        <v>91233903.603603601</v>
      </c>
      <c r="U2116">
        <v>9672342.3423423432</v>
      </c>
      <c r="V2116">
        <v>16913153.153153151</v>
      </c>
      <c r="W2116">
        <v>12031.249999996</v>
      </c>
      <c r="X2116">
        <v>12144.208333336001</v>
      </c>
    </row>
    <row r="2117" spans="1:24">
      <c r="A2117" s="7" t="s">
        <v>3317</v>
      </c>
      <c r="B2117" s="13" t="s">
        <v>1130</v>
      </c>
      <c r="C2117">
        <v>122032237.39923851</v>
      </c>
      <c r="D2117">
        <v>130486849.30864617</v>
      </c>
      <c r="E2117">
        <v>136036.03603603601</v>
      </c>
      <c r="F2117">
        <v>349549.54954955098</v>
      </c>
      <c r="G2117">
        <v>5</v>
      </c>
      <c r="H2117">
        <v>10</v>
      </c>
      <c r="I2117">
        <v>2</v>
      </c>
      <c r="J2117">
        <v>5</v>
      </c>
      <c r="M2117">
        <v>77</v>
      </c>
      <c r="N2117">
        <v>96</v>
      </c>
      <c r="O2117">
        <v>8560806.3063063081</v>
      </c>
      <c r="P2117">
        <v>19473693.69369369</v>
      </c>
      <c r="Q2117">
        <v>60</v>
      </c>
      <c r="R2117">
        <v>102</v>
      </c>
      <c r="S2117">
        <v>40315576.576576576</v>
      </c>
      <c r="T2117">
        <v>40026166.666666664</v>
      </c>
      <c r="U2117">
        <v>13105315.315315314</v>
      </c>
      <c r="V2117">
        <v>16864144.144144144</v>
      </c>
      <c r="W2117">
        <v>3063.874999998</v>
      </c>
      <c r="X2117">
        <v>3231.8333333310002</v>
      </c>
    </row>
    <row r="2118" spans="1:24">
      <c r="A2118" s="7" t="s">
        <v>261</v>
      </c>
      <c r="B2118" s="13" t="s">
        <v>1591</v>
      </c>
      <c r="C2118">
        <v>219886247.10065246</v>
      </c>
      <c r="D2118">
        <v>217253952.6395314</v>
      </c>
      <c r="E2118">
        <v>176126.126126127</v>
      </c>
      <c r="F2118">
        <v>911936.93693693599</v>
      </c>
      <c r="G2118">
        <v>72</v>
      </c>
      <c r="H2118">
        <v>46</v>
      </c>
      <c r="I2118">
        <v>9</v>
      </c>
      <c r="J2118">
        <v>6</v>
      </c>
      <c r="M2118">
        <v>77</v>
      </c>
      <c r="N2118">
        <v>65</v>
      </c>
      <c r="O2118">
        <v>20354144.144144144</v>
      </c>
      <c r="P2118">
        <v>26676500</v>
      </c>
      <c r="Q2118">
        <v>95</v>
      </c>
      <c r="R2118">
        <v>124</v>
      </c>
      <c r="S2118">
        <v>80234378.378378376</v>
      </c>
      <c r="T2118">
        <v>80169783.783783779</v>
      </c>
      <c r="U2118">
        <v>21666756.756756756</v>
      </c>
      <c r="V2118">
        <v>23740000</v>
      </c>
      <c r="W2118">
        <v>4523.4583333330002</v>
      </c>
      <c r="X2118">
        <v>4613.6249999989996</v>
      </c>
    </row>
    <row r="2119" spans="1:24">
      <c r="A2119" s="7" t="s">
        <v>3318</v>
      </c>
      <c r="B2119" s="13" t="s">
        <v>3238</v>
      </c>
      <c r="C2119">
        <v>27803819.00974863</v>
      </c>
      <c r="D2119">
        <v>23633473.726395652</v>
      </c>
      <c r="E2119">
        <v>315315.31531531498</v>
      </c>
      <c r="F2119">
        <v>66666.666666667006</v>
      </c>
      <c r="G2119">
        <v>10</v>
      </c>
      <c r="H2119">
        <v>5</v>
      </c>
      <c r="I2119">
        <v>0</v>
      </c>
      <c r="J2119">
        <v>0</v>
      </c>
      <c r="M2119">
        <v>14</v>
      </c>
      <c r="N2119">
        <v>25</v>
      </c>
      <c r="O2119">
        <v>894144.14414414391</v>
      </c>
      <c r="P2119">
        <v>4785945.9459459474</v>
      </c>
      <c r="Q2119">
        <v>1</v>
      </c>
      <c r="R2119">
        <v>18</v>
      </c>
      <c r="S2119">
        <v>4549180.1801801808</v>
      </c>
      <c r="T2119">
        <v>4042729.7297297302</v>
      </c>
      <c r="U2119">
        <v>1068468.4684684689</v>
      </c>
      <c r="V2119">
        <v>4412612.6126126125</v>
      </c>
      <c r="W2119">
        <v>530.24999999800002</v>
      </c>
      <c r="X2119">
        <v>481.45833333400003</v>
      </c>
    </row>
    <row r="2120" spans="1:24">
      <c r="A2120" s="7" t="s">
        <v>3319</v>
      </c>
      <c r="B2120" s="13" t="s">
        <v>2248</v>
      </c>
      <c r="C2120">
        <v>4893224326.3476086</v>
      </c>
      <c r="D2120">
        <v>4748552525.4539471</v>
      </c>
      <c r="E2120">
        <v>2655603308.1081085</v>
      </c>
      <c r="F2120">
        <v>1184585454.054054</v>
      </c>
      <c r="G2120">
        <v>590</v>
      </c>
      <c r="H2120">
        <v>856</v>
      </c>
      <c r="I2120">
        <v>16</v>
      </c>
      <c r="J2120">
        <v>65</v>
      </c>
      <c r="K2120">
        <v>23</v>
      </c>
      <c r="M2120">
        <v>1531</v>
      </c>
      <c r="N2120">
        <v>1726</v>
      </c>
      <c r="O2120">
        <v>1484518025.2252252</v>
      </c>
      <c r="P2120">
        <v>164300511.7117117</v>
      </c>
      <c r="Q2120">
        <v>691</v>
      </c>
      <c r="R2120">
        <v>2659</v>
      </c>
      <c r="S2120">
        <v>596928566.66666663</v>
      </c>
      <c r="T2120">
        <v>586686142.34234238</v>
      </c>
      <c r="U2120">
        <v>1242843236.036036</v>
      </c>
      <c r="V2120">
        <v>122476621.62162162</v>
      </c>
      <c r="W2120">
        <v>104001.58333333599</v>
      </c>
      <c r="X2120">
        <v>105695.29166665301</v>
      </c>
    </row>
    <row r="2121" spans="1:24">
      <c r="A2121" s="7" t="s">
        <v>3320</v>
      </c>
      <c r="B2121" s="13" t="s">
        <v>2167</v>
      </c>
      <c r="C2121">
        <v>3946863017.653584</v>
      </c>
      <c r="D2121">
        <v>3939034775.8013916</v>
      </c>
      <c r="E2121">
        <v>62095848.648648649</v>
      </c>
      <c r="F2121">
        <v>32045417.117117122</v>
      </c>
      <c r="G2121">
        <v>375</v>
      </c>
      <c r="H2121">
        <v>364</v>
      </c>
      <c r="I2121">
        <v>15</v>
      </c>
      <c r="J2121">
        <v>14</v>
      </c>
      <c r="K2121">
        <v>30</v>
      </c>
      <c r="M2121">
        <v>777</v>
      </c>
      <c r="N2121">
        <v>708</v>
      </c>
      <c r="O2121">
        <v>1988501436.036036</v>
      </c>
      <c r="P2121">
        <v>3247319546.8468466</v>
      </c>
      <c r="Q2121">
        <v>524</v>
      </c>
      <c r="R2121">
        <v>1081</v>
      </c>
      <c r="S2121">
        <v>453476960.36036038</v>
      </c>
      <c r="T2121">
        <v>457829190.09009016</v>
      </c>
      <c r="U2121">
        <v>1860632745.9459457</v>
      </c>
      <c r="V2121">
        <v>3167781073.8738737</v>
      </c>
      <c r="W2121">
        <v>76233.374999990003</v>
      </c>
      <c r="X2121">
        <v>79000.750000002008</v>
      </c>
    </row>
    <row r="2122" spans="1:24">
      <c r="A2122" s="7" t="s">
        <v>3321</v>
      </c>
      <c r="B2122" s="13" t="s">
        <v>2301</v>
      </c>
      <c r="C2122">
        <v>99904210.188367367</v>
      </c>
      <c r="D2122">
        <v>103341280.50442766</v>
      </c>
      <c r="E2122">
        <v>92950575.675675675</v>
      </c>
      <c r="F2122">
        <v>81653922.522522524</v>
      </c>
      <c r="G2122">
        <v>15</v>
      </c>
      <c r="H2122">
        <v>12</v>
      </c>
      <c r="I2122">
        <v>4</v>
      </c>
      <c r="J2122">
        <v>0</v>
      </c>
      <c r="M2122">
        <v>17</v>
      </c>
      <c r="N2122">
        <v>14</v>
      </c>
      <c r="O2122">
        <v>11980225.225225225</v>
      </c>
      <c r="P2122">
        <v>14119189.18918919</v>
      </c>
      <c r="Q2122">
        <v>44</v>
      </c>
      <c r="R2122">
        <v>85</v>
      </c>
      <c r="S2122">
        <v>33257932.432432432</v>
      </c>
      <c r="T2122">
        <v>35967648.648648649</v>
      </c>
      <c r="U2122">
        <v>9767657.6576576587</v>
      </c>
      <c r="V2122">
        <v>12158018.018018018</v>
      </c>
      <c r="W2122">
        <v>1621.7083333359999</v>
      </c>
      <c r="X2122">
        <v>1654.6666666640001</v>
      </c>
    </row>
    <row r="2123" spans="1:24">
      <c r="A2123" s="7" t="s">
        <v>3322</v>
      </c>
      <c r="B2123" s="13" t="s">
        <v>3323</v>
      </c>
      <c r="C2123">
        <v>150149127.38743186</v>
      </c>
      <c r="D2123">
        <v>159031633.34719777</v>
      </c>
      <c r="K2123">
        <v>1</v>
      </c>
      <c r="M2123">
        <v>60</v>
      </c>
      <c r="N2123">
        <v>104</v>
      </c>
      <c r="O2123">
        <v>5406036.036036036</v>
      </c>
      <c r="P2123">
        <v>9355405.4054054059</v>
      </c>
      <c r="Q2123">
        <v>76</v>
      </c>
      <c r="R2123">
        <v>196</v>
      </c>
      <c r="S2123">
        <v>18783923.423423424</v>
      </c>
      <c r="T2123">
        <v>19490436.936936941</v>
      </c>
      <c r="U2123">
        <v>4566306.3063063063</v>
      </c>
      <c r="V2123">
        <v>9555945.9459459484</v>
      </c>
      <c r="W2123">
        <v>3287.0833333360001</v>
      </c>
      <c r="X2123">
        <v>3355.4166666689998</v>
      </c>
    </row>
    <row r="2124" spans="1:24">
      <c r="A2124" s="7" t="s">
        <v>3322</v>
      </c>
      <c r="B2124" s="13" t="s">
        <v>3324</v>
      </c>
      <c r="C2124">
        <v>419254202.7775715</v>
      </c>
      <c r="D2124">
        <v>420995606.40080863</v>
      </c>
      <c r="E2124">
        <v>1780405.4054054089</v>
      </c>
      <c r="F2124">
        <v>2217567.5675675692</v>
      </c>
      <c r="G2124">
        <v>277</v>
      </c>
      <c r="H2124">
        <v>131</v>
      </c>
      <c r="I2124">
        <v>12</v>
      </c>
      <c r="J2124">
        <v>7</v>
      </c>
      <c r="M2124">
        <v>351</v>
      </c>
      <c r="N2124">
        <v>151</v>
      </c>
      <c r="O2124">
        <v>16265765.765765764</v>
      </c>
      <c r="P2124">
        <v>18191891.891891893</v>
      </c>
      <c r="Q2124">
        <v>222</v>
      </c>
      <c r="R2124">
        <v>88</v>
      </c>
      <c r="S2124">
        <v>85519989.189189181</v>
      </c>
      <c r="T2124">
        <v>89813740.540540546</v>
      </c>
      <c r="U2124">
        <v>11201441.441441435</v>
      </c>
      <c r="V2124">
        <v>11221171.171171172</v>
      </c>
      <c r="W2124">
        <v>9868</v>
      </c>
      <c r="X2124">
        <v>10068</v>
      </c>
    </row>
    <row r="2125" spans="1:24">
      <c r="A2125" s="7" t="s">
        <v>3325</v>
      </c>
      <c r="B2125" s="13" t="s">
        <v>2928</v>
      </c>
      <c r="C2125">
        <v>326470864.96057731</v>
      </c>
      <c r="D2125">
        <v>322918687.58109617</v>
      </c>
      <c r="E2125">
        <v>2150608.1081081089</v>
      </c>
      <c r="F2125">
        <v>72072.072072077004</v>
      </c>
      <c r="G2125">
        <v>60</v>
      </c>
      <c r="H2125">
        <v>54</v>
      </c>
      <c r="I2125">
        <v>4</v>
      </c>
      <c r="J2125">
        <v>8</v>
      </c>
      <c r="M2125">
        <v>73</v>
      </c>
      <c r="N2125">
        <v>58</v>
      </c>
      <c r="O2125">
        <v>21439369.369369373</v>
      </c>
      <c r="P2125">
        <v>25244912.612612616</v>
      </c>
      <c r="Q2125">
        <v>111</v>
      </c>
      <c r="R2125">
        <v>153</v>
      </c>
      <c r="S2125">
        <v>159239518.01801804</v>
      </c>
      <c r="T2125">
        <v>158052538.73873875</v>
      </c>
      <c r="U2125">
        <v>18913153.153153151</v>
      </c>
      <c r="V2125">
        <v>26354684.684684686</v>
      </c>
      <c r="W2125">
        <v>5048.2499999969996</v>
      </c>
      <c r="X2125">
        <v>4967.2083333339997</v>
      </c>
    </row>
    <row r="2126" spans="1:24">
      <c r="A2126" s="7" t="s">
        <v>3326</v>
      </c>
      <c r="B2126" s="13" t="s">
        <v>931</v>
      </c>
      <c r="C2126">
        <v>210295465.31896353</v>
      </c>
      <c r="D2126">
        <v>203684498.70143008</v>
      </c>
      <c r="E2126">
        <v>143303413.51351351</v>
      </c>
      <c r="F2126">
        <v>3668513.513513518</v>
      </c>
      <c r="G2126">
        <v>102</v>
      </c>
      <c r="H2126">
        <v>107</v>
      </c>
      <c r="I2126">
        <v>9</v>
      </c>
      <c r="J2126">
        <v>16</v>
      </c>
      <c r="K2126">
        <v>2</v>
      </c>
      <c r="M2126">
        <v>119</v>
      </c>
      <c r="N2126">
        <v>137</v>
      </c>
      <c r="O2126">
        <v>74463310.810810804</v>
      </c>
      <c r="P2126">
        <v>84299639.639639646</v>
      </c>
      <c r="Q2126">
        <v>200</v>
      </c>
      <c r="R2126">
        <v>271</v>
      </c>
      <c r="S2126">
        <v>104113207.2072072</v>
      </c>
      <c r="T2126">
        <v>108648846.84684686</v>
      </c>
      <c r="U2126">
        <v>58680180.180180177</v>
      </c>
      <c r="V2126">
        <v>75122072.072072059</v>
      </c>
      <c r="W2126">
        <v>4237.4166666649999</v>
      </c>
      <c r="X2126">
        <v>4223.4583333279998</v>
      </c>
    </row>
    <row r="2127" spans="1:24">
      <c r="A2127" s="7" t="s">
        <v>3327</v>
      </c>
      <c r="B2127" s="13" t="s">
        <v>1370</v>
      </c>
      <c r="C2127">
        <v>392965557.17388797</v>
      </c>
      <c r="D2127">
        <v>370701096.61146295</v>
      </c>
      <c r="E2127">
        <v>4335585.5855855867</v>
      </c>
      <c r="F2127">
        <v>5819819.8198198201</v>
      </c>
      <c r="G2127">
        <v>46</v>
      </c>
      <c r="H2127">
        <v>38</v>
      </c>
      <c r="I2127">
        <v>0</v>
      </c>
      <c r="J2127">
        <v>3</v>
      </c>
      <c r="M2127">
        <v>81</v>
      </c>
      <c r="N2127">
        <v>78</v>
      </c>
      <c r="O2127">
        <v>81330360.360360369</v>
      </c>
      <c r="P2127">
        <v>205153198.1981982</v>
      </c>
      <c r="Q2127">
        <v>107</v>
      </c>
      <c r="R2127">
        <v>129</v>
      </c>
      <c r="S2127">
        <v>112403220.72072072</v>
      </c>
      <c r="T2127">
        <v>117058552.25225225</v>
      </c>
      <c r="U2127">
        <v>14967387.387387386</v>
      </c>
      <c r="V2127">
        <v>20429279.279279277</v>
      </c>
      <c r="W2127">
        <v>4972.7083333330002</v>
      </c>
      <c r="X2127">
        <v>5051.3749999970005</v>
      </c>
    </row>
    <row r="2128" spans="1:24">
      <c r="A2128" s="7" t="s">
        <v>3328</v>
      </c>
      <c r="B2128" s="13" t="s">
        <v>1496</v>
      </c>
      <c r="C2128">
        <v>105763091.15278631</v>
      </c>
      <c r="D2128">
        <v>106486993.40195425</v>
      </c>
      <c r="E2128">
        <v>335135.13513513701</v>
      </c>
      <c r="F2128">
        <v>5405.4054054059998</v>
      </c>
      <c r="G2128">
        <v>10</v>
      </c>
      <c r="H2128">
        <v>16</v>
      </c>
      <c r="I2128">
        <v>1</v>
      </c>
      <c r="J2128">
        <v>2</v>
      </c>
      <c r="M2128">
        <v>10</v>
      </c>
      <c r="N2128">
        <v>16</v>
      </c>
      <c r="O2128">
        <v>4960090.0900900932</v>
      </c>
      <c r="P2128">
        <v>3749189.1891891882</v>
      </c>
      <c r="Q2128">
        <v>66</v>
      </c>
      <c r="R2128">
        <v>13</v>
      </c>
      <c r="S2128">
        <v>37520675.675675675</v>
      </c>
      <c r="T2128">
        <v>37293333.333333336</v>
      </c>
      <c r="U2128">
        <v>5457207.2072072094</v>
      </c>
      <c r="V2128">
        <v>3034684.6846846831</v>
      </c>
      <c r="W2128">
        <v>1391.749999998</v>
      </c>
      <c r="X2128">
        <v>1432.9583333349999</v>
      </c>
    </row>
    <row r="2129" spans="1:24">
      <c r="A2129" s="7" t="s">
        <v>3329</v>
      </c>
      <c r="B2129" s="13" t="s">
        <v>722</v>
      </c>
      <c r="C2129">
        <v>141796729.52328473</v>
      </c>
      <c r="D2129">
        <v>147476986.3999939</v>
      </c>
      <c r="E2129">
        <v>83317882.882882893</v>
      </c>
      <c r="F2129">
        <v>76703536.036036044</v>
      </c>
      <c r="G2129">
        <v>103</v>
      </c>
      <c r="H2129">
        <v>99</v>
      </c>
      <c r="I2129">
        <v>16</v>
      </c>
      <c r="J2129">
        <v>14</v>
      </c>
      <c r="K2129">
        <v>2</v>
      </c>
      <c r="M2129">
        <v>121</v>
      </c>
      <c r="N2129">
        <v>105</v>
      </c>
      <c r="O2129">
        <v>33967117.117117122</v>
      </c>
      <c r="P2129">
        <v>33109234.234234236</v>
      </c>
      <c r="Q2129">
        <v>328</v>
      </c>
      <c r="R2129">
        <v>362</v>
      </c>
      <c r="S2129">
        <v>38231387.387387387</v>
      </c>
      <c r="T2129">
        <v>38097545.045045048</v>
      </c>
      <c r="U2129">
        <v>28461711.711711716</v>
      </c>
      <c r="V2129">
        <v>30671261.261261258</v>
      </c>
      <c r="W2129">
        <v>4197.1666666740002</v>
      </c>
      <c r="X2129">
        <v>4141.6666666669998</v>
      </c>
    </row>
    <row r="2130" spans="1:24">
      <c r="A2130" s="7" t="s">
        <v>3330</v>
      </c>
      <c r="B2130" s="13" t="s">
        <v>2379</v>
      </c>
      <c r="C2130">
        <v>21415530.206587467</v>
      </c>
      <c r="D2130">
        <v>21945478.460866563</v>
      </c>
      <c r="E2130">
        <v>18010711.711711712</v>
      </c>
      <c r="F2130">
        <v>26293012.612612616</v>
      </c>
      <c r="G2130">
        <v>11</v>
      </c>
      <c r="H2130">
        <v>11</v>
      </c>
      <c r="I2130">
        <v>1</v>
      </c>
      <c r="J2130">
        <v>4</v>
      </c>
      <c r="M2130">
        <v>11</v>
      </c>
      <c r="N2130">
        <v>13</v>
      </c>
      <c r="O2130">
        <v>23763513.513513513</v>
      </c>
      <c r="P2130">
        <v>10218018.01801802</v>
      </c>
      <c r="Q2130">
        <v>100</v>
      </c>
      <c r="S2130">
        <v>5799549.5495495498</v>
      </c>
      <c r="T2130">
        <v>6559954.9549549548</v>
      </c>
      <c r="U2130">
        <v>7288648.6486486476</v>
      </c>
      <c r="V2130">
        <v>6495135.1351351328</v>
      </c>
      <c r="W2130">
        <v>364</v>
      </c>
      <c r="X2130">
        <v>351</v>
      </c>
    </row>
    <row r="2131" spans="1:24">
      <c r="A2131" s="7" t="s">
        <v>3330</v>
      </c>
      <c r="B2131" s="13" t="s">
        <v>2380</v>
      </c>
      <c r="C2131">
        <v>17440746.310002338</v>
      </c>
      <c r="D2131">
        <v>18438369.445702441</v>
      </c>
      <c r="M2131">
        <v>4</v>
      </c>
      <c r="N2131">
        <v>5</v>
      </c>
      <c r="O2131">
        <v>5990990.9909909898</v>
      </c>
      <c r="P2131">
        <v>4463063.0630630627</v>
      </c>
      <c r="Q2131">
        <v>8</v>
      </c>
      <c r="R2131">
        <v>46</v>
      </c>
      <c r="S2131">
        <v>6657405.405405405</v>
      </c>
      <c r="T2131">
        <v>6268513.5135135138</v>
      </c>
      <c r="U2131">
        <v>3090090.0900900899</v>
      </c>
      <c r="V2131">
        <v>3927207.2072072071</v>
      </c>
      <c r="W2131">
        <v>261.66666666600003</v>
      </c>
      <c r="X2131">
        <v>264.29166666700002</v>
      </c>
    </row>
    <row r="2132" spans="1:24">
      <c r="A2132" s="7" t="s">
        <v>3331</v>
      </c>
      <c r="B2132" s="13" t="s">
        <v>2414</v>
      </c>
      <c r="C2132">
        <v>245167830.80218467</v>
      </c>
      <c r="D2132">
        <v>236228395.59428522</v>
      </c>
      <c r="E2132">
        <v>18300661.261261262</v>
      </c>
      <c r="F2132">
        <v>55005348.648648649</v>
      </c>
      <c r="G2132">
        <v>67</v>
      </c>
      <c r="H2132">
        <v>97</v>
      </c>
      <c r="I2132">
        <v>2</v>
      </c>
      <c r="J2132">
        <v>4</v>
      </c>
      <c r="M2132">
        <v>98</v>
      </c>
      <c r="N2132">
        <v>128</v>
      </c>
      <c r="O2132">
        <v>8957927.9279279243</v>
      </c>
      <c r="P2132">
        <v>21265765.765765768</v>
      </c>
      <c r="Q2132">
        <v>18</v>
      </c>
      <c r="R2132">
        <v>84</v>
      </c>
      <c r="S2132">
        <v>67178644.144144148</v>
      </c>
      <c r="T2132">
        <v>66183702.702702701</v>
      </c>
      <c r="U2132">
        <v>8354774.7747747758</v>
      </c>
      <c r="V2132">
        <v>30218738.738738742</v>
      </c>
      <c r="W2132">
        <v>8789.9583333299997</v>
      </c>
      <c r="X2132">
        <v>8356.9166666649999</v>
      </c>
    </row>
    <row r="2133" spans="1:24">
      <c r="A2133" s="7" t="s">
        <v>262</v>
      </c>
      <c r="B2133" s="13" t="s">
        <v>52</v>
      </c>
      <c r="C2133">
        <v>161242201.31308359</v>
      </c>
      <c r="D2133">
        <v>169022969.32297856</v>
      </c>
      <c r="E2133">
        <v>990819.81981982104</v>
      </c>
      <c r="F2133">
        <v>607432.43243243499</v>
      </c>
      <c r="G2133">
        <v>56</v>
      </c>
      <c r="H2133">
        <v>52</v>
      </c>
      <c r="I2133">
        <v>17</v>
      </c>
      <c r="J2133">
        <v>5</v>
      </c>
      <c r="K2133">
        <v>3</v>
      </c>
      <c r="M2133">
        <v>72</v>
      </c>
      <c r="N2133">
        <v>62</v>
      </c>
      <c r="O2133">
        <v>19128657.657657661</v>
      </c>
      <c r="P2133">
        <v>17179729.729729731</v>
      </c>
      <c r="Q2133">
        <v>150</v>
      </c>
      <c r="R2133">
        <v>140</v>
      </c>
      <c r="S2133">
        <v>33919081.081081077</v>
      </c>
      <c r="T2133">
        <v>32623837.837837838</v>
      </c>
      <c r="U2133">
        <v>17516216.216216214</v>
      </c>
      <c r="V2133">
        <v>17607837.837837838</v>
      </c>
      <c r="W2133">
        <v>3985.0833333350001</v>
      </c>
      <c r="X2133">
        <v>4201.2916666720002</v>
      </c>
    </row>
    <row r="2134" spans="1:24">
      <c r="A2134" s="7" t="s">
        <v>3332</v>
      </c>
      <c r="B2134" s="13" t="s">
        <v>972</v>
      </c>
      <c r="C2134">
        <v>739189679.85517836</v>
      </c>
      <c r="D2134">
        <v>762739361.46115375</v>
      </c>
      <c r="E2134">
        <v>172450435.13513514</v>
      </c>
      <c r="F2134">
        <v>13400900.900900902</v>
      </c>
      <c r="G2134">
        <v>132</v>
      </c>
      <c r="H2134">
        <v>157</v>
      </c>
      <c r="I2134">
        <v>7</v>
      </c>
      <c r="J2134">
        <v>11</v>
      </c>
      <c r="K2134">
        <v>1</v>
      </c>
      <c r="M2134">
        <v>151</v>
      </c>
      <c r="N2134">
        <v>253</v>
      </c>
      <c r="O2134">
        <v>60027837.837837838</v>
      </c>
      <c r="P2134">
        <v>64154864.864864856</v>
      </c>
      <c r="Q2134">
        <v>281</v>
      </c>
      <c r="R2134">
        <v>159</v>
      </c>
      <c r="S2134">
        <v>183836644.14414415</v>
      </c>
      <c r="T2134">
        <v>196608610.8108108</v>
      </c>
      <c r="U2134">
        <v>53413963.963963963</v>
      </c>
      <c r="V2134">
        <v>57994504.504504509</v>
      </c>
      <c r="W2134">
        <v>9643.8749999920001</v>
      </c>
      <c r="X2134">
        <v>11276.000000001</v>
      </c>
    </row>
    <row r="2135" spans="1:24">
      <c r="A2135" s="7" t="s">
        <v>3333</v>
      </c>
      <c r="B2135" s="13" t="s">
        <v>686</v>
      </c>
      <c r="C2135">
        <v>92587111.325911939</v>
      </c>
      <c r="D2135">
        <v>84750216.456704363</v>
      </c>
      <c r="M2135">
        <v>157</v>
      </c>
      <c r="N2135">
        <v>66</v>
      </c>
      <c r="O2135">
        <v>2632432.4324324322</v>
      </c>
      <c r="P2135">
        <v>2410810.8108108118</v>
      </c>
      <c r="Q2135">
        <v>55</v>
      </c>
      <c r="R2135">
        <v>14</v>
      </c>
      <c r="S2135">
        <v>13016292.792792792</v>
      </c>
      <c r="T2135">
        <v>9225094.5945945941</v>
      </c>
      <c r="U2135">
        <v>1843243.2432432431</v>
      </c>
      <c r="V2135">
        <v>1740090.0900900899</v>
      </c>
      <c r="W2135">
        <v>1322.5833333370001</v>
      </c>
      <c r="X2135">
        <v>1275.7083333349999</v>
      </c>
    </row>
    <row r="2136" spans="1:24">
      <c r="A2136" s="7" t="s">
        <v>3333</v>
      </c>
      <c r="B2136" s="13" t="s">
        <v>687</v>
      </c>
      <c r="C2136">
        <v>58752392.844741575</v>
      </c>
      <c r="D2136">
        <v>47311852.042549379</v>
      </c>
      <c r="E2136">
        <v>9909.9099099110008</v>
      </c>
      <c r="F2136">
        <v>32432.432432433001</v>
      </c>
      <c r="G2136">
        <v>79</v>
      </c>
      <c r="H2136">
        <v>24</v>
      </c>
      <c r="I2136">
        <v>7</v>
      </c>
      <c r="J2136">
        <v>3</v>
      </c>
      <c r="M2136">
        <v>82</v>
      </c>
      <c r="N2136">
        <v>30</v>
      </c>
      <c r="O2136">
        <v>7355045.0450450443</v>
      </c>
      <c r="P2136">
        <v>5708108.108108107</v>
      </c>
      <c r="Q2136">
        <v>41</v>
      </c>
      <c r="R2136">
        <v>18</v>
      </c>
      <c r="S2136">
        <v>11310045.045045044</v>
      </c>
      <c r="T2136">
        <v>9392378.3783783782</v>
      </c>
      <c r="U2136">
        <v>1774954.954954955</v>
      </c>
      <c r="V2136">
        <v>1293513.5135135141</v>
      </c>
      <c r="W2136">
        <v>821</v>
      </c>
      <c r="X2136">
        <v>706</v>
      </c>
    </row>
    <row r="2137" spans="1:24">
      <c r="A2137" s="7" t="s">
        <v>3334</v>
      </c>
      <c r="B2137" s="13" t="s">
        <v>1847</v>
      </c>
      <c r="C2137">
        <v>49617230.670499861</v>
      </c>
      <c r="D2137">
        <v>56705683.891635194</v>
      </c>
      <c r="E2137">
        <v>1801.801801802</v>
      </c>
      <c r="F2137">
        <v>14414.414414413999</v>
      </c>
      <c r="G2137">
        <v>25</v>
      </c>
      <c r="H2137">
        <v>13</v>
      </c>
      <c r="I2137">
        <v>1</v>
      </c>
      <c r="J2137">
        <v>2</v>
      </c>
      <c r="M2137">
        <v>30</v>
      </c>
      <c r="N2137">
        <v>13</v>
      </c>
      <c r="O2137">
        <v>19819.819819820001</v>
      </c>
      <c r="P2137">
        <v>942792.79279279301</v>
      </c>
      <c r="Q2137">
        <v>1</v>
      </c>
      <c r="R2137">
        <v>23</v>
      </c>
      <c r="S2137">
        <v>13268090.09009009</v>
      </c>
      <c r="T2137">
        <v>14821045.045045044</v>
      </c>
      <c r="U2137">
        <v>9909.9099099100004</v>
      </c>
      <c r="V2137">
        <v>856306.30630630697</v>
      </c>
      <c r="W2137">
        <v>1585.5833333349999</v>
      </c>
      <c r="X2137">
        <v>1567.7083333370001</v>
      </c>
    </row>
    <row r="2138" spans="1:24">
      <c r="A2138" s="7" t="s">
        <v>263</v>
      </c>
      <c r="B2138" s="13" t="s">
        <v>2747</v>
      </c>
      <c r="C2138">
        <v>252228809.14401916</v>
      </c>
      <c r="D2138">
        <v>249862432.58958384</v>
      </c>
      <c r="E2138">
        <v>1202702.702702703</v>
      </c>
      <c r="F2138">
        <v>1857207.207207208</v>
      </c>
      <c r="G2138">
        <v>70</v>
      </c>
      <c r="H2138">
        <v>106</v>
      </c>
      <c r="I2138">
        <v>1</v>
      </c>
      <c r="J2138">
        <v>0</v>
      </c>
      <c r="M2138">
        <v>74</v>
      </c>
      <c r="N2138">
        <v>28</v>
      </c>
      <c r="O2138">
        <v>4265765.7657657657</v>
      </c>
      <c r="P2138">
        <v>8255405.4054054068</v>
      </c>
      <c r="Q2138">
        <v>3</v>
      </c>
      <c r="R2138">
        <v>8</v>
      </c>
      <c r="S2138">
        <v>29561117.117117114</v>
      </c>
      <c r="T2138">
        <v>30405945.945945948</v>
      </c>
      <c r="U2138">
        <v>6147477.4774774769</v>
      </c>
      <c r="V2138">
        <v>8365135.1351351365</v>
      </c>
      <c r="W2138">
        <v>3678.3333333290002</v>
      </c>
      <c r="X2138">
        <v>3599.7083333370001</v>
      </c>
    </row>
    <row r="2139" spans="1:24">
      <c r="A2139" s="7" t="s">
        <v>264</v>
      </c>
      <c r="B2139" s="13" t="s">
        <v>2747</v>
      </c>
      <c r="C2139">
        <v>400433601.4214682</v>
      </c>
      <c r="D2139">
        <v>415272056.65423971</v>
      </c>
      <c r="E2139">
        <v>85141871.171171188</v>
      </c>
      <c r="F2139">
        <v>141637557.65765765</v>
      </c>
      <c r="G2139">
        <v>146</v>
      </c>
      <c r="H2139">
        <v>156</v>
      </c>
      <c r="I2139">
        <v>3</v>
      </c>
      <c r="J2139">
        <v>5</v>
      </c>
      <c r="K2139">
        <v>2</v>
      </c>
      <c r="M2139">
        <v>217</v>
      </c>
      <c r="N2139">
        <v>302</v>
      </c>
      <c r="O2139">
        <v>46791263.963963963</v>
      </c>
      <c r="P2139">
        <v>66025009.009009011</v>
      </c>
      <c r="Q2139">
        <v>18</v>
      </c>
      <c r="R2139">
        <v>60</v>
      </c>
      <c r="S2139">
        <v>77895684.684684679</v>
      </c>
      <c r="T2139">
        <v>83362957.657657653</v>
      </c>
      <c r="U2139">
        <v>38056756.75675676</v>
      </c>
      <c r="V2139">
        <v>43141981.981981985</v>
      </c>
      <c r="W2139">
        <v>8238.7083333320006</v>
      </c>
      <c r="X2139">
        <v>8631.7083333320006</v>
      </c>
    </row>
    <row r="2140" spans="1:24">
      <c r="A2140" s="7" t="s">
        <v>265</v>
      </c>
      <c r="B2140" s="13" t="s">
        <v>2747</v>
      </c>
      <c r="C2140">
        <v>217440595.97662565</v>
      </c>
      <c r="D2140">
        <v>219885197.77421591</v>
      </c>
      <c r="E2140">
        <v>16551740.540540544</v>
      </c>
      <c r="F2140">
        <v>2663976.5765765877</v>
      </c>
      <c r="G2140">
        <v>85</v>
      </c>
      <c r="H2140">
        <v>69</v>
      </c>
      <c r="I2140">
        <v>9</v>
      </c>
      <c r="J2140">
        <v>7</v>
      </c>
      <c r="M2140">
        <v>92</v>
      </c>
      <c r="N2140">
        <v>45</v>
      </c>
      <c r="O2140">
        <v>63229729.729729727</v>
      </c>
      <c r="P2140">
        <v>53677297.297297291</v>
      </c>
      <c r="Q2140">
        <v>42</v>
      </c>
      <c r="R2140">
        <v>37</v>
      </c>
      <c r="S2140">
        <v>69303684.684684679</v>
      </c>
      <c r="T2140">
        <v>68690540.540540531</v>
      </c>
      <c r="U2140">
        <v>63469459.459459461</v>
      </c>
      <c r="V2140">
        <v>48616036.036036029</v>
      </c>
      <c r="W2140">
        <v>4975.5416666629999</v>
      </c>
      <c r="X2140">
        <v>4948.0416666680003</v>
      </c>
    </row>
    <row r="2141" spans="1:24">
      <c r="A2141" s="7" t="s">
        <v>266</v>
      </c>
      <c r="B2141" s="13" t="s">
        <v>2747</v>
      </c>
      <c r="C2141">
        <v>160319208.0658578</v>
      </c>
      <c r="D2141">
        <v>155072876.35254094</v>
      </c>
      <c r="E2141">
        <v>67387.387387387993</v>
      </c>
      <c r="F2141">
        <v>161036.036036037</v>
      </c>
      <c r="G2141">
        <v>11</v>
      </c>
      <c r="H2141">
        <v>22</v>
      </c>
      <c r="I2141">
        <v>0</v>
      </c>
      <c r="J2141">
        <v>5</v>
      </c>
      <c r="M2141">
        <v>12</v>
      </c>
      <c r="N2141">
        <v>24</v>
      </c>
      <c r="O2141">
        <v>5476846.8468468469</v>
      </c>
      <c r="P2141">
        <v>8636936.9369369391</v>
      </c>
      <c r="Q2141">
        <v>92</v>
      </c>
      <c r="R2141">
        <v>162</v>
      </c>
      <c r="S2141">
        <v>27960954.954954956</v>
      </c>
      <c r="T2141">
        <v>26199756.756756756</v>
      </c>
      <c r="U2141">
        <v>6835135.1351351347</v>
      </c>
      <c r="V2141">
        <v>7924324.3243243247</v>
      </c>
      <c r="W2141">
        <v>2614.2916666649999</v>
      </c>
      <c r="X2141">
        <v>2660.7083333350001</v>
      </c>
    </row>
    <row r="2142" spans="1:24">
      <c r="A2142" s="7" t="s">
        <v>267</v>
      </c>
      <c r="B2142" s="13" t="s">
        <v>2747</v>
      </c>
      <c r="C2142">
        <v>84540806.923846349</v>
      </c>
      <c r="D2142">
        <v>79917441.333786279</v>
      </c>
      <c r="E2142">
        <v>5405.4054054050002</v>
      </c>
      <c r="F2142">
        <v>33820045.045045041</v>
      </c>
      <c r="G2142">
        <v>2</v>
      </c>
      <c r="H2142">
        <v>6</v>
      </c>
      <c r="J2142">
        <v>0</v>
      </c>
      <c r="M2142">
        <v>3</v>
      </c>
      <c r="N2142">
        <v>3</v>
      </c>
      <c r="O2142">
        <v>10641891.891891891</v>
      </c>
      <c r="P2142">
        <v>20805180.180180181</v>
      </c>
      <c r="R2142">
        <v>2</v>
      </c>
      <c r="S2142">
        <v>14340184.684684683</v>
      </c>
      <c r="T2142">
        <v>13467198.198198197</v>
      </c>
      <c r="U2142">
        <v>20720.720720721001</v>
      </c>
      <c r="V2142">
        <v>13063.063063063</v>
      </c>
      <c r="W2142">
        <v>1466.041666675</v>
      </c>
      <c r="X2142">
        <v>1408.041666675</v>
      </c>
    </row>
    <row r="2143" spans="1:24">
      <c r="A2143" s="7" t="s">
        <v>268</v>
      </c>
      <c r="B2143" s="13" t="s">
        <v>2747</v>
      </c>
      <c r="C2143">
        <v>14033189.595080951</v>
      </c>
      <c r="D2143">
        <v>14800451.797152026</v>
      </c>
      <c r="F2143">
        <v>5180.1801801800002</v>
      </c>
      <c r="G2143">
        <v>2</v>
      </c>
      <c r="H2143">
        <v>5</v>
      </c>
      <c r="M2143">
        <v>3</v>
      </c>
      <c r="N2143">
        <v>5</v>
      </c>
      <c r="P2143">
        <v>1694594.594594595</v>
      </c>
      <c r="R2143">
        <v>68</v>
      </c>
      <c r="S2143">
        <v>2288288.2882882878</v>
      </c>
      <c r="T2143">
        <v>2301855.8558558561</v>
      </c>
      <c r="V2143">
        <v>1689189.1891891891</v>
      </c>
      <c r="W2143">
        <v>334.04166666599997</v>
      </c>
      <c r="X2143">
        <v>377.83333333400003</v>
      </c>
    </row>
    <row r="2144" spans="1:24">
      <c r="A2144" s="7" t="s">
        <v>3335</v>
      </c>
      <c r="B2144" s="13" t="s">
        <v>753</v>
      </c>
      <c r="C2144">
        <v>114447836.05507082</v>
      </c>
      <c r="D2144">
        <v>118775835.82968807</v>
      </c>
      <c r="E2144">
        <v>278828.82882882899</v>
      </c>
      <c r="F2144">
        <v>2252.2522522519998</v>
      </c>
      <c r="G2144">
        <v>12</v>
      </c>
      <c r="H2144">
        <v>12</v>
      </c>
      <c r="I2144">
        <v>2</v>
      </c>
      <c r="J2144">
        <v>2</v>
      </c>
      <c r="K2144">
        <v>1</v>
      </c>
      <c r="M2144">
        <v>24</v>
      </c>
      <c r="N2144">
        <v>31</v>
      </c>
      <c r="O2144">
        <v>6826576.5765765756</v>
      </c>
      <c r="P2144">
        <v>7410180.1801801808</v>
      </c>
      <c r="Q2144">
        <v>30</v>
      </c>
      <c r="R2144">
        <v>34</v>
      </c>
      <c r="S2144">
        <v>31871342.342342339</v>
      </c>
      <c r="T2144">
        <v>37090495.495495498</v>
      </c>
      <c r="U2144">
        <v>6614864.8648648653</v>
      </c>
      <c r="V2144">
        <v>7749729.7297297288</v>
      </c>
      <c r="W2144">
        <v>2224.625000002</v>
      </c>
      <c r="X2144">
        <v>2375.6666666649999</v>
      </c>
    </row>
    <row r="2145" spans="1:24">
      <c r="A2145" s="7" t="s">
        <v>3336</v>
      </c>
      <c r="B2145" s="13" t="s">
        <v>3337</v>
      </c>
      <c r="C2145">
        <v>205970577.43969795</v>
      </c>
      <c r="D2145">
        <v>206358038.77379629</v>
      </c>
      <c r="E2145">
        <v>810360.36036036105</v>
      </c>
      <c r="F2145">
        <v>408558.55855855998</v>
      </c>
      <c r="G2145">
        <v>52</v>
      </c>
      <c r="H2145">
        <v>79</v>
      </c>
      <c r="I2145">
        <v>12</v>
      </c>
      <c r="J2145">
        <v>6</v>
      </c>
      <c r="M2145">
        <v>75</v>
      </c>
      <c r="N2145">
        <v>93</v>
      </c>
      <c r="O2145">
        <v>40707387.387387395</v>
      </c>
      <c r="P2145">
        <v>43503127.927927926</v>
      </c>
      <c r="Q2145">
        <v>32</v>
      </c>
      <c r="R2145">
        <v>104</v>
      </c>
      <c r="S2145">
        <v>69419581.081081077</v>
      </c>
      <c r="T2145">
        <v>73311522.522522524</v>
      </c>
      <c r="U2145">
        <v>44423563.963963971</v>
      </c>
      <c r="V2145">
        <v>35275135.135135137</v>
      </c>
      <c r="W2145">
        <v>7165.2916666649999</v>
      </c>
      <c r="X2145">
        <v>6975.2500000010004</v>
      </c>
    </row>
    <row r="2146" spans="1:24">
      <c r="A2146" s="7" t="s">
        <v>3338</v>
      </c>
      <c r="B2146" s="13" t="s">
        <v>1658</v>
      </c>
      <c r="C2146">
        <v>2386669909.3206902</v>
      </c>
      <c r="D2146">
        <v>2310427513.9544048</v>
      </c>
      <c r="E2146">
        <v>105516666.66666667</v>
      </c>
      <c r="F2146">
        <v>1061756.7567567599</v>
      </c>
      <c r="G2146">
        <v>299</v>
      </c>
      <c r="H2146">
        <v>345</v>
      </c>
      <c r="I2146">
        <v>17</v>
      </c>
      <c r="J2146">
        <v>26</v>
      </c>
      <c r="M2146">
        <v>653</v>
      </c>
      <c r="N2146">
        <v>779</v>
      </c>
      <c r="O2146">
        <v>56219279.279279284</v>
      </c>
      <c r="P2146">
        <v>114619504.5045045</v>
      </c>
      <c r="Q2146">
        <v>16</v>
      </c>
      <c r="R2146">
        <v>690</v>
      </c>
      <c r="S2146">
        <v>592041319.81981969</v>
      </c>
      <c r="T2146">
        <v>605342678.37837839</v>
      </c>
      <c r="U2146">
        <v>56583873.873873875</v>
      </c>
      <c r="V2146">
        <v>110560720.72072071</v>
      </c>
      <c r="W2146">
        <v>53629.958333331</v>
      </c>
      <c r="X2146">
        <v>53180.083333344999</v>
      </c>
    </row>
    <row r="2147" spans="1:24">
      <c r="A2147" s="7" t="s">
        <v>3339</v>
      </c>
      <c r="B2147" s="13" t="s">
        <v>1680</v>
      </c>
      <c r="C2147">
        <v>407715696.68445033</v>
      </c>
      <c r="D2147">
        <v>403271825.60031259</v>
      </c>
      <c r="E2147">
        <v>3661261.2612612639</v>
      </c>
      <c r="F2147">
        <v>890090.09009009204</v>
      </c>
      <c r="G2147">
        <v>126</v>
      </c>
      <c r="H2147">
        <v>165</v>
      </c>
      <c r="I2147">
        <v>12</v>
      </c>
      <c r="J2147">
        <v>15</v>
      </c>
      <c r="M2147">
        <v>285</v>
      </c>
      <c r="N2147">
        <v>290</v>
      </c>
      <c r="O2147">
        <v>40237387.387387395</v>
      </c>
      <c r="P2147">
        <v>27985135.135135129</v>
      </c>
      <c r="Q2147">
        <v>219</v>
      </c>
      <c r="R2147">
        <v>223</v>
      </c>
      <c r="S2147">
        <v>113418824.32432432</v>
      </c>
      <c r="T2147">
        <v>119364603.60360362</v>
      </c>
      <c r="U2147">
        <v>31210270.270270269</v>
      </c>
      <c r="V2147">
        <v>25961351.351351351</v>
      </c>
      <c r="W2147">
        <v>19391.20833333</v>
      </c>
      <c r="X2147">
        <v>19409.83333333</v>
      </c>
    </row>
    <row r="2148" spans="1:24">
      <c r="A2148" s="7" t="s">
        <v>3340</v>
      </c>
      <c r="B2148" s="13" t="s">
        <v>1971</v>
      </c>
      <c r="C2148">
        <v>4591706114.939537</v>
      </c>
      <c r="D2148">
        <v>4695308240.3444519</v>
      </c>
      <c r="E2148">
        <v>791268288.28828835</v>
      </c>
      <c r="F2148">
        <v>26138048.64864869</v>
      </c>
      <c r="G2148">
        <v>962</v>
      </c>
      <c r="H2148">
        <v>932</v>
      </c>
      <c r="I2148">
        <v>56</v>
      </c>
      <c r="J2148">
        <v>74</v>
      </c>
      <c r="K2148">
        <v>7</v>
      </c>
      <c r="M2148">
        <v>1618</v>
      </c>
      <c r="N2148">
        <v>1992</v>
      </c>
      <c r="O2148">
        <v>242769864.86486489</v>
      </c>
      <c r="P2148">
        <v>399805253.15315318</v>
      </c>
      <c r="Q2148">
        <v>1328</v>
      </c>
      <c r="R2148">
        <v>2443</v>
      </c>
      <c r="S2148">
        <v>750204716.21621621</v>
      </c>
      <c r="T2148">
        <v>887318389.1891892</v>
      </c>
      <c r="U2148">
        <v>183717612.61261263</v>
      </c>
      <c r="V2148">
        <v>366639275.67567563</v>
      </c>
      <c r="W2148">
        <v>95789.583333332994</v>
      </c>
      <c r="X2148">
        <v>99655.791666666002</v>
      </c>
    </row>
    <row r="2149" spans="1:24">
      <c r="A2149" s="7" t="s">
        <v>269</v>
      </c>
      <c r="B2149" s="13" t="s">
        <v>270</v>
      </c>
      <c r="C2149">
        <v>212575509.55874339</v>
      </c>
      <c r="D2149">
        <v>191433285.21818107</v>
      </c>
      <c r="E2149">
        <v>5094594.594594595</v>
      </c>
      <c r="F2149">
        <v>18717117.117117122</v>
      </c>
      <c r="G2149">
        <v>72</v>
      </c>
      <c r="H2149">
        <v>64</v>
      </c>
      <c r="I2149">
        <v>2</v>
      </c>
      <c r="J2149">
        <v>2</v>
      </c>
      <c r="M2149">
        <v>77</v>
      </c>
      <c r="N2149">
        <v>65</v>
      </c>
      <c r="O2149">
        <v>2348648.6486486481</v>
      </c>
      <c r="P2149">
        <v>1858558.558558559</v>
      </c>
      <c r="R2149">
        <v>13</v>
      </c>
      <c r="S2149">
        <v>18903193.693693694</v>
      </c>
      <c r="T2149">
        <v>16550246.846846849</v>
      </c>
      <c r="U2149">
        <v>2535315.315315316</v>
      </c>
      <c r="V2149">
        <v>4430630.6306306319</v>
      </c>
      <c r="W2149">
        <v>5045.3333333319997</v>
      </c>
      <c r="X2149">
        <v>4776.9166666640003</v>
      </c>
    </row>
    <row r="2150" spans="1:24">
      <c r="A2150" s="7" t="s">
        <v>3341</v>
      </c>
      <c r="B2150" s="13" t="s">
        <v>1386</v>
      </c>
      <c r="C2150">
        <v>173786350.2928817</v>
      </c>
      <c r="D2150">
        <v>171559656.99105877</v>
      </c>
      <c r="E2150">
        <v>181981.98198198201</v>
      </c>
      <c r="F2150">
        <v>702702.70270270295</v>
      </c>
      <c r="G2150">
        <v>6</v>
      </c>
      <c r="H2150">
        <v>12</v>
      </c>
      <c r="I2150">
        <v>3</v>
      </c>
      <c r="J2150">
        <v>5</v>
      </c>
      <c r="K2150">
        <v>1</v>
      </c>
      <c r="M2150">
        <v>96</v>
      </c>
      <c r="N2150">
        <v>84</v>
      </c>
      <c r="O2150">
        <v>38843783.783783779</v>
      </c>
      <c r="P2150">
        <v>40351036.036036029</v>
      </c>
      <c r="Q2150">
        <v>18</v>
      </c>
      <c r="R2150">
        <v>131</v>
      </c>
      <c r="S2150">
        <v>101856846.84684685</v>
      </c>
      <c r="T2150">
        <v>104239765.76576576</v>
      </c>
      <c r="U2150">
        <v>37323153.153153159</v>
      </c>
      <c r="V2150">
        <v>27812702.702702701</v>
      </c>
      <c r="W2150">
        <v>3150.624999998</v>
      </c>
      <c r="X2150">
        <v>3265.874999999</v>
      </c>
    </row>
    <row r="2151" spans="1:24">
      <c r="A2151" s="7" t="s">
        <v>3342</v>
      </c>
      <c r="B2151" s="13" t="s">
        <v>3343</v>
      </c>
      <c r="C2151">
        <v>459770144.30646312</v>
      </c>
      <c r="D2151">
        <v>452098996.2151953</v>
      </c>
      <c r="E2151">
        <v>105736486.48648649</v>
      </c>
      <c r="F2151">
        <v>132148457.65765765</v>
      </c>
      <c r="G2151">
        <v>109</v>
      </c>
      <c r="H2151">
        <v>101</v>
      </c>
      <c r="I2151">
        <v>11</v>
      </c>
      <c r="J2151">
        <v>19</v>
      </c>
      <c r="K2151">
        <v>2</v>
      </c>
      <c r="M2151">
        <v>198</v>
      </c>
      <c r="N2151">
        <v>245</v>
      </c>
      <c r="O2151">
        <v>100084774.77477477</v>
      </c>
      <c r="P2151">
        <v>129086936.93693694</v>
      </c>
      <c r="Q2151">
        <v>109</v>
      </c>
      <c r="R2151">
        <v>129</v>
      </c>
      <c r="S2151">
        <v>128406527.02702703</v>
      </c>
      <c r="T2151">
        <v>137454824.32432431</v>
      </c>
      <c r="U2151">
        <v>77829099.0990991</v>
      </c>
      <c r="V2151">
        <v>100934234.23423423</v>
      </c>
      <c r="W2151">
        <v>14099.500000004</v>
      </c>
      <c r="X2151">
        <v>14074.291666666</v>
      </c>
    </row>
    <row r="2152" spans="1:24">
      <c r="A2152" s="7" t="s">
        <v>3344</v>
      </c>
      <c r="B2152" s="13" t="s">
        <v>3262</v>
      </c>
      <c r="C2152">
        <v>8302179765.7393818</v>
      </c>
      <c r="D2152">
        <v>8078735849.5278263</v>
      </c>
      <c r="E2152">
        <v>6886011702.7027035</v>
      </c>
      <c r="F2152">
        <v>57864574.774774835</v>
      </c>
      <c r="G2152">
        <v>1314</v>
      </c>
      <c r="H2152">
        <v>1024</v>
      </c>
      <c r="I2152">
        <v>57</v>
      </c>
      <c r="J2152">
        <v>118</v>
      </c>
      <c r="K2152">
        <v>16</v>
      </c>
      <c r="M2152">
        <v>3165</v>
      </c>
      <c r="N2152">
        <v>3368</v>
      </c>
      <c r="O2152">
        <v>6611308417.1171169</v>
      </c>
      <c r="P2152">
        <v>5098668406.3063059</v>
      </c>
      <c r="Q2152">
        <v>425</v>
      </c>
      <c r="R2152">
        <v>2515</v>
      </c>
      <c r="S2152">
        <v>1162734711.7117116</v>
      </c>
      <c r="T2152">
        <v>1246905831.7580371</v>
      </c>
      <c r="U2152">
        <v>5855311104.5045052</v>
      </c>
      <c r="V2152">
        <v>4740614986.4864864</v>
      </c>
      <c r="W2152">
        <v>150716.04166665301</v>
      </c>
      <c r="X2152">
        <v>155189.49999998399</v>
      </c>
    </row>
    <row r="2153" spans="1:24">
      <c r="A2153" s="7" t="s">
        <v>3345</v>
      </c>
      <c r="B2153" s="13" t="s">
        <v>2347</v>
      </c>
      <c r="C2153">
        <v>390854952.78497046</v>
      </c>
      <c r="D2153">
        <v>397545137.3016538</v>
      </c>
      <c r="E2153">
        <v>397747.74774775002</v>
      </c>
      <c r="F2153">
        <v>410135.13513513701</v>
      </c>
      <c r="G2153">
        <v>179</v>
      </c>
      <c r="H2153">
        <v>207</v>
      </c>
      <c r="I2153">
        <v>7</v>
      </c>
      <c r="J2153">
        <v>4</v>
      </c>
      <c r="M2153">
        <v>254</v>
      </c>
      <c r="N2153">
        <v>305</v>
      </c>
      <c r="O2153">
        <v>26575675.675675679</v>
      </c>
      <c r="P2153">
        <v>34275045.045045048</v>
      </c>
      <c r="Q2153">
        <v>53</v>
      </c>
      <c r="R2153">
        <v>169</v>
      </c>
      <c r="S2153">
        <v>124177513.51351352</v>
      </c>
      <c r="T2153">
        <v>126522369.36936936</v>
      </c>
      <c r="U2153">
        <v>27696126.126126129</v>
      </c>
      <c r="V2153">
        <v>27644954.954954952</v>
      </c>
      <c r="W2153">
        <v>20258.666666664001</v>
      </c>
      <c r="X2153">
        <v>20158.833333331</v>
      </c>
    </row>
    <row r="2154" spans="1:24">
      <c r="A2154" s="7" t="s">
        <v>3346</v>
      </c>
      <c r="B2154" s="13" t="s">
        <v>1450</v>
      </c>
      <c r="C2154">
        <v>910333494.43598223</v>
      </c>
      <c r="D2154">
        <v>910016696.55346179</v>
      </c>
      <c r="E2154">
        <v>3438738.7387387422</v>
      </c>
      <c r="F2154">
        <v>882882.88288288994</v>
      </c>
      <c r="G2154">
        <v>364</v>
      </c>
      <c r="H2154">
        <v>236</v>
      </c>
      <c r="I2154">
        <v>26</v>
      </c>
      <c r="J2154">
        <v>27</v>
      </c>
      <c r="K2154">
        <v>1</v>
      </c>
      <c r="M2154">
        <v>510</v>
      </c>
      <c r="N2154">
        <v>514</v>
      </c>
      <c r="O2154">
        <v>90814812.612612605</v>
      </c>
      <c r="P2154">
        <v>101292218.91891892</v>
      </c>
      <c r="Q2154">
        <v>744</v>
      </c>
      <c r="R2154">
        <v>716</v>
      </c>
      <c r="S2154">
        <v>232459158.55855855</v>
      </c>
      <c r="T2154">
        <v>244708441.44144145</v>
      </c>
      <c r="U2154">
        <v>40478918.918918915</v>
      </c>
      <c r="V2154">
        <v>46648738.738738745</v>
      </c>
      <c r="W2154">
        <v>28758.749999993001</v>
      </c>
      <c r="X2154">
        <v>30333.208333335999</v>
      </c>
    </row>
    <row r="2155" spans="1:24">
      <c r="A2155" s="7" t="s">
        <v>271</v>
      </c>
      <c r="B2155" s="13" t="s">
        <v>134</v>
      </c>
      <c r="C2155">
        <v>540160538.09727514</v>
      </c>
      <c r="D2155">
        <v>558740902.47536862</v>
      </c>
      <c r="E2155">
        <v>74102792.792792797</v>
      </c>
      <c r="F2155">
        <v>26314414.414414413</v>
      </c>
      <c r="G2155">
        <v>142</v>
      </c>
      <c r="H2155">
        <v>89</v>
      </c>
      <c r="I2155">
        <v>19</v>
      </c>
      <c r="J2155">
        <v>10</v>
      </c>
      <c r="K2155">
        <v>7</v>
      </c>
      <c r="M2155">
        <v>373</v>
      </c>
      <c r="N2155">
        <v>358</v>
      </c>
      <c r="O2155">
        <v>172601900.9009009</v>
      </c>
      <c r="P2155">
        <v>112925045.04504505</v>
      </c>
      <c r="Q2155">
        <v>342</v>
      </c>
      <c r="R2155">
        <v>282</v>
      </c>
      <c r="S2155">
        <v>198078657.65765768</v>
      </c>
      <c r="T2155">
        <v>203956373.87387389</v>
      </c>
      <c r="U2155">
        <v>166139009.009009</v>
      </c>
      <c r="V2155">
        <v>100305405.4054054</v>
      </c>
      <c r="W2155">
        <v>10751.54166667</v>
      </c>
      <c r="X2155">
        <v>10693.500000002001</v>
      </c>
    </row>
    <row r="2156" spans="1:24">
      <c r="A2156" s="7" t="s">
        <v>3347</v>
      </c>
      <c r="B2156" s="13" t="s">
        <v>2473</v>
      </c>
      <c r="C2156">
        <v>1481306768.2500024</v>
      </c>
      <c r="D2156">
        <v>1439724864.2331994</v>
      </c>
      <c r="E2156">
        <v>42409594.59459459</v>
      </c>
      <c r="F2156">
        <v>41891345.945945948</v>
      </c>
      <c r="G2156">
        <v>151</v>
      </c>
      <c r="H2156">
        <v>230</v>
      </c>
      <c r="I2156">
        <v>16</v>
      </c>
      <c r="J2156">
        <v>24</v>
      </c>
      <c r="K2156">
        <v>12</v>
      </c>
      <c r="M2156">
        <v>504</v>
      </c>
      <c r="N2156">
        <v>593</v>
      </c>
      <c r="O2156">
        <v>1569113629.7297299</v>
      </c>
      <c r="P2156">
        <v>1314175567.5675676</v>
      </c>
      <c r="Q2156">
        <v>152</v>
      </c>
      <c r="R2156">
        <v>424</v>
      </c>
      <c r="S2156">
        <v>326987736.93693697</v>
      </c>
      <c r="T2156">
        <v>357445419.81981981</v>
      </c>
      <c r="U2156">
        <v>1769702052.2522523</v>
      </c>
      <c r="V2156">
        <v>1282182592.7927928</v>
      </c>
      <c r="W2156">
        <v>33363.958333335999</v>
      </c>
      <c r="X2156">
        <v>34033.083333322997</v>
      </c>
    </row>
    <row r="2157" spans="1:24">
      <c r="A2157" s="7" t="s">
        <v>3348</v>
      </c>
      <c r="B2157" s="13" t="s">
        <v>1465</v>
      </c>
      <c r="C2157">
        <v>191945599.11126477</v>
      </c>
      <c r="D2157">
        <v>194617786.44741479</v>
      </c>
      <c r="E2157">
        <v>2393693.6936936961</v>
      </c>
      <c r="F2157">
        <v>559909.90990991099</v>
      </c>
      <c r="G2157">
        <v>148</v>
      </c>
      <c r="H2157">
        <v>56</v>
      </c>
      <c r="I2157">
        <v>8</v>
      </c>
      <c r="J2157">
        <v>11</v>
      </c>
      <c r="M2157">
        <v>174</v>
      </c>
      <c r="N2157">
        <v>77</v>
      </c>
      <c r="O2157">
        <v>10101801.801801803</v>
      </c>
      <c r="P2157">
        <v>8692792.7927927971</v>
      </c>
      <c r="Q2157">
        <v>93</v>
      </c>
      <c r="R2157">
        <v>158</v>
      </c>
      <c r="S2157">
        <v>52872876.576576576</v>
      </c>
      <c r="T2157">
        <v>52364843.24324324</v>
      </c>
      <c r="U2157">
        <v>10056036.036036035</v>
      </c>
      <c r="V2157">
        <v>8981531.5315315314</v>
      </c>
      <c r="W2157">
        <v>8133.375</v>
      </c>
      <c r="X2157">
        <v>8002.0833333379996</v>
      </c>
    </row>
    <row r="2158" spans="1:24">
      <c r="A2158" s="7" t="s">
        <v>3349</v>
      </c>
      <c r="B2158" s="13" t="s">
        <v>2137</v>
      </c>
      <c r="C2158">
        <v>665702855.94644165</v>
      </c>
      <c r="D2158">
        <v>681070046.89921546</v>
      </c>
      <c r="E2158">
        <v>6805855.855855857</v>
      </c>
      <c r="F2158">
        <v>1312922.5225225231</v>
      </c>
      <c r="G2158">
        <v>127</v>
      </c>
      <c r="H2158">
        <v>202</v>
      </c>
      <c r="I2158">
        <v>7</v>
      </c>
      <c r="J2158">
        <v>22</v>
      </c>
      <c r="K2158">
        <v>3</v>
      </c>
      <c r="M2158">
        <v>180</v>
      </c>
      <c r="N2158">
        <v>378</v>
      </c>
      <c r="O2158">
        <v>37772072.072072074</v>
      </c>
      <c r="P2158">
        <v>49705094.59459459</v>
      </c>
      <c r="Q2158">
        <v>1450</v>
      </c>
      <c r="R2158">
        <v>1555</v>
      </c>
      <c r="S2158">
        <v>174037781.08108109</v>
      </c>
      <c r="T2158">
        <v>183879378.37837836</v>
      </c>
      <c r="U2158">
        <v>40017657.657657661</v>
      </c>
      <c r="V2158">
        <v>46617549.54954955</v>
      </c>
      <c r="W2158">
        <v>21114.749999995998</v>
      </c>
      <c r="X2158">
        <v>20987.999999994001</v>
      </c>
    </row>
    <row r="2159" spans="1:24">
      <c r="A2159" s="7" t="s">
        <v>3350</v>
      </c>
      <c r="B2159" s="13" t="s">
        <v>2576</v>
      </c>
      <c r="C2159">
        <v>502552214.04438162</v>
      </c>
      <c r="D2159">
        <v>449343734.47797054</v>
      </c>
      <c r="E2159">
        <v>6993693.6936936993</v>
      </c>
      <c r="F2159">
        <v>3628153.1531531569</v>
      </c>
      <c r="G2159">
        <v>207</v>
      </c>
      <c r="H2159">
        <v>211</v>
      </c>
      <c r="I2159">
        <v>19</v>
      </c>
      <c r="J2159">
        <v>13</v>
      </c>
      <c r="M2159">
        <v>325</v>
      </c>
      <c r="N2159">
        <v>277</v>
      </c>
      <c r="O2159">
        <v>191288288.2882883</v>
      </c>
      <c r="P2159">
        <v>87178856.756756753</v>
      </c>
      <c r="Q2159">
        <v>1296</v>
      </c>
      <c r="R2159">
        <v>380</v>
      </c>
      <c r="S2159">
        <v>182517860.36036035</v>
      </c>
      <c r="T2159">
        <v>181657405.4054054</v>
      </c>
      <c r="U2159">
        <v>29838918.918918923</v>
      </c>
      <c r="V2159">
        <v>58689279.279279292</v>
      </c>
      <c r="W2159">
        <v>20204.916666675999</v>
      </c>
      <c r="X2159">
        <v>19739.708333331</v>
      </c>
    </row>
    <row r="2160" spans="1:24">
      <c r="A2160" s="7" t="s">
        <v>3351</v>
      </c>
      <c r="B2160" s="13" t="s">
        <v>1373</v>
      </c>
      <c r="C2160">
        <v>100980762.23602711</v>
      </c>
      <c r="D2160">
        <v>105839831.32720372</v>
      </c>
      <c r="E2160">
        <v>799121.62162162096</v>
      </c>
      <c r="F2160">
        <v>414414.41441441502</v>
      </c>
      <c r="G2160">
        <v>16</v>
      </c>
      <c r="H2160">
        <v>18</v>
      </c>
      <c r="I2160">
        <v>4</v>
      </c>
      <c r="J2160">
        <v>9</v>
      </c>
      <c r="M2160">
        <v>21</v>
      </c>
      <c r="N2160">
        <v>28</v>
      </c>
      <c r="O2160">
        <v>70370270.270270273</v>
      </c>
      <c r="P2160">
        <v>10415225.225225225</v>
      </c>
      <c r="Q2160">
        <v>131</v>
      </c>
      <c r="R2160">
        <v>172</v>
      </c>
      <c r="S2160">
        <v>16845135.135135137</v>
      </c>
      <c r="T2160">
        <v>20224256.756756756</v>
      </c>
      <c r="U2160">
        <v>46640540.540540531</v>
      </c>
      <c r="V2160">
        <v>13452792.792792792</v>
      </c>
      <c r="W2160">
        <v>2121.6250000059999</v>
      </c>
      <c r="X2160">
        <v>2206.3333333330002</v>
      </c>
    </row>
    <row r="2161" spans="1:24">
      <c r="A2161" s="7" t="s">
        <v>3352</v>
      </c>
      <c r="B2161" s="13" t="s">
        <v>3353</v>
      </c>
      <c r="C2161">
        <v>120300500.37187193</v>
      </c>
      <c r="D2161">
        <v>127108533.03549303</v>
      </c>
      <c r="E2161">
        <v>49151500</v>
      </c>
      <c r="F2161">
        <v>52347945.945945948</v>
      </c>
      <c r="G2161">
        <v>215</v>
      </c>
      <c r="H2161">
        <v>95</v>
      </c>
      <c r="I2161">
        <v>8</v>
      </c>
      <c r="J2161">
        <v>3</v>
      </c>
      <c r="K2161">
        <v>2</v>
      </c>
      <c r="M2161">
        <v>240</v>
      </c>
      <c r="N2161">
        <v>110</v>
      </c>
      <c r="O2161">
        <v>46378828.828828834</v>
      </c>
      <c r="P2161">
        <v>49343243.243243247</v>
      </c>
      <c r="Q2161">
        <v>49</v>
      </c>
      <c r="S2161">
        <v>58451576.576576576</v>
      </c>
      <c r="T2161">
        <v>61085157.657657653</v>
      </c>
      <c r="U2161">
        <v>42925945.945945941</v>
      </c>
      <c r="V2161">
        <v>44654864.864864863</v>
      </c>
      <c r="W2161">
        <v>2065</v>
      </c>
      <c r="X2161">
        <v>2056</v>
      </c>
    </row>
    <row r="2162" spans="1:24">
      <c r="A2162" s="7" t="s">
        <v>3352</v>
      </c>
      <c r="B2162" s="13" t="s">
        <v>3354</v>
      </c>
      <c r="C2162">
        <v>53353016.749449961</v>
      </c>
      <c r="D2162">
        <v>55712275.740585126</v>
      </c>
      <c r="M2162">
        <v>9</v>
      </c>
      <c r="N2162">
        <v>15</v>
      </c>
      <c r="O2162">
        <v>10473873.873873876</v>
      </c>
      <c r="P2162">
        <v>12241441.441441445</v>
      </c>
      <c r="R2162">
        <v>27</v>
      </c>
      <c r="S2162">
        <v>19866603.603603605</v>
      </c>
      <c r="T2162">
        <v>22121207.207207207</v>
      </c>
      <c r="U2162">
        <v>9609009.0090090074</v>
      </c>
      <c r="V2162">
        <v>11778198.198198197</v>
      </c>
      <c r="W2162">
        <v>782.91666667300001</v>
      </c>
      <c r="X2162">
        <v>839.12500000399996</v>
      </c>
    </row>
    <row r="2163" spans="1:24">
      <c r="A2163" s="7" t="s">
        <v>3355</v>
      </c>
      <c r="B2163" s="13" t="s">
        <v>1283</v>
      </c>
      <c r="C2163">
        <v>380899968.91832268</v>
      </c>
      <c r="D2163">
        <v>384771369.2825563</v>
      </c>
      <c r="E2163">
        <v>1155855.855855857</v>
      </c>
      <c r="F2163">
        <v>983072.07207207405</v>
      </c>
      <c r="G2163">
        <v>86</v>
      </c>
      <c r="H2163">
        <v>118</v>
      </c>
      <c r="I2163">
        <v>15</v>
      </c>
      <c r="J2163">
        <v>7</v>
      </c>
      <c r="K2163">
        <v>16</v>
      </c>
      <c r="M2163">
        <v>182</v>
      </c>
      <c r="N2163">
        <v>160</v>
      </c>
      <c r="O2163">
        <v>60988700</v>
      </c>
      <c r="P2163">
        <v>27165855.855855852</v>
      </c>
      <c r="Q2163">
        <v>325</v>
      </c>
      <c r="R2163">
        <v>450</v>
      </c>
      <c r="S2163">
        <v>93103036.036036044</v>
      </c>
      <c r="T2163">
        <v>96576261.261261255</v>
      </c>
      <c r="U2163">
        <v>21569459.459459461</v>
      </c>
      <c r="V2163">
        <v>23316666.666666668</v>
      </c>
      <c r="W2163">
        <v>11000.916666667999</v>
      </c>
      <c r="X2163">
        <v>11530.041666665</v>
      </c>
    </row>
    <row r="2164" spans="1:24">
      <c r="A2164" s="7" t="s">
        <v>3356</v>
      </c>
      <c r="B2164" s="13" t="s">
        <v>659</v>
      </c>
      <c r="C2164">
        <v>377918.574555461</v>
      </c>
      <c r="D2164">
        <v>454518.62370111496</v>
      </c>
      <c r="M2164">
        <v>1</v>
      </c>
      <c r="S2164">
        <v>58333.333333333001</v>
      </c>
      <c r="T2164">
        <v>237387.38738738699</v>
      </c>
      <c r="W2164">
        <v>41</v>
      </c>
      <c r="X2164">
        <v>29.375000003</v>
      </c>
    </row>
    <row r="2165" spans="1:24">
      <c r="A2165" s="7" t="s">
        <v>3357</v>
      </c>
      <c r="B2165" s="13" t="s">
        <v>1373</v>
      </c>
      <c r="C2165">
        <v>116500183.07001363</v>
      </c>
      <c r="D2165">
        <v>105912625.93332066</v>
      </c>
      <c r="E2165">
        <v>3692207.2072072071</v>
      </c>
      <c r="F2165">
        <v>1459657.657657658</v>
      </c>
      <c r="G2165">
        <v>36</v>
      </c>
      <c r="H2165">
        <v>18</v>
      </c>
      <c r="I2165">
        <v>1</v>
      </c>
      <c r="J2165">
        <v>0</v>
      </c>
      <c r="M2165">
        <v>40</v>
      </c>
      <c r="N2165">
        <v>18</v>
      </c>
      <c r="O2165">
        <v>14168918.918918921</v>
      </c>
      <c r="P2165">
        <v>16224522.522522522</v>
      </c>
      <c r="Q2165">
        <v>25</v>
      </c>
      <c r="R2165">
        <v>44</v>
      </c>
      <c r="S2165">
        <v>34105630.630630635</v>
      </c>
      <c r="T2165">
        <v>32443027.027027026</v>
      </c>
      <c r="U2165">
        <v>13857207.207207207</v>
      </c>
      <c r="V2165">
        <v>15812162.162162161</v>
      </c>
      <c r="W2165">
        <v>2012.8750000049999</v>
      </c>
      <c r="X2165">
        <v>1801.2083333309999</v>
      </c>
    </row>
    <row r="2166" spans="1:24">
      <c r="A2166" s="7" t="s">
        <v>3358</v>
      </c>
      <c r="B2166" s="13" t="s">
        <v>2802</v>
      </c>
      <c r="C2166">
        <v>1341242967.2711909</v>
      </c>
      <c r="D2166">
        <v>1314224222.035634</v>
      </c>
      <c r="E2166">
        <v>1143468.46846847</v>
      </c>
      <c r="F2166">
        <v>1303063.0630630651</v>
      </c>
      <c r="G2166">
        <v>136</v>
      </c>
      <c r="H2166">
        <v>150</v>
      </c>
      <c r="I2166">
        <v>7</v>
      </c>
      <c r="J2166">
        <v>11</v>
      </c>
      <c r="K2166">
        <v>2</v>
      </c>
      <c r="M2166">
        <v>470</v>
      </c>
      <c r="N2166">
        <v>482</v>
      </c>
      <c r="O2166">
        <v>21374414.414414417</v>
      </c>
      <c r="P2166">
        <v>84055518.018018007</v>
      </c>
      <c r="Q2166">
        <v>358</v>
      </c>
      <c r="R2166">
        <v>458</v>
      </c>
      <c r="S2166">
        <v>219818092.7927928</v>
      </c>
      <c r="T2166">
        <v>229096325.22522524</v>
      </c>
      <c r="U2166">
        <v>23871711.711711712</v>
      </c>
      <c r="V2166">
        <v>18944954.954954959</v>
      </c>
      <c r="W2166">
        <v>29605.916666665998</v>
      </c>
      <c r="X2166">
        <v>31034.58333333</v>
      </c>
    </row>
    <row r="2167" spans="1:24">
      <c r="A2167" s="7" t="s">
        <v>3359</v>
      </c>
      <c r="B2167" s="13" t="s">
        <v>867</v>
      </c>
      <c r="C2167">
        <v>262950607.53710777</v>
      </c>
      <c r="D2167">
        <v>257513056.04081383</v>
      </c>
      <c r="E2167">
        <v>32432.432432433001</v>
      </c>
      <c r="F2167">
        <v>27027.027027027001</v>
      </c>
      <c r="G2167">
        <v>122</v>
      </c>
      <c r="H2167">
        <v>85</v>
      </c>
      <c r="I2167">
        <v>4</v>
      </c>
      <c r="J2167">
        <v>4</v>
      </c>
      <c r="M2167">
        <v>131</v>
      </c>
      <c r="N2167">
        <v>110</v>
      </c>
      <c r="O2167">
        <v>7750000.0000000009</v>
      </c>
      <c r="P2167">
        <v>7677477.4774774779</v>
      </c>
      <c r="Q2167">
        <v>47</v>
      </c>
      <c r="R2167">
        <v>89</v>
      </c>
      <c r="S2167">
        <v>58937400.900900908</v>
      </c>
      <c r="T2167">
        <v>60013387.387387387</v>
      </c>
      <c r="U2167">
        <v>5795675.6756756743</v>
      </c>
      <c r="V2167">
        <v>6334324.3243243247</v>
      </c>
      <c r="W2167">
        <v>9120.3333333360006</v>
      </c>
      <c r="X2167">
        <v>8503.2916666710007</v>
      </c>
    </row>
    <row r="2168" spans="1:24">
      <c r="A2168" s="7" t="s">
        <v>3360</v>
      </c>
      <c r="B2168" s="13" t="s">
        <v>3361</v>
      </c>
      <c r="C2168">
        <v>170531307.58329546</v>
      </c>
      <c r="D2168">
        <v>174893569.82860821</v>
      </c>
      <c r="E2168">
        <v>36050686.486486495</v>
      </c>
      <c r="F2168">
        <v>43296818.018018015</v>
      </c>
      <c r="G2168">
        <v>78</v>
      </c>
      <c r="H2168">
        <v>97</v>
      </c>
      <c r="I2168">
        <v>10</v>
      </c>
      <c r="J2168">
        <v>11</v>
      </c>
      <c r="M2168">
        <v>113</v>
      </c>
      <c r="N2168">
        <v>132</v>
      </c>
      <c r="O2168">
        <v>40240540.540540539</v>
      </c>
      <c r="P2168">
        <v>48586741.441441439</v>
      </c>
      <c r="Q2168">
        <v>125</v>
      </c>
      <c r="R2168">
        <v>165</v>
      </c>
      <c r="S2168">
        <v>58897509.009009004</v>
      </c>
      <c r="T2168">
        <v>69962620.720720723</v>
      </c>
      <c r="U2168">
        <v>28380306.306306303</v>
      </c>
      <c r="V2168">
        <v>35687207.20720721</v>
      </c>
      <c r="W2168">
        <v>7941.4583333339997</v>
      </c>
      <c r="X2168">
        <v>8184.6249999989996</v>
      </c>
    </row>
    <row r="2169" spans="1:24">
      <c r="A2169" s="7" t="s">
        <v>3362</v>
      </c>
      <c r="B2169" s="13" t="s">
        <v>1764</v>
      </c>
      <c r="C2169">
        <v>1061872741.6743946</v>
      </c>
      <c r="D2169">
        <v>1018273503.2726986</v>
      </c>
      <c r="E2169">
        <v>820572575.67567575</v>
      </c>
      <c r="F2169">
        <v>43896952.252252273</v>
      </c>
      <c r="G2169">
        <v>391</v>
      </c>
      <c r="H2169">
        <v>475</v>
      </c>
      <c r="I2169">
        <v>22</v>
      </c>
      <c r="J2169">
        <v>30</v>
      </c>
      <c r="K2169">
        <v>4</v>
      </c>
      <c r="M2169">
        <v>1312</v>
      </c>
      <c r="N2169">
        <v>938</v>
      </c>
      <c r="O2169">
        <v>154963963.96396396</v>
      </c>
      <c r="P2169">
        <v>98223828.828828827</v>
      </c>
      <c r="Q2169">
        <v>668</v>
      </c>
      <c r="R2169">
        <v>769</v>
      </c>
      <c r="S2169">
        <v>327320355.85585582</v>
      </c>
      <c r="T2169">
        <v>313895180.18018019</v>
      </c>
      <c r="U2169">
        <v>65372612.612612605</v>
      </c>
      <c r="V2169">
        <v>97306351.351351351</v>
      </c>
      <c r="W2169">
        <v>24665.333333336999</v>
      </c>
      <c r="X2169">
        <v>24611.291666663001</v>
      </c>
    </row>
    <row r="2170" spans="1:24">
      <c r="A2170" s="7" t="s">
        <v>3363</v>
      </c>
      <c r="B2170" s="13" t="s">
        <v>2965</v>
      </c>
      <c r="C2170">
        <v>350793728.08090746</v>
      </c>
      <c r="D2170">
        <v>355504704.79989588</v>
      </c>
      <c r="E2170">
        <v>6016441.4414414447</v>
      </c>
      <c r="F2170">
        <v>343018.01801802299</v>
      </c>
      <c r="G2170">
        <v>171</v>
      </c>
      <c r="H2170">
        <v>142</v>
      </c>
      <c r="I2170">
        <v>13</v>
      </c>
      <c r="J2170">
        <v>11</v>
      </c>
      <c r="M2170">
        <v>401</v>
      </c>
      <c r="N2170">
        <v>205</v>
      </c>
      <c r="O2170">
        <v>53092162.162162162</v>
      </c>
      <c r="P2170">
        <v>53781801.801801801</v>
      </c>
      <c r="Q2170">
        <v>269</v>
      </c>
      <c r="R2170">
        <v>233</v>
      </c>
      <c r="S2170">
        <v>94728166.666666672</v>
      </c>
      <c r="T2170">
        <v>99909866.666666672</v>
      </c>
      <c r="U2170">
        <v>43047387.387387387</v>
      </c>
      <c r="V2170">
        <v>40248511.71171172</v>
      </c>
      <c r="W2170">
        <v>19230.375000004002</v>
      </c>
      <c r="X2170">
        <v>19314.458333335999</v>
      </c>
    </row>
    <row r="2171" spans="1:24">
      <c r="A2171" s="7" t="s">
        <v>3364</v>
      </c>
      <c r="B2171" s="13" t="s">
        <v>657</v>
      </c>
      <c r="C2171">
        <v>144813838.28166243</v>
      </c>
      <c r="D2171">
        <v>147790080.59122071</v>
      </c>
      <c r="E2171">
        <v>188063.063063065</v>
      </c>
      <c r="F2171">
        <v>49549.549549554002</v>
      </c>
      <c r="G2171">
        <v>44</v>
      </c>
      <c r="H2171">
        <v>38</v>
      </c>
      <c r="I2171">
        <v>12</v>
      </c>
      <c r="J2171">
        <v>12</v>
      </c>
      <c r="K2171">
        <v>1</v>
      </c>
      <c r="M2171">
        <v>82</v>
      </c>
      <c r="N2171">
        <v>68</v>
      </c>
      <c r="O2171">
        <v>59153288.288288288</v>
      </c>
      <c r="P2171">
        <v>21246216.216216214</v>
      </c>
      <c r="Q2171">
        <v>127</v>
      </c>
      <c r="R2171">
        <v>104</v>
      </c>
      <c r="S2171">
        <v>34290594.59459459</v>
      </c>
      <c r="T2171">
        <v>35789662.162162162</v>
      </c>
      <c r="U2171">
        <v>16960900.9009009</v>
      </c>
      <c r="V2171">
        <v>20331351.351351354</v>
      </c>
      <c r="W2171">
        <v>2859.5416666680003</v>
      </c>
      <c r="X2171">
        <v>2913.874999998</v>
      </c>
    </row>
    <row r="2172" spans="1:24">
      <c r="A2172" s="7" t="s">
        <v>3365</v>
      </c>
      <c r="B2172" s="13" t="s">
        <v>657</v>
      </c>
      <c r="C2172">
        <v>94779990.977863804</v>
      </c>
      <c r="D2172">
        <v>97765269.331348971</v>
      </c>
      <c r="E2172">
        <v>920720.72072072199</v>
      </c>
      <c r="F2172">
        <v>88288.288288291005</v>
      </c>
      <c r="G2172">
        <v>30</v>
      </c>
      <c r="H2172">
        <v>35</v>
      </c>
      <c r="I2172">
        <v>1</v>
      </c>
      <c r="J2172">
        <v>5</v>
      </c>
      <c r="M2172">
        <v>43</v>
      </c>
      <c r="N2172">
        <v>59</v>
      </c>
      <c r="O2172">
        <v>4214414.4144144151</v>
      </c>
      <c r="P2172">
        <v>6660540.5405405406</v>
      </c>
      <c r="Q2172">
        <v>55</v>
      </c>
      <c r="R2172">
        <v>31</v>
      </c>
      <c r="S2172">
        <v>25200288.288288288</v>
      </c>
      <c r="T2172">
        <v>28055013.513513513</v>
      </c>
      <c r="U2172">
        <v>4227747.7477477482</v>
      </c>
      <c r="V2172">
        <v>6768918.9189189207</v>
      </c>
      <c r="W2172">
        <v>2268.624999998</v>
      </c>
      <c r="X2172">
        <v>2370.5416666639999</v>
      </c>
    </row>
    <row r="2173" spans="1:24">
      <c r="A2173" s="7" t="s">
        <v>272</v>
      </c>
      <c r="B2173" s="13" t="s">
        <v>273</v>
      </c>
      <c r="C2173">
        <v>614943908.01997423</v>
      </c>
      <c r="D2173">
        <v>638378128.71602118</v>
      </c>
      <c r="E2173">
        <v>210279202.7027027</v>
      </c>
      <c r="F2173">
        <v>242327884.68468469</v>
      </c>
      <c r="G2173">
        <v>30</v>
      </c>
      <c r="H2173">
        <v>29</v>
      </c>
      <c r="I2173">
        <v>8</v>
      </c>
      <c r="J2173">
        <v>4</v>
      </c>
      <c r="M2173">
        <v>106</v>
      </c>
      <c r="N2173">
        <v>93</v>
      </c>
      <c r="O2173">
        <v>86912576.576576576</v>
      </c>
      <c r="P2173">
        <v>93056486.486486495</v>
      </c>
      <c r="Q2173">
        <v>100</v>
      </c>
      <c r="R2173">
        <v>309</v>
      </c>
      <c r="S2173">
        <v>133018687.38738738</v>
      </c>
      <c r="T2173">
        <v>136980172.97297296</v>
      </c>
      <c r="U2173">
        <v>85000450.45045045</v>
      </c>
      <c r="V2173">
        <v>115455945.94594595</v>
      </c>
      <c r="W2173">
        <v>11619.291666671001</v>
      </c>
      <c r="X2173">
        <v>11827.499999994001</v>
      </c>
    </row>
    <row r="2174" spans="1:24">
      <c r="A2174" s="7" t="s">
        <v>3366</v>
      </c>
      <c r="B2174" s="13" t="s">
        <v>914</v>
      </c>
      <c r="C2174">
        <v>104251356.2664531</v>
      </c>
      <c r="D2174">
        <v>98227242.59404102</v>
      </c>
      <c r="E2174">
        <v>172522.52252252301</v>
      </c>
      <c r="F2174">
        <v>6306.3063063070003</v>
      </c>
      <c r="G2174">
        <v>27</v>
      </c>
      <c r="H2174">
        <v>35</v>
      </c>
      <c r="I2174">
        <v>4</v>
      </c>
      <c r="J2174">
        <v>3</v>
      </c>
      <c r="M2174">
        <v>51</v>
      </c>
      <c r="N2174">
        <v>102</v>
      </c>
      <c r="O2174">
        <v>4203243.2432432445</v>
      </c>
      <c r="P2174">
        <v>10101171.171171172</v>
      </c>
      <c r="Q2174">
        <v>137</v>
      </c>
      <c r="R2174">
        <v>119</v>
      </c>
      <c r="S2174">
        <v>31474752.252252251</v>
      </c>
      <c r="T2174">
        <v>32902792.792792793</v>
      </c>
      <c r="U2174">
        <v>3821621.6216216213</v>
      </c>
      <c r="V2174">
        <v>9397477.477477476</v>
      </c>
      <c r="W2174">
        <v>4499.2916666700003</v>
      </c>
      <c r="X2174">
        <v>4342.9166666680003</v>
      </c>
    </row>
    <row r="2175" spans="1:24">
      <c r="A2175" s="7" t="s">
        <v>3367</v>
      </c>
      <c r="B2175" s="13" t="s">
        <v>1165</v>
      </c>
      <c r="C2175">
        <v>148220177.76683208</v>
      </c>
      <c r="D2175">
        <v>156604678.63638163</v>
      </c>
      <c r="E2175">
        <v>1646846.8468468459</v>
      </c>
      <c r="F2175">
        <v>529729.72972973005</v>
      </c>
      <c r="G2175">
        <v>33</v>
      </c>
      <c r="H2175">
        <v>52</v>
      </c>
      <c r="I2175">
        <v>3</v>
      </c>
      <c r="J2175">
        <v>5</v>
      </c>
      <c r="M2175">
        <v>44</v>
      </c>
      <c r="N2175">
        <v>68</v>
      </c>
      <c r="O2175">
        <v>11565585.585585585</v>
      </c>
      <c r="P2175">
        <v>11340990.990990991</v>
      </c>
      <c r="Q2175">
        <v>83</v>
      </c>
      <c r="R2175">
        <v>90</v>
      </c>
      <c r="S2175">
        <v>36151765.765765764</v>
      </c>
      <c r="T2175">
        <v>37701558.558558561</v>
      </c>
      <c r="U2175">
        <v>10177117.117117116</v>
      </c>
      <c r="V2175">
        <v>9589639.6396396384</v>
      </c>
      <c r="W2175">
        <v>5357.7083333379996</v>
      </c>
      <c r="X2175">
        <v>5272.3333333319997</v>
      </c>
    </row>
    <row r="2176" spans="1:24">
      <c r="A2176" s="7" t="s">
        <v>3368</v>
      </c>
      <c r="B2176" s="13" t="s">
        <v>1802</v>
      </c>
      <c r="C2176">
        <v>2300070327.3145428</v>
      </c>
      <c r="D2176">
        <v>2229485840.383575</v>
      </c>
      <c r="E2176">
        <v>1534140286.4864864</v>
      </c>
      <c r="F2176">
        <v>3800272468.4684687</v>
      </c>
      <c r="G2176">
        <v>371</v>
      </c>
      <c r="H2176">
        <v>515</v>
      </c>
      <c r="I2176">
        <v>33</v>
      </c>
      <c r="J2176">
        <v>34</v>
      </c>
      <c r="K2176">
        <v>3</v>
      </c>
      <c r="M2176">
        <v>735</v>
      </c>
      <c r="N2176">
        <v>868</v>
      </c>
      <c r="O2176">
        <v>238704909.9099099</v>
      </c>
      <c r="P2176">
        <v>677197297.29729724</v>
      </c>
      <c r="Q2176">
        <v>909</v>
      </c>
      <c r="R2176">
        <v>586</v>
      </c>
      <c r="S2176">
        <v>452358218.01801801</v>
      </c>
      <c r="T2176">
        <v>459569554.95495498</v>
      </c>
      <c r="U2176">
        <v>62390315.315315321</v>
      </c>
      <c r="V2176">
        <v>79026126.126126125</v>
      </c>
      <c r="W2176">
        <v>51991.666666669</v>
      </c>
      <c r="X2176">
        <v>54102.583333331</v>
      </c>
    </row>
    <row r="2177" spans="1:24">
      <c r="A2177" s="7" t="s">
        <v>274</v>
      </c>
      <c r="B2177" s="13" t="s">
        <v>270</v>
      </c>
      <c r="C2177">
        <v>61853943.875779517</v>
      </c>
      <c r="D2177">
        <v>63791422.07898169</v>
      </c>
      <c r="E2177">
        <v>861261.26126126095</v>
      </c>
      <c r="F2177">
        <v>574774.77477477503</v>
      </c>
      <c r="G2177">
        <v>14</v>
      </c>
      <c r="H2177">
        <v>21</v>
      </c>
      <c r="I2177">
        <v>2</v>
      </c>
      <c r="J2177">
        <v>1</v>
      </c>
      <c r="M2177">
        <v>17</v>
      </c>
      <c r="N2177">
        <v>21</v>
      </c>
      <c r="O2177">
        <v>2708108.1081081079</v>
      </c>
      <c r="P2177">
        <v>1619819.8198198201</v>
      </c>
      <c r="Q2177">
        <v>4</v>
      </c>
      <c r="R2177">
        <v>9</v>
      </c>
      <c r="S2177">
        <v>5257754.9549549548</v>
      </c>
      <c r="T2177">
        <v>6296752.2522522528</v>
      </c>
      <c r="U2177">
        <v>3308288.2882882892</v>
      </c>
      <c r="V2177">
        <v>2224774.7747747749</v>
      </c>
      <c r="W2177">
        <v>1398.2083333370001</v>
      </c>
      <c r="X2177">
        <v>1378.4583333360001</v>
      </c>
    </row>
    <row r="2178" spans="1:24">
      <c r="A2178" s="7" t="s">
        <v>3369</v>
      </c>
      <c r="B2178" s="13" t="s">
        <v>3370</v>
      </c>
      <c r="C2178">
        <v>312465201.02814937</v>
      </c>
      <c r="D2178">
        <v>326686934.31585968</v>
      </c>
      <c r="E2178">
        <v>62239495.495495498</v>
      </c>
      <c r="F2178">
        <v>154252825.22522521</v>
      </c>
      <c r="G2178">
        <v>73</v>
      </c>
      <c r="H2178">
        <v>127</v>
      </c>
      <c r="I2178">
        <v>5</v>
      </c>
      <c r="J2178">
        <v>16</v>
      </c>
      <c r="M2178">
        <v>120</v>
      </c>
      <c r="N2178">
        <v>249</v>
      </c>
      <c r="O2178">
        <v>42226772.072072074</v>
      </c>
      <c r="P2178">
        <v>122310720.72072072</v>
      </c>
      <c r="Q2178">
        <v>328</v>
      </c>
      <c r="R2178">
        <v>392</v>
      </c>
      <c r="S2178">
        <v>106302490.99099098</v>
      </c>
      <c r="T2178">
        <v>107845801.8018018</v>
      </c>
      <c r="U2178">
        <v>30863603.603603605</v>
      </c>
      <c r="V2178">
        <v>116352432.43243243</v>
      </c>
      <c r="W2178">
        <v>7465.1249999970005</v>
      </c>
      <c r="X2178">
        <v>7626.8749999930005</v>
      </c>
    </row>
    <row r="2179" spans="1:24">
      <c r="A2179" s="7" t="s">
        <v>3371</v>
      </c>
      <c r="B2179" s="13" t="s">
        <v>3121</v>
      </c>
      <c r="C2179">
        <v>932663993.5726676</v>
      </c>
      <c r="D2179">
        <v>877545497.14791584</v>
      </c>
      <c r="E2179">
        <v>4184414.4144144161</v>
      </c>
      <c r="F2179">
        <v>1312162.1621621649</v>
      </c>
      <c r="G2179">
        <v>253</v>
      </c>
      <c r="H2179">
        <v>333</v>
      </c>
      <c r="I2179">
        <v>10</v>
      </c>
      <c r="J2179">
        <v>16</v>
      </c>
      <c r="K2179">
        <v>2</v>
      </c>
      <c r="M2179">
        <v>569</v>
      </c>
      <c r="N2179">
        <v>574</v>
      </c>
      <c r="O2179">
        <v>45808557.657657661</v>
      </c>
      <c r="P2179">
        <v>49505135.135135129</v>
      </c>
      <c r="Q2179">
        <v>178</v>
      </c>
      <c r="R2179">
        <v>430</v>
      </c>
      <c r="S2179">
        <v>310787160.36036032</v>
      </c>
      <c r="T2179">
        <v>262130047.74774775</v>
      </c>
      <c r="U2179">
        <v>43081304.504504502</v>
      </c>
      <c r="V2179">
        <v>48422612.612612613</v>
      </c>
      <c r="W2179">
        <v>25592.999999992</v>
      </c>
      <c r="X2179">
        <v>25261.916666663001</v>
      </c>
    </row>
    <row r="2180" spans="1:24">
      <c r="A2180" s="7" t="s">
        <v>3372</v>
      </c>
      <c r="B2180" s="13" t="s">
        <v>1859</v>
      </c>
      <c r="C2180">
        <v>1386487822.8070467</v>
      </c>
      <c r="D2180">
        <v>1377442322.2421463</v>
      </c>
      <c r="E2180">
        <v>211508636.03603604</v>
      </c>
      <c r="F2180">
        <v>338601739.63963968</v>
      </c>
      <c r="G2180">
        <v>792</v>
      </c>
      <c r="H2180">
        <v>545</v>
      </c>
      <c r="I2180">
        <v>18</v>
      </c>
      <c r="J2180">
        <v>31</v>
      </c>
      <c r="K2180">
        <v>2</v>
      </c>
      <c r="M2180">
        <v>1185</v>
      </c>
      <c r="N2180">
        <v>928</v>
      </c>
      <c r="O2180">
        <v>36397747.747747749</v>
      </c>
      <c r="P2180">
        <v>53272882.882882878</v>
      </c>
      <c r="Q2180">
        <v>999</v>
      </c>
      <c r="R2180">
        <v>541</v>
      </c>
      <c r="S2180">
        <v>258989172.07207206</v>
      </c>
      <c r="T2180">
        <v>256279149.54954955</v>
      </c>
      <c r="U2180">
        <v>51160180.180180177</v>
      </c>
      <c r="V2180">
        <v>55166349.54954955</v>
      </c>
      <c r="W2180">
        <v>38569.458333335002</v>
      </c>
      <c r="X2180">
        <v>38317.374999993001</v>
      </c>
    </row>
    <row r="2181" spans="1:24">
      <c r="A2181" s="7" t="s">
        <v>3373</v>
      </c>
      <c r="B2181" s="13" t="s">
        <v>1194</v>
      </c>
      <c r="C2181">
        <v>180984910.33097669</v>
      </c>
      <c r="D2181">
        <v>181359913.18699908</v>
      </c>
      <c r="E2181">
        <v>432342.34234234301</v>
      </c>
      <c r="F2181">
        <v>474184.68468468398</v>
      </c>
      <c r="G2181">
        <v>33</v>
      </c>
      <c r="H2181">
        <v>8</v>
      </c>
      <c r="I2181">
        <v>3</v>
      </c>
      <c r="J2181">
        <v>0</v>
      </c>
      <c r="M2181">
        <v>102</v>
      </c>
      <c r="N2181">
        <v>23</v>
      </c>
      <c r="O2181">
        <v>6163513.513513512</v>
      </c>
      <c r="P2181">
        <v>9272563.0630630665</v>
      </c>
      <c r="Q2181">
        <v>51</v>
      </c>
      <c r="R2181">
        <v>124</v>
      </c>
      <c r="S2181">
        <v>44671135.135135129</v>
      </c>
      <c r="T2181">
        <v>45964223.423423424</v>
      </c>
      <c r="U2181">
        <v>6869279.2792792805</v>
      </c>
      <c r="V2181">
        <v>9712162.1621621624</v>
      </c>
      <c r="W2181">
        <v>3319.4583333339997</v>
      </c>
      <c r="X2181">
        <v>3401.75</v>
      </c>
    </row>
    <row r="2182" spans="1:24">
      <c r="A2182" s="7" t="s">
        <v>3374</v>
      </c>
      <c r="B2182" s="13" t="s">
        <v>1194</v>
      </c>
      <c r="C2182">
        <v>59700365.089358665</v>
      </c>
      <c r="D2182">
        <v>46934149.660127714</v>
      </c>
      <c r="E2182">
        <v>48873.873873875003</v>
      </c>
      <c r="F2182">
        <v>82882.882882884005</v>
      </c>
      <c r="G2182">
        <v>17</v>
      </c>
      <c r="H2182">
        <v>6</v>
      </c>
      <c r="I2182">
        <v>5</v>
      </c>
      <c r="J2182">
        <v>2</v>
      </c>
      <c r="K2182">
        <v>1</v>
      </c>
      <c r="M2182">
        <v>50</v>
      </c>
      <c r="N2182">
        <v>29</v>
      </c>
      <c r="O2182">
        <v>9641891.8918918911</v>
      </c>
      <c r="P2182">
        <v>11277117.117117116</v>
      </c>
      <c r="Q2182">
        <v>127</v>
      </c>
      <c r="R2182">
        <v>150</v>
      </c>
      <c r="S2182">
        <v>16212779.27927928</v>
      </c>
      <c r="T2182">
        <v>13735945.945945948</v>
      </c>
      <c r="U2182">
        <v>9386486.4864864852</v>
      </c>
      <c r="V2182">
        <v>10501261.261261258</v>
      </c>
      <c r="W2182">
        <v>1660.8333333390001</v>
      </c>
      <c r="X2182">
        <v>1620.04166667</v>
      </c>
    </row>
    <row r="2183" spans="1:24">
      <c r="A2183" s="7" t="s">
        <v>3375</v>
      </c>
      <c r="B2183" s="13" t="s">
        <v>3051</v>
      </c>
      <c r="C2183">
        <v>215888513.99021626</v>
      </c>
      <c r="D2183">
        <v>216470575.30291456</v>
      </c>
      <c r="E2183">
        <v>19284989.189189192</v>
      </c>
      <c r="F2183">
        <v>6436036.0360360369</v>
      </c>
      <c r="G2183">
        <v>86</v>
      </c>
      <c r="H2183">
        <v>86</v>
      </c>
      <c r="I2183">
        <v>9</v>
      </c>
      <c r="J2183">
        <v>10</v>
      </c>
      <c r="M2183">
        <v>100</v>
      </c>
      <c r="N2183">
        <v>138</v>
      </c>
      <c r="O2183">
        <v>49526846.846846841</v>
      </c>
      <c r="P2183">
        <v>63179009.009009011</v>
      </c>
      <c r="Q2183">
        <v>112</v>
      </c>
      <c r="R2183">
        <v>140</v>
      </c>
      <c r="S2183">
        <v>53240390.090090096</v>
      </c>
      <c r="T2183">
        <v>57077325.225225225</v>
      </c>
      <c r="U2183">
        <v>48645315.315315321</v>
      </c>
      <c r="V2183">
        <v>38063473.873873875</v>
      </c>
      <c r="W2183">
        <v>6779.7083333350001</v>
      </c>
      <c r="X2183">
        <v>6767.3749999989996</v>
      </c>
    </row>
    <row r="2184" spans="1:24">
      <c r="A2184" s="7" t="s">
        <v>3376</v>
      </c>
      <c r="B2184" s="13" t="s">
        <v>1062</v>
      </c>
      <c r="C2184">
        <v>290516628.02637327</v>
      </c>
      <c r="D2184">
        <v>298310250.18747109</v>
      </c>
      <c r="E2184">
        <v>1300000.0000000009</v>
      </c>
      <c r="F2184">
        <v>1008783.783783787</v>
      </c>
      <c r="G2184">
        <v>185</v>
      </c>
      <c r="H2184">
        <v>197</v>
      </c>
      <c r="I2184">
        <v>11</v>
      </c>
      <c r="J2184">
        <v>10</v>
      </c>
      <c r="M2184">
        <v>246</v>
      </c>
      <c r="N2184">
        <v>271</v>
      </c>
      <c r="O2184">
        <v>38681081.081081077</v>
      </c>
      <c r="P2184">
        <v>46803963.963963963</v>
      </c>
      <c r="Q2184">
        <v>224</v>
      </c>
      <c r="R2184">
        <v>224</v>
      </c>
      <c r="S2184">
        <v>94375780.180180177</v>
      </c>
      <c r="T2184">
        <v>100635774.77477479</v>
      </c>
      <c r="U2184">
        <v>29733333.333333336</v>
      </c>
      <c r="V2184">
        <v>36350000</v>
      </c>
      <c r="W2184">
        <v>19509.124999987002</v>
      </c>
      <c r="X2184">
        <v>19069.749999999</v>
      </c>
    </row>
    <row r="2185" spans="1:24">
      <c r="A2185" s="7" t="s">
        <v>6914</v>
      </c>
      <c r="B2185" s="13" t="s">
        <v>3377</v>
      </c>
      <c r="X2185">
        <v>1</v>
      </c>
    </row>
    <row r="2186" spans="1:24">
      <c r="A2186" s="7" t="s">
        <v>3378</v>
      </c>
      <c r="B2186" s="13" t="s">
        <v>3379</v>
      </c>
      <c r="C2186">
        <v>468151873.76597315</v>
      </c>
      <c r="D2186">
        <v>463805261.17301166</v>
      </c>
      <c r="E2186">
        <v>133047903.6036036</v>
      </c>
      <c r="F2186">
        <v>113243.243243245</v>
      </c>
      <c r="G2186">
        <v>53</v>
      </c>
      <c r="H2186">
        <v>64</v>
      </c>
      <c r="I2186">
        <v>4</v>
      </c>
      <c r="J2186">
        <v>3</v>
      </c>
      <c r="K2186">
        <v>2</v>
      </c>
      <c r="M2186">
        <v>66</v>
      </c>
      <c r="N2186">
        <v>76</v>
      </c>
      <c r="O2186">
        <v>9349549.5495495498</v>
      </c>
      <c r="P2186">
        <v>18308513.513513513</v>
      </c>
      <c r="Q2186">
        <v>1</v>
      </c>
      <c r="R2186">
        <v>252</v>
      </c>
      <c r="S2186">
        <v>70343126.126126125</v>
      </c>
      <c r="T2186">
        <v>71521207.207207203</v>
      </c>
      <c r="U2186">
        <v>9120630.6306306329</v>
      </c>
      <c r="V2186">
        <v>17029144.144144144</v>
      </c>
      <c r="W2186">
        <v>6882.7500000050004</v>
      </c>
      <c r="X2186">
        <v>6316.8333333310002</v>
      </c>
    </row>
    <row r="2187" spans="1:24">
      <c r="A2187" s="7" t="s">
        <v>3380</v>
      </c>
      <c r="B2187" s="13" t="s">
        <v>3379</v>
      </c>
      <c r="C2187">
        <v>452260648.82221973</v>
      </c>
      <c r="D2187">
        <v>450150358.07024419</v>
      </c>
      <c r="E2187">
        <v>9881081.0810810793</v>
      </c>
      <c r="F2187">
        <v>5257567.5675675673</v>
      </c>
      <c r="G2187">
        <v>58</v>
      </c>
      <c r="H2187">
        <v>79</v>
      </c>
      <c r="I2187">
        <v>1</v>
      </c>
      <c r="J2187">
        <v>2</v>
      </c>
      <c r="M2187">
        <v>65</v>
      </c>
      <c r="N2187">
        <v>88</v>
      </c>
      <c r="O2187">
        <v>12150450.450450448</v>
      </c>
      <c r="P2187">
        <v>10597207.207207207</v>
      </c>
      <c r="Q2187">
        <v>133</v>
      </c>
      <c r="R2187">
        <v>21</v>
      </c>
      <c r="S2187">
        <v>65847894.594594598</v>
      </c>
      <c r="T2187">
        <v>71670684.684684679</v>
      </c>
      <c r="U2187">
        <v>11837567.567567566</v>
      </c>
      <c r="V2187">
        <v>9810540.5405405425</v>
      </c>
      <c r="W2187">
        <v>6037.4166666680003</v>
      </c>
      <c r="X2187">
        <v>5982.4583333350001</v>
      </c>
    </row>
    <row r="2188" spans="1:24">
      <c r="A2188" s="7" t="s">
        <v>3381</v>
      </c>
      <c r="B2188" s="13" t="s">
        <v>993</v>
      </c>
      <c r="C2188">
        <v>723191266.77911329</v>
      </c>
      <c r="D2188">
        <v>725615091.95279455</v>
      </c>
      <c r="E2188">
        <v>4655855.8558558626</v>
      </c>
      <c r="F2188">
        <v>527027.02702703001</v>
      </c>
      <c r="G2188">
        <v>192</v>
      </c>
      <c r="H2188">
        <v>250</v>
      </c>
      <c r="I2188">
        <v>18</v>
      </c>
      <c r="J2188">
        <v>13</v>
      </c>
      <c r="M2188">
        <v>273</v>
      </c>
      <c r="N2188">
        <v>369</v>
      </c>
      <c r="O2188">
        <v>58365945.945945948</v>
      </c>
      <c r="P2188">
        <v>61038288.288288288</v>
      </c>
      <c r="Q2188">
        <v>407</v>
      </c>
      <c r="R2188">
        <v>297</v>
      </c>
      <c r="S2188">
        <v>190998349.54954952</v>
      </c>
      <c r="T2188">
        <v>211978910.81081083</v>
      </c>
      <c r="U2188">
        <v>52070000</v>
      </c>
      <c r="V2188">
        <v>53682792.79279279</v>
      </c>
      <c r="W2188">
        <v>31092.375000002001</v>
      </c>
      <c r="X2188">
        <v>30899.583333340001</v>
      </c>
    </row>
    <row r="2189" spans="1:24">
      <c r="A2189" s="7" t="s">
        <v>3382</v>
      </c>
      <c r="B2189" s="13" t="s">
        <v>3383</v>
      </c>
      <c r="C2189">
        <v>199966032.54325157</v>
      </c>
      <c r="D2189">
        <v>196955662.54659677</v>
      </c>
      <c r="E2189">
        <v>64245495.495495498</v>
      </c>
      <c r="F2189">
        <v>2659459.4594594599</v>
      </c>
      <c r="G2189">
        <v>67</v>
      </c>
      <c r="H2189">
        <v>93</v>
      </c>
      <c r="I2189">
        <v>4</v>
      </c>
      <c r="J2189">
        <v>5</v>
      </c>
      <c r="K2189">
        <v>1</v>
      </c>
      <c r="M2189">
        <v>110</v>
      </c>
      <c r="N2189">
        <v>125</v>
      </c>
      <c r="O2189">
        <v>41722342.342342347</v>
      </c>
      <c r="P2189">
        <v>52333151.351351351</v>
      </c>
      <c r="Q2189">
        <v>97</v>
      </c>
      <c r="R2189">
        <v>43</v>
      </c>
      <c r="S2189">
        <v>85199673.873873875</v>
      </c>
      <c r="T2189">
        <v>87608288.288288295</v>
      </c>
      <c r="U2189">
        <v>36620450.45045045</v>
      </c>
      <c r="V2189">
        <v>44602162.162162155</v>
      </c>
      <c r="W2189">
        <v>3060.7083333310002</v>
      </c>
      <c r="X2189">
        <v>3001.750000001</v>
      </c>
    </row>
    <row r="2190" spans="1:24">
      <c r="A2190" s="7" t="s">
        <v>3384</v>
      </c>
      <c r="B2190" s="13" t="s">
        <v>1448</v>
      </c>
      <c r="C2190">
        <v>367616065.13618487</v>
      </c>
      <c r="D2190">
        <v>362408340.25871634</v>
      </c>
      <c r="E2190">
        <v>19422972.972972974</v>
      </c>
      <c r="F2190">
        <v>2002572.9729729739</v>
      </c>
      <c r="G2190">
        <v>126</v>
      </c>
      <c r="H2190">
        <v>281</v>
      </c>
      <c r="I2190">
        <v>8</v>
      </c>
      <c r="J2190">
        <v>11</v>
      </c>
      <c r="K2190">
        <v>1</v>
      </c>
      <c r="M2190">
        <v>149</v>
      </c>
      <c r="N2190">
        <v>359</v>
      </c>
      <c r="O2190">
        <v>65423423.423423424</v>
      </c>
      <c r="P2190">
        <v>77226018.018018022</v>
      </c>
      <c r="Q2190">
        <v>159</v>
      </c>
      <c r="R2190">
        <v>458</v>
      </c>
      <c r="S2190">
        <v>97313040.540540531</v>
      </c>
      <c r="T2190">
        <v>104077328.82882884</v>
      </c>
      <c r="U2190">
        <v>53141171.171171166</v>
      </c>
      <c r="V2190">
        <v>63570810.810810819</v>
      </c>
      <c r="W2190">
        <v>9539.4583333280007</v>
      </c>
      <c r="X2190">
        <v>9515.2916666719993</v>
      </c>
    </row>
    <row r="2191" spans="1:24">
      <c r="A2191" s="7" t="s">
        <v>3385</v>
      </c>
      <c r="B2191" s="13" t="s">
        <v>3386</v>
      </c>
      <c r="C2191">
        <v>563693958.02483511</v>
      </c>
      <c r="D2191">
        <v>588778416.92488301</v>
      </c>
      <c r="E2191">
        <v>48255568.468468465</v>
      </c>
      <c r="F2191">
        <v>32846936.936936945</v>
      </c>
      <c r="G2191">
        <v>71</v>
      </c>
      <c r="H2191">
        <v>76</v>
      </c>
      <c r="I2191">
        <v>9</v>
      </c>
      <c r="J2191">
        <v>9</v>
      </c>
      <c r="M2191">
        <v>131</v>
      </c>
      <c r="N2191">
        <v>141</v>
      </c>
      <c r="O2191">
        <v>56819909.909909904</v>
      </c>
      <c r="P2191">
        <v>80429279.279279277</v>
      </c>
      <c r="Q2191">
        <v>20</v>
      </c>
      <c r="R2191">
        <v>133</v>
      </c>
      <c r="S2191">
        <v>189270801.8018018</v>
      </c>
      <c r="T2191">
        <v>202119588.2882883</v>
      </c>
      <c r="U2191">
        <v>48883693.693693697</v>
      </c>
      <c r="V2191">
        <v>58557747.747747749</v>
      </c>
      <c r="W2191">
        <v>13964.16666667</v>
      </c>
      <c r="X2191">
        <v>14179.5</v>
      </c>
    </row>
    <row r="2192" spans="1:24">
      <c r="A2192" s="7" t="s">
        <v>3387</v>
      </c>
      <c r="B2192" s="13" t="s">
        <v>3388</v>
      </c>
      <c r="C2192">
        <v>288595448.12298131</v>
      </c>
      <c r="D2192">
        <v>274721182.46596599</v>
      </c>
      <c r="E2192">
        <v>1696171.171171173</v>
      </c>
      <c r="F2192">
        <v>1734234.2342342411</v>
      </c>
      <c r="G2192">
        <v>92</v>
      </c>
      <c r="H2192">
        <v>106</v>
      </c>
      <c r="I2192">
        <v>3</v>
      </c>
      <c r="J2192">
        <v>2</v>
      </c>
      <c r="K2192">
        <v>1</v>
      </c>
      <c r="M2192">
        <v>103</v>
      </c>
      <c r="N2192">
        <v>97</v>
      </c>
      <c r="O2192">
        <v>34978918.918918915</v>
      </c>
      <c r="P2192">
        <v>47768738.738738738</v>
      </c>
      <c r="Q2192">
        <v>117</v>
      </c>
      <c r="R2192">
        <v>423</v>
      </c>
      <c r="S2192">
        <v>67825861.261261255</v>
      </c>
      <c r="T2192">
        <v>64397581.981981993</v>
      </c>
      <c r="U2192">
        <v>32717790.990990993</v>
      </c>
      <c r="V2192">
        <v>44289729.729729727</v>
      </c>
      <c r="W2192">
        <v>4096.7083333310002</v>
      </c>
      <c r="X2192">
        <v>3805.9166666689998</v>
      </c>
    </row>
    <row r="2193" spans="1:24">
      <c r="A2193" s="7" t="s">
        <v>3389</v>
      </c>
      <c r="B2193" s="13" t="s">
        <v>1373</v>
      </c>
      <c r="C2193">
        <v>5824622.0647173785</v>
      </c>
      <c r="D2193">
        <v>5881747.2115012314</v>
      </c>
      <c r="E2193">
        <v>1801.801801802</v>
      </c>
      <c r="F2193">
        <v>3603.603603604</v>
      </c>
      <c r="I2193">
        <v>0</v>
      </c>
      <c r="J2193">
        <v>1</v>
      </c>
      <c r="O2193">
        <v>66856388.28828828</v>
      </c>
      <c r="P2193">
        <v>25633693.693693694</v>
      </c>
      <c r="Q2193">
        <v>5</v>
      </c>
      <c r="R2193">
        <v>47</v>
      </c>
      <c r="S2193">
        <v>565927.92792792805</v>
      </c>
      <c r="T2193">
        <v>324198.19819819799</v>
      </c>
      <c r="U2193">
        <v>36170000</v>
      </c>
      <c r="V2193">
        <v>26881081.081081081</v>
      </c>
      <c r="W2193">
        <v>180.41666666399999</v>
      </c>
      <c r="X2193">
        <v>165.125000003</v>
      </c>
    </row>
    <row r="2194" spans="1:24">
      <c r="A2194" s="7" t="s">
        <v>3390</v>
      </c>
      <c r="B2194" s="13" t="s">
        <v>2660</v>
      </c>
      <c r="C2194">
        <v>138369295.53800657</v>
      </c>
      <c r="D2194">
        <v>130619443.3603645</v>
      </c>
      <c r="E2194">
        <v>620696258.55855858</v>
      </c>
      <c r="F2194">
        <v>2455935.1351351351</v>
      </c>
      <c r="G2194">
        <v>76</v>
      </c>
      <c r="H2194">
        <v>65</v>
      </c>
      <c r="I2194">
        <v>11</v>
      </c>
      <c r="J2194">
        <v>3</v>
      </c>
      <c r="M2194">
        <v>105</v>
      </c>
      <c r="N2194">
        <v>90</v>
      </c>
      <c r="O2194">
        <v>113749342.34234235</v>
      </c>
      <c r="P2194">
        <v>381378141.44144142</v>
      </c>
      <c r="Q2194">
        <v>83</v>
      </c>
      <c r="R2194">
        <v>49</v>
      </c>
      <c r="S2194">
        <v>38267923.423423424</v>
      </c>
      <c r="T2194">
        <v>39532432.432432435</v>
      </c>
      <c r="U2194">
        <v>89649819.819819823</v>
      </c>
      <c r="V2194">
        <v>388577207.2072072</v>
      </c>
      <c r="W2194">
        <v>5755.5833333299997</v>
      </c>
      <c r="X2194">
        <v>5606.4166666680003</v>
      </c>
    </row>
    <row r="2195" spans="1:24">
      <c r="A2195" s="7" t="s">
        <v>3391</v>
      </c>
      <c r="B2195" s="13" t="s">
        <v>718</v>
      </c>
      <c r="C2195">
        <v>239099930.5608913</v>
      </c>
      <c r="D2195">
        <v>244853228.35178816</v>
      </c>
      <c r="E2195">
        <v>1057207.207207208</v>
      </c>
      <c r="F2195">
        <v>100000.000000001</v>
      </c>
      <c r="G2195">
        <v>59</v>
      </c>
      <c r="H2195">
        <v>56</v>
      </c>
      <c r="I2195">
        <v>3</v>
      </c>
      <c r="J2195">
        <v>3</v>
      </c>
      <c r="M2195">
        <v>62</v>
      </c>
      <c r="N2195">
        <v>60</v>
      </c>
      <c r="O2195">
        <v>11935585.585585587</v>
      </c>
      <c r="P2195">
        <v>16192342.342342341</v>
      </c>
      <c r="R2195">
        <v>127</v>
      </c>
      <c r="S2195">
        <v>119753270.27027026</v>
      </c>
      <c r="T2195">
        <v>117689270.27027026</v>
      </c>
      <c r="U2195">
        <v>12481891.891891891</v>
      </c>
      <c r="V2195">
        <v>15368468.468468469</v>
      </c>
      <c r="W2195">
        <v>3512.874999999</v>
      </c>
      <c r="X2195">
        <v>3397.2083333290002</v>
      </c>
    </row>
    <row r="2196" spans="1:24">
      <c r="A2196" s="7" t="s">
        <v>3392</v>
      </c>
      <c r="B2196" s="13" t="s">
        <v>2021</v>
      </c>
      <c r="C2196">
        <v>264770968.72129828</v>
      </c>
      <c r="D2196">
        <v>270731226.79565871</v>
      </c>
      <c r="E2196">
        <v>43693.693693693996</v>
      </c>
      <c r="F2196">
        <v>142864.86486486599</v>
      </c>
      <c r="G2196">
        <v>50</v>
      </c>
      <c r="H2196">
        <v>52</v>
      </c>
      <c r="I2196">
        <v>4</v>
      </c>
      <c r="J2196">
        <v>3</v>
      </c>
      <c r="M2196">
        <v>91</v>
      </c>
      <c r="N2196">
        <v>108</v>
      </c>
      <c r="O2196">
        <v>77936936.936936945</v>
      </c>
      <c r="P2196">
        <v>81799549.54954955</v>
      </c>
      <c r="Q2196">
        <v>2</v>
      </c>
      <c r="R2196">
        <v>76</v>
      </c>
      <c r="S2196">
        <v>50163621.621621624</v>
      </c>
      <c r="T2196">
        <v>53771229.729729727</v>
      </c>
      <c r="U2196">
        <v>61995675.675675675</v>
      </c>
      <c r="V2196">
        <v>72714144.144144148</v>
      </c>
      <c r="W2196">
        <v>7913.0416666660003</v>
      </c>
      <c r="X2196">
        <v>8279.0416666620004</v>
      </c>
    </row>
    <row r="2197" spans="1:24">
      <c r="A2197" s="7" t="s">
        <v>3393</v>
      </c>
      <c r="B2197" s="13" t="s">
        <v>3394</v>
      </c>
      <c r="C2197">
        <v>692717457.62193918</v>
      </c>
      <c r="D2197">
        <v>652390522.56833088</v>
      </c>
      <c r="E2197">
        <v>45411359.459459461</v>
      </c>
      <c r="F2197">
        <v>31188681.081081092</v>
      </c>
      <c r="G2197">
        <v>183</v>
      </c>
      <c r="H2197">
        <v>121</v>
      </c>
      <c r="I2197">
        <v>21</v>
      </c>
      <c r="J2197">
        <v>20</v>
      </c>
      <c r="K2197">
        <v>4</v>
      </c>
      <c r="M2197">
        <v>268</v>
      </c>
      <c r="N2197">
        <v>201</v>
      </c>
      <c r="O2197">
        <v>42551261.261261269</v>
      </c>
      <c r="P2197">
        <v>41837162.162162162</v>
      </c>
      <c r="Q2197">
        <v>171</v>
      </c>
      <c r="R2197">
        <v>111</v>
      </c>
      <c r="S2197">
        <v>177325878.37837836</v>
      </c>
      <c r="T2197">
        <v>168323063.06306309</v>
      </c>
      <c r="U2197">
        <v>34123196.396396399</v>
      </c>
      <c r="V2197">
        <v>30435045.045045041</v>
      </c>
      <c r="W2197">
        <v>16479.124999996999</v>
      </c>
      <c r="X2197">
        <v>17221.000000004999</v>
      </c>
    </row>
    <row r="2198" spans="1:24">
      <c r="A2198" s="7" t="s">
        <v>3395</v>
      </c>
      <c r="B2198" s="13" t="s">
        <v>2908</v>
      </c>
      <c r="C2198">
        <v>323823888.27165192</v>
      </c>
      <c r="D2198">
        <v>311534024.70423269</v>
      </c>
      <c r="E2198">
        <v>2170720.72072072</v>
      </c>
      <c r="F2198">
        <v>4957754.0540540526</v>
      </c>
      <c r="G2198">
        <v>66</v>
      </c>
      <c r="H2198">
        <v>81</v>
      </c>
      <c r="I2198">
        <v>2</v>
      </c>
      <c r="J2198">
        <v>4</v>
      </c>
      <c r="M2198">
        <v>92</v>
      </c>
      <c r="N2198">
        <v>116</v>
      </c>
      <c r="O2198">
        <v>7684234.2342342334</v>
      </c>
      <c r="P2198">
        <v>12316779.279279279</v>
      </c>
      <c r="R2198">
        <v>49</v>
      </c>
      <c r="S2198">
        <v>70500486.48648648</v>
      </c>
      <c r="T2198">
        <v>74872626.126126125</v>
      </c>
      <c r="U2198">
        <v>7876486.4864864871</v>
      </c>
      <c r="V2198">
        <v>10507747.747747745</v>
      </c>
      <c r="W2198">
        <v>8664.2500000010004</v>
      </c>
      <c r="X2198">
        <v>8501.5833333310002</v>
      </c>
    </row>
    <row r="2199" spans="1:24">
      <c r="A2199" s="7" t="s">
        <v>275</v>
      </c>
      <c r="B2199" s="13" t="s">
        <v>797</v>
      </c>
      <c r="C2199">
        <v>915509231.16414165</v>
      </c>
      <c r="D2199">
        <v>886784529.56905484</v>
      </c>
      <c r="E2199">
        <v>14563152.252252255</v>
      </c>
      <c r="F2199">
        <v>5197921.6216216227</v>
      </c>
      <c r="G2199">
        <v>264</v>
      </c>
      <c r="H2199">
        <v>106</v>
      </c>
      <c r="I2199">
        <v>5</v>
      </c>
      <c r="J2199">
        <v>10</v>
      </c>
      <c r="K2199">
        <v>3</v>
      </c>
      <c r="M2199">
        <v>1497</v>
      </c>
      <c r="N2199">
        <v>576</v>
      </c>
      <c r="O2199">
        <v>165706755.85585585</v>
      </c>
      <c r="P2199">
        <v>435421134.23423421</v>
      </c>
      <c r="Q2199">
        <v>448</v>
      </c>
      <c r="R2199">
        <v>581</v>
      </c>
      <c r="S2199">
        <v>224485900.9009009</v>
      </c>
      <c r="T2199">
        <v>220413950.45045042</v>
      </c>
      <c r="U2199">
        <v>177193603.6036036</v>
      </c>
      <c r="V2199">
        <v>397361171.17117119</v>
      </c>
      <c r="W2199">
        <v>19285.166666675999</v>
      </c>
      <c r="X2199">
        <v>19345.625000008</v>
      </c>
    </row>
    <row r="2200" spans="1:24">
      <c r="A2200" s="7" t="s">
        <v>3396</v>
      </c>
      <c r="B2200" s="13" t="s">
        <v>1647</v>
      </c>
      <c r="C2200">
        <v>272382442.70558316</v>
      </c>
      <c r="D2200">
        <v>282968677.36310077</v>
      </c>
      <c r="E2200">
        <v>902252.25225225301</v>
      </c>
      <c r="F2200">
        <v>70270.270270271998</v>
      </c>
      <c r="G2200">
        <v>100</v>
      </c>
      <c r="H2200">
        <v>81</v>
      </c>
      <c r="I2200">
        <v>3</v>
      </c>
      <c r="J2200">
        <v>8</v>
      </c>
      <c r="M2200">
        <v>186</v>
      </c>
      <c r="N2200">
        <v>95</v>
      </c>
      <c r="O2200">
        <v>12956936.936936937</v>
      </c>
      <c r="P2200">
        <v>13674684.684684683</v>
      </c>
      <c r="Q2200">
        <v>105</v>
      </c>
      <c r="R2200">
        <v>112</v>
      </c>
      <c r="S2200">
        <v>55222900.9009009</v>
      </c>
      <c r="T2200">
        <v>58518216.216216214</v>
      </c>
      <c r="U2200">
        <v>9792972.9729729742</v>
      </c>
      <c r="V2200">
        <v>11839369.369369369</v>
      </c>
      <c r="W2200">
        <v>8513.7916666660003</v>
      </c>
      <c r="X2200">
        <v>8527.7916666679994</v>
      </c>
    </row>
    <row r="2201" spans="1:24">
      <c r="A2201" s="7" t="s">
        <v>3397</v>
      </c>
      <c r="B2201" s="13" t="s">
        <v>773</v>
      </c>
      <c r="C2201">
        <v>1386247276.4133005</v>
      </c>
      <c r="D2201">
        <v>1305660291.1190968</v>
      </c>
      <c r="E2201">
        <v>1305180.180180179</v>
      </c>
      <c r="F2201">
        <v>373873.873873876</v>
      </c>
      <c r="G2201">
        <v>212</v>
      </c>
      <c r="H2201">
        <v>285</v>
      </c>
      <c r="I2201">
        <v>3</v>
      </c>
      <c r="J2201">
        <v>7</v>
      </c>
      <c r="K2201">
        <v>1</v>
      </c>
      <c r="M2201">
        <v>737</v>
      </c>
      <c r="N2201">
        <v>615</v>
      </c>
      <c r="O2201">
        <v>14498558.558558557</v>
      </c>
      <c r="P2201">
        <v>90209346.846846834</v>
      </c>
      <c r="Q2201">
        <v>168</v>
      </c>
      <c r="R2201">
        <v>545</v>
      </c>
      <c r="S2201">
        <v>375915328.82882881</v>
      </c>
      <c r="T2201">
        <v>388526391.8918919</v>
      </c>
      <c r="U2201">
        <v>12170720.72072072</v>
      </c>
      <c r="V2201">
        <v>13380900.900900904</v>
      </c>
      <c r="W2201">
        <v>25066.333333335999</v>
      </c>
      <c r="X2201">
        <v>25099.125000001</v>
      </c>
    </row>
    <row r="2202" spans="1:24">
      <c r="A2202" s="7" t="s">
        <v>3398</v>
      </c>
      <c r="B2202" s="13" t="s">
        <v>2191</v>
      </c>
      <c r="C2202">
        <v>464777209.00542611</v>
      </c>
      <c r="D2202">
        <v>451568774.75577682</v>
      </c>
      <c r="E2202">
        <v>1629279.2792792809</v>
      </c>
      <c r="F2202">
        <v>1461702.7027027039</v>
      </c>
      <c r="G2202">
        <v>115</v>
      </c>
      <c r="H2202">
        <v>123</v>
      </c>
      <c r="I2202">
        <v>4</v>
      </c>
      <c r="J2202">
        <v>2</v>
      </c>
      <c r="M2202">
        <v>127</v>
      </c>
      <c r="N2202">
        <v>145</v>
      </c>
      <c r="O2202">
        <v>38927477.477477483</v>
      </c>
      <c r="P2202">
        <v>103538288.28828828</v>
      </c>
      <c r="Q2202">
        <v>401</v>
      </c>
      <c r="R2202">
        <v>106</v>
      </c>
      <c r="S2202">
        <v>106160539.63963965</v>
      </c>
      <c r="T2202">
        <v>110958072.97297296</v>
      </c>
      <c r="U2202">
        <v>37434054.054054059</v>
      </c>
      <c r="V2202">
        <v>13491261.261261262</v>
      </c>
      <c r="W2202">
        <v>10176.833333332001</v>
      </c>
      <c r="X2202">
        <v>10216.750000005999</v>
      </c>
    </row>
    <row r="2203" spans="1:24">
      <c r="A2203" s="7" t="s">
        <v>3399</v>
      </c>
      <c r="B2203" s="13" t="s">
        <v>1183</v>
      </c>
      <c r="C2203">
        <v>256027640.50168759</v>
      </c>
      <c r="D2203">
        <v>241824706.35103557</v>
      </c>
      <c r="E2203">
        <v>18389574.774774775</v>
      </c>
      <c r="F2203">
        <v>212009.00900900899</v>
      </c>
      <c r="G2203">
        <v>71</v>
      </c>
      <c r="H2203">
        <v>88</v>
      </c>
      <c r="I2203">
        <v>3</v>
      </c>
      <c r="J2203">
        <v>12</v>
      </c>
      <c r="M2203">
        <v>212</v>
      </c>
      <c r="N2203">
        <v>135</v>
      </c>
      <c r="O2203">
        <v>16181702.702702701</v>
      </c>
      <c r="P2203">
        <v>36788748.648648649</v>
      </c>
      <c r="Q2203">
        <v>151</v>
      </c>
      <c r="R2203">
        <v>110</v>
      </c>
      <c r="S2203">
        <v>71326270.270270273</v>
      </c>
      <c r="T2203">
        <v>71473690.090090096</v>
      </c>
      <c r="U2203">
        <v>57739279.279279284</v>
      </c>
      <c r="V2203">
        <v>34546036.036036029</v>
      </c>
      <c r="W2203">
        <v>10154.45833333</v>
      </c>
      <c r="X2203">
        <v>10546.833333333001</v>
      </c>
    </row>
    <row r="2204" spans="1:24">
      <c r="A2204" s="7" t="s">
        <v>3400</v>
      </c>
      <c r="B2204" s="13" t="s">
        <v>2553</v>
      </c>
      <c r="C2204">
        <v>376807054.28297853</v>
      </c>
      <c r="D2204">
        <v>373246793.32517743</v>
      </c>
      <c r="E2204">
        <v>510135.13513513899</v>
      </c>
      <c r="F2204">
        <v>849774.77477477898</v>
      </c>
      <c r="G2204">
        <v>194</v>
      </c>
      <c r="H2204">
        <v>105</v>
      </c>
      <c r="I2204">
        <v>17</v>
      </c>
      <c r="J2204">
        <v>14</v>
      </c>
      <c r="K2204">
        <v>1</v>
      </c>
      <c r="M2204">
        <v>357</v>
      </c>
      <c r="N2204">
        <v>186</v>
      </c>
      <c r="O2204">
        <v>62664864.864864863</v>
      </c>
      <c r="P2204">
        <v>20921441.441441439</v>
      </c>
      <c r="Q2204">
        <v>226</v>
      </c>
      <c r="R2204">
        <v>393</v>
      </c>
      <c r="S2204">
        <v>98547225.225225225</v>
      </c>
      <c r="T2204">
        <v>101121522.52252252</v>
      </c>
      <c r="U2204">
        <v>30371531.531531528</v>
      </c>
      <c r="V2204">
        <v>28794954.954954952</v>
      </c>
      <c r="W2204">
        <v>13774.958333334</v>
      </c>
      <c r="X2204">
        <v>13721.333333334</v>
      </c>
    </row>
    <row r="2205" spans="1:24">
      <c r="A2205" s="7" t="s">
        <v>3401</v>
      </c>
      <c r="B2205" s="13" t="s">
        <v>1321</v>
      </c>
      <c r="C2205">
        <v>700166598.90825987</v>
      </c>
      <c r="D2205">
        <v>677792051.91847706</v>
      </c>
      <c r="E2205">
        <v>1125000.000000003</v>
      </c>
      <c r="F2205">
        <v>717567.56756757095</v>
      </c>
      <c r="G2205">
        <v>331</v>
      </c>
      <c r="H2205">
        <v>270</v>
      </c>
      <c r="I2205">
        <v>18</v>
      </c>
      <c r="J2205">
        <v>8</v>
      </c>
      <c r="M2205">
        <v>471</v>
      </c>
      <c r="N2205">
        <v>413</v>
      </c>
      <c r="O2205">
        <v>54476576.576576568</v>
      </c>
      <c r="P2205">
        <v>43210810.810810812</v>
      </c>
      <c r="Q2205">
        <v>202</v>
      </c>
      <c r="R2205">
        <v>296</v>
      </c>
      <c r="S2205">
        <v>192622318.91891894</v>
      </c>
      <c r="T2205">
        <v>193906457.65765765</v>
      </c>
      <c r="U2205">
        <v>19558468.468468465</v>
      </c>
      <c r="V2205">
        <v>66442682.882882878</v>
      </c>
      <c r="W2205">
        <v>24634.291666671001</v>
      </c>
      <c r="X2205">
        <v>23727.541666664001</v>
      </c>
    </row>
    <row r="2206" spans="1:24">
      <c r="A2206" s="7" t="s">
        <v>3402</v>
      </c>
      <c r="B2206" s="13" t="s">
        <v>2947</v>
      </c>
      <c r="C2206">
        <v>77731835.640216812</v>
      </c>
      <c r="D2206">
        <v>75902731.864447445</v>
      </c>
      <c r="E2206">
        <v>11267117.117117126</v>
      </c>
      <c r="F2206">
        <v>2352252.2522522593</v>
      </c>
      <c r="G2206">
        <v>24</v>
      </c>
      <c r="H2206">
        <v>43</v>
      </c>
      <c r="I2206">
        <v>3</v>
      </c>
      <c r="J2206">
        <v>3</v>
      </c>
      <c r="M2206">
        <v>38</v>
      </c>
      <c r="N2206">
        <v>68</v>
      </c>
      <c r="O2206">
        <v>5864954.9549549557</v>
      </c>
      <c r="P2206">
        <v>5523423.4234234225</v>
      </c>
      <c r="Q2206">
        <v>125</v>
      </c>
      <c r="R2206">
        <v>108</v>
      </c>
      <c r="S2206">
        <v>8758846.8468468469</v>
      </c>
      <c r="T2206">
        <v>10479675.675675675</v>
      </c>
      <c r="U2206">
        <v>3904324.3243243247</v>
      </c>
      <c r="V2206">
        <v>4074684.6846846859</v>
      </c>
      <c r="W2206">
        <v>1514.7083333340001</v>
      </c>
      <c r="X2206">
        <v>1512.125000001</v>
      </c>
    </row>
    <row r="2207" spans="1:24">
      <c r="A2207" s="7" t="s">
        <v>3403</v>
      </c>
      <c r="B2207" s="13" t="s">
        <v>1127</v>
      </c>
      <c r="C2207">
        <v>81691022.644503996</v>
      </c>
      <c r="D2207">
        <v>79306744.31345281</v>
      </c>
      <c r="E2207">
        <v>3603.603603604</v>
      </c>
      <c r="F2207">
        <v>726126.12612612697</v>
      </c>
      <c r="G2207">
        <v>15</v>
      </c>
      <c r="H2207">
        <v>20</v>
      </c>
      <c r="I2207">
        <v>1</v>
      </c>
      <c r="J2207">
        <v>0</v>
      </c>
      <c r="M2207">
        <v>20</v>
      </c>
      <c r="N2207">
        <v>20</v>
      </c>
      <c r="O2207">
        <v>2861261.2612612611</v>
      </c>
      <c r="P2207">
        <v>6217477.4774774779</v>
      </c>
      <c r="Q2207">
        <v>30</v>
      </c>
      <c r="R2207">
        <v>162</v>
      </c>
      <c r="S2207">
        <v>16418139.639639638</v>
      </c>
      <c r="T2207">
        <v>16487738.738738738</v>
      </c>
      <c r="U2207">
        <v>1871801.801801801</v>
      </c>
      <c r="V2207">
        <v>6101531.5315315304</v>
      </c>
      <c r="W2207">
        <v>1792.000000001</v>
      </c>
      <c r="X2207">
        <v>1846.9583333360001</v>
      </c>
    </row>
    <row r="2208" spans="1:24">
      <c r="A2208" s="7" t="s">
        <v>3404</v>
      </c>
      <c r="B2208" s="13" t="s">
        <v>2390</v>
      </c>
      <c r="C2208">
        <v>577531922.88385808</v>
      </c>
      <c r="D2208">
        <v>573432952.09707975</v>
      </c>
      <c r="E2208">
        <v>277027.02702702902</v>
      </c>
      <c r="F2208">
        <v>358333.33333333599</v>
      </c>
      <c r="G2208">
        <v>144</v>
      </c>
      <c r="H2208">
        <v>142</v>
      </c>
      <c r="I2208">
        <v>9</v>
      </c>
      <c r="J2208">
        <v>11</v>
      </c>
      <c r="M2208">
        <v>364</v>
      </c>
      <c r="N2208">
        <v>196</v>
      </c>
      <c r="O2208">
        <v>23685495.495495498</v>
      </c>
      <c r="P2208">
        <v>22340540.540540542</v>
      </c>
      <c r="Q2208">
        <v>194</v>
      </c>
      <c r="R2208">
        <v>197</v>
      </c>
      <c r="S2208">
        <v>125856936.93693693</v>
      </c>
      <c r="T2208">
        <v>148000774.77477476</v>
      </c>
      <c r="U2208">
        <v>23451351.351351351</v>
      </c>
      <c r="V2208">
        <v>17703963.963963967</v>
      </c>
      <c r="W2208">
        <v>13886.166666663001</v>
      </c>
      <c r="X2208">
        <v>14361.874999999</v>
      </c>
    </row>
    <row r="2209" spans="1:24">
      <c r="A2209" s="7" t="s">
        <v>3405</v>
      </c>
      <c r="B2209" s="13" t="s">
        <v>3406</v>
      </c>
      <c r="C2209">
        <v>596998944.3397783</v>
      </c>
      <c r="D2209">
        <v>631662947.17338181</v>
      </c>
      <c r="E2209">
        <v>362923873.87387383</v>
      </c>
      <c r="F2209">
        <v>2732990786.4864864</v>
      </c>
      <c r="G2209">
        <v>253</v>
      </c>
      <c r="H2209">
        <v>263</v>
      </c>
      <c r="I2209">
        <v>14</v>
      </c>
      <c r="J2209">
        <v>10</v>
      </c>
      <c r="M2209">
        <v>316</v>
      </c>
      <c r="N2209">
        <v>359</v>
      </c>
      <c r="O2209">
        <v>54253963.963963971</v>
      </c>
      <c r="P2209">
        <v>49591576.576576576</v>
      </c>
      <c r="Q2209">
        <v>35</v>
      </c>
      <c r="R2209">
        <v>369</v>
      </c>
      <c r="S2209">
        <v>207774295.4954955</v>
      </c>
      <c r="T2209">
        <v>215223794.5945946</v>
      </c>
      <c r="U2209">
        <v>29645268.468468469</v>
      </c>
      <c r="V2209">
        <v>41100673.873873875</v>
      </c>
      <c r="W2209">
        <v>26933.458333338</v>
      </c>
      <c r="X2209">
        <v>26341.875000008</v>
      </c>
    </row>
    <row r="2210" spans="1:24">
      <c r="A2210" s="7" t="s">
        <v>3407</v>
      </c>
      <c r="B2210" s="13" t="s">
        <v>2757</v>
      </c>
      <c r="C2210">
        <v>1565647025.5503531</v>
      </c>
      <c r="D2210">
        <v>1553244225.6131618</v>
      </c>
      <c r="E2210">
        <v>525621204.5045045</v>
      </c>
      <c r="F2210">
        <v>1962526402.702703</v>
      </c>
      <c r="G2210">
        <v>150</v>
      </c>
      <c r="H2210">
        <v>123</v>
      </c>
      <c r="I2210">
        <v>16</v>
      </c>
      <c r="J2210">
        <v>18</v>
      </c>
      <c r="K2210">
        <v>6</v>
      </c>
      <c r="M2210">
        <v>515</v>
      </c>
      <c r="N2210">
        <v>501</v>
      </c>
      <c r="O2210">
        <v>371647541.44144142</v>
      </c>
      <c r="P2210">
        <v>1752110116.2162161</v>
      </c>
      <c r="Q2210">
        <v>225</v>
      </c>
      <c r="R2210">
        <v>583</v>
      </c>
      <c r="S2210">
        <v>258485157.65765768</v>
      </c>
      <c r="T2210">
        <v>269556274.77477479</v>
      </c>
      <c r="U2210">
        <v>172294684.68468466</v>
      </c>
      <c r="V2210">
        <v>2122854893.6936939</v>
      </c>
      <c r="W2210">
        <v>34506.499999991</v>
      </c>
      <c r="X2210">
        <v>35247.166666666002</v>
      </c>
    </row>
    <row r="2211" spans="1:24">
      <c r="A2211" s="7" t="s">
        <v>3408</v>
      </c>
      <c r="B2211" s="13" t="s">
        <v>1664</v>
      </c>
      <c r="C2211">
        <v>665846246.85905957</v>
      </c>
      <c r="D2211">
        <v>674986714.60352683</v>
      </c>
      <c r="E2211">
        <v>1120112.6126126191</v>
      </c>
      <c r="F2211">
        <v>546846.84684685105</v>
      </c>
      <c r="G2211">
        <v>412</v>
      </c>
      <c r="H2211">
        <v>218</v>
      </c>
      <c r="I2211">
        <v>17</v>
      </c>
      <c r="J2211">
        <v>17</v>
      </c>
      <c r="K2211">
        <v>7</v>
      </c>
      <c r="M2211">
        <v>464</v>
      </c>
      <c r="N2211">
        <v>291</v>
      </c>
      <c r="O2211">
        <v>1073323243.2432431</v>
      </c>
      <c r="P2211">
        <v>61912162.162162162</v>
      </c>
      <c r="Q2211">
        <v>612</v>
      </c>
      <c r="R2211">
        <v>132</v>
      </c>
      <c r="S2211">
        <v>229493851.35135135</v>
      </c>
      <c r="T2211">
        <v>234489950.45045045</v>
      </c>
      <c r="U2211">
        <v>1032051430.6306306</v>
      </c>
      <c r="V2211">
        <v>58410450.45045045</v>
      </c>
      <c r="W2211">
        <v>21400.416666667999</v>
      </c>
      <c r="X2211">
        <v>21751.708333335999</v>
      </c>
    </row>
    <row r="2212" spans="1:24">
      <c r="A2212" s="7" t="s">
        <v>3409</v>
      </c>
      <c r="B2212" s="13" t="s">
        <v>954</v>
      </c>
      <c r="C2212">
        <v>274329704.9880302</v>
      </c>
      <c r="D2212">
        <v>280341435.47592068</v>
      </c>
      <c r="E2212">
        <v>6142301.8018018007</v>
      </c>
      <c r="F2212">
        <v>723333.33333333395</v>
      </c>
      <c r="G2212">
        <v>37</v>
      </c>
      <c r="H2212">
        <v>64</v>
      </c>
      <c r="I2212">
        <v>13</v>
      </c>
      <c r="J2212">
        <v>12</v>
      </c>
      <c r="K2212">
        <v>1</v>
      </c>
      <c r="M2212">
        <v>131</v>
      </c>
      <c r="N2212">
        <v>100</v>
      </c>
      <c r="O2212">
        <v>63535545.045045033</v>
      </c>
      <c r="P2212">
        <v>75685225.225225225</v>
      </c>
      <c r="Q2212">
        <v>44</v>
      </c>
      <c r="R2212">
        <v>176</v>
      </c>
      <c r="S2212">
        <v>83246675.675675675</v>
      </c>
      <c r="T2212">
        <v>89377297.297297299</v>
      </c>
      <c r="U2212">
        <v>63215852.252252251</v>
      </c>
      <c r="V2212">
        <v>65800128.828828834</v>
      </c>
      <c r="W2212">
        <v>4516.8333333390001</v>
      </c>
      <c r="X2212">
        <v>4575.0416666729998</v>
      </c>
    </row>
    <row r="2213" spans="1:24">
      <c r="A2213" s="7" t="s">
        <v>3410</v>
      </c>
      <c r="B2213" s="13" t="s">
        <v>2139</v>
      </c>
      <c r="C2213">
        <v>1626964956.2475832</v>
      </c>
      <c r="D2213">
        <v>1604666234.3457329</v>
      </c>
      <c r="E2213">
        <v>1221845279.2792792</v>
      </c>
      <c r="F2213">
        <v>16977450.450450473</v>
      </c>
      <c r="G2213">
        <v>333</v>
      </c>
      <c r="H2213">
        <v>349</v>
      </c>
      <c r="I2213">
        <v>19</v>
      </c>
      <c r="J2213">
        <v>36</v>
      </c>
      <c r="K2213">
        <v>4</v>
      </c>
      <c r="M2213">
        <v>599</v>
      </c>
      <c r="N2213">
        <v>702</v>
      </c>
      <c r="O2213">
        <v>167638600</v>
      </c>
      <c r="P2213">
        <v>221478163.96396399</v>
      </c>
      <c r="Q2213">
        <v>674</v>
      </c>
      <c r="R2213">
        <v>1207</v>
      </c>
      <c r="S2213">
        <v>461902654.05405402</v>
      </c>
      <c r="T2213">
        <v>471875505.40540534</v>
      </c>
      <c r="U2213">
        <v>62301801.801801801</v>
      </c>
      <c r="V2213">
        <v>80223493.693693697</v>
      </c>
      <c r="W2213">
        <v>42733.000000006003</v>
      </c>
      <c r="X2213">
        <v>42765.375000006003</v>
      </c>
    </row>
    <row r="2214" spans="1:24">
      <c r="A2214" s="7" t="s">
        <v>3411</v>
      </c>
      <c r="B2214" s="13" t="s">
        <v>718</v>
      </c>
      <c r="C2214">
        <v>289322580.58792388</v>
      </c>
      <c r="D2214">
        <v>319699374.6714167</v>
      </c>
      <c r="E2214">
        <v>152252.25225225199</v>
      </c>
      <c r="F2214">
        <v>188553.15315315401</v>
      </c>
      <c r="G2214">
        <v>51</v>
      </c>
      <c r="H2214">
        <v>68</v>
      </c>
      <c r="I2214">
        <v>2</v>
      </c>
      <c r="J2214">
        <v>4</v>
      </c>
      <c r="K2214">
        <v>1</v>
      </c>
      <c r="M2214">
        <v>64</v>
      </c>
      <c r="N2214">
        <v>80</v>
      </c>
      <c r="O2214">
        <v>11234234.234234234</v>
      </c>
      <c r="P2214">
        <v>35943450.45045045</v>
      </c>
      <c r="Q2214">
        <v>53</v>
      </c>
      <c r="R2214">
        <v>263</v>
      </c>
      <c r="S2214">
        <v>56524855.85585586</v>
      </c>
      <c r="T2214">
        <v>59206346.846846849</v>
      </c>
      <c r="U2214">
        <v>9405945.9459459465</v>
      </c>
      <c r="V2214">
        <v>14426576.576576577</v>
      </c>
      <c r="W2214">
        <v>4337.4166666669998</v>
      </c>
      <c r="X2214">
        <v>4531.5416666700003</v>
      </c>
    </row>
    <row r="2215" spans="1:24">
      <c r="A2215" s="7" t="s">
        <v>3412</v>
      </c>
      <c r="B2215" s="13" t="s">
        <v>983</v>
      </c>
      <c r="C2215">
        <v>57473787.042237982</v>
      </c>
      <c r="D2215">
        <v>52042657.760574609</v>
      </c>
      <c r="E2215">
        <v>740540.54054053896</v>
      </c>
      <c r="F2215">
        <v>840540.54054054304</v>
      </c>
      <c r="G2215">
        <v>21</v>
      </c>
      <c r="H2215">
        <v>8</v>
      </c>
      <c r="I2215">
        <v>1</v>
      </c>
      <c r="J2215">
        <v>8</v>
      </c>
      <c r="M2215">
        <v>23</v>
      </c>
      <c r="N2215">
        <v>14</v>
      </c>
      <c r="O2215">
        <v>12699099.0990991</v>
      </c>
      <c r="P2215">
        <v>13553153.153153153</v>
      </c>
      <c r="Q2215">
        <v>50</v>
      </c>
      <c r="R2215">
        <v>39</v>
      </c>
      <c r="S2215">
        <v>26183977.477477476</v>
      </c>
      <c r="T2215">
        <v>25348432.432432432</v>
      </c>
      <c r="U2215">
        <v>11812342.342342341</v>
      </c>
      <c r="V2215">
        <v>11514684.684684685</v>
      </c>
      <c r="W2215">
        <v>1440.875000003</v>
      </c>
      <c r="X2215">
        <v>1352.0416666670001</v>
      </c>
    </row>
    <row r="2216" spans="1:24">
      <c r="A2216" s="7" t="s">
        <v>3413</v>
      </c>
      <c r="B2216" s="13" t="s">
        <v>3414</v>
      </c>
      <c r="C2216">
        <v>1048892064.2122988</v>
      </c>
      <c r="D2216">
        <v>989237219.24917626</v>
      </c>
      <c r="E2216">
        <v>80496718.018018037</v>
      </c>
      <c r="F2216">
        <v>86950814.414414436</v>
      </c>
      <c r="G2216">
        <v>323</v>
      </c>
      <c r="H2216">
        <v>186</v>
      </c>
      <c r="I2216">
        <v>32</v>
      </c>
      <c r="J2216">
        <v>36</v>
      </c>
      <c r="M2216">
        <v>493</v>
      </c>
      <c r="N2216">
        <v>416</v>
      </c>
      <c r="O2216">
        <v>107393603.6036036</v>
      </c>
      <c r="P2216">
        <v>119386351.35135137</v>
      </c>
      <c r="Q2216">
        <v>202</v>
      </c>
      <c r="R2216">
        <v>211</v>
      </c>
      <c r="S2216">
        <v>315718242.34234232</v>
      </c>
      <c r="T2216">
        <v>308552152.25225228</v>
      </c>
      <c r="U2216">
        <v>84276936.93693693</v>
      </c>
      <c r="V2216">
        <v>94848241.441441447</v>
      </c>
      <c r="W2216">
        <v>23829.124999999</v>
      </c>
      <c r="X2216">
        <v>23602.833333342001</v>
      </c>
    </row>
    <row r="2217" spans="1:24">
      <c r="A2217" s="7" t="s">
        <v>3415</v>
      </c>
      <c r="B2217" s="13" t="s">
        <v>3416</v>
      </c>
      <c r="C2217">
        <v>721799636.87200463</v>
      </c>
      <c r="D2217">
        <v>719965040.88732815</v>
      </c>
      <c r="E2217">
        <v>94866217.117117107</v>
      </c>
      <c r="F2217">
        <v>176068584.68468469</v>
      </c>
      <c r="G2217">
        <v>317</v>
      </c>
      <c r="H2217">
        <v>213</v>
      </c>
      <c r="I2217">
        <v>13</v>
      </c>
      <c r="J2217">
        <v>11</v>
      </c>
      <c r="K2217">
        <v>1</v>
      </c>
      <c r="M2217">
        <v>437</v>
      </c>
      <c r="N2217">
        <v>369</v>
      </c>
      <c r="O2217">
        <v>102961265.76576576</v>
      </c>
      <c r="P2217">
        <v>182527207.2072072</v>
      </c>
      <c r="Q2217">
        <v>76</v>
      </c>
      <c r="R2217">
        <v>513</v>
      </c>
      <c r="S2217">
        <v>233964126.12612611</v>
      </c>
      <c r="T2217">
        <v>244650193.6936937</v>
      </c>
      <c r="U2217">
        <v>109331531.53153153</v>
      </c>
      <c r="V2217">
        <v>173466126.12612614</v>
      </c>
      <c r="W2217">
        <v>18675.250000006999</v>
      </c>
      <c r="X2217">
        <v>20026.458333327999</v>
      </c>
    </row>
    <row r="2218" spans="1:24">
      <c r="A2218" s="7" t="s">
        <v>3417</v>
      </c>
      <c r="B2218" s="13" t="s">
        <v>1274</v>
      </c>
      <c r="C2218">
        <v>587589890.32363749</v>
      </c>
      <c r="D2218">
        <v>600519914.63080263</v>
      </c>
      <c r="E2218">
        <v>109847747.74774776</v>
      </c>
      <c r="F2218">
        <v>10101801.801801812</v>
      </c>
      <c r="G2218">
        <v>1058</v>
      </c>
      <c r="H2218">
        <v>331</v>
      </c>
      <c r="I2218">
        <v>8</v>
      </c>
      <c r="J2218">
        <v>25</v>
      </c>
      <c r="M2218">
        <v>1118</v>
      </c>
      <c r="N2218">
        <v>481</v>
      </c>
      <c r="O2218">
        <v>76463063.063063055</v>
      </c>
      <c r="P2218">
        <v>71156756.756756753</v>
      </c>
      <c r="Q2218">
        <v>339</v>
      </c>
      <c r="R2218">
        <v>366</v>
      </c>
      <c r="S2218">
        <v>185393818.01801798</v>
      </c>
      <c r="T2218">
        <v>187770049.54954955</v>
      </c>
      <c r="U2218">
        <v>53885300.9009009</v>
      </c>
      <c r="V2218">
        <v>62784864.864864856</v>
      </c>
      <c r="W2218">
        <v>15567.333333328001</v>
      </c>
      <c r="X2218">
        <v>16085.750000003</v>
      </c>
    </row>
    <row r="2219" spans="1:24">
      <c r="A2219" s="7" t="s">
        <v>3418</v>
      </c>
      <c r="B2219" s="13" t="s">
        <v>951</v>
      </c>
      <c r="C2219">
        <v>96863293.091297731</v>
      </c>
      <c r="D2219">
        <v>101354716.85508882</v>
      </c>
      <c r="E2219">
        <v>4954.9549549550002</v>
      </c>
      <c r="F2219">
        <v>451351.35135135101</v>
      </c>
      <c r="G2219">
        <v>8</v>
      </c>
      <c r="H2219">
        <v>11</v>
      </c>
      <c r="I2219">
        <v>1</v>
      </c>
      <c r="J2219">
        <v>0</v>
      </c>
      <c r="M2219">
        <v>25</v>
      </c>
      <c r="N2219">
        <v>24</v>
      </c>
      <c r="O2219">
        <v>9521171.1711711716</v>
      </c>
      <c r="P2219">
        <v>11684887.387387386</v>
      </c>
      <c r="Q2219">
        <v>7</v>
      </c>
      <c r="R2219">
        <v>10</v>
      </c>
      <c r="S2219">
        <v>40089945.945945948</v>
      </c>
      <c r="T2219">
        <v>40236989.189189188</v>
      </c>
      <c r="U2219">
        <v>10808378.378378378</v>
      </c>
      <c r="V2219">
        <v>13168918.918918919</v>
      </c>
      <c r="W2219">
        <v>1590.79166667</v>
      </c>
      <c r="X2219">
        <v>1606.75</v>
      </c>
    </row>
    <row r="2220" spans="1:24">
      <c r="A2220" s="7" t="s">
        <v>276</v>
      </c>
      <c r="B2220" s="13" t="s">
        <v>1591</v>
      </c>
      <c r="C2220">
        <v>175505493.78908038</v>
      </c>
      <c r="D2220">
        <v>179258569.49189484</v>
      </c>
      <c r="E2220">
        <v>383783.78378378402</v>
      </c>
      <c r="F2220">
        <v>2702.7027027029999</v>
      </c>
      <c r="G2220">
        <v>24</v>
      </c>
      <c r="H2220">
        <v>21</v>
      </c>
      <c r="I2220">
        <v>0</v>
      </c>
      <c r="J2220">
        <v>0</v>
      </c>
      <c r="M2220">
        <v>27</v>
      </c>
      <c r="N2220">
        <v>29</v>
      </c>
      <c r="O2220">
        <v>5338738.7387387389</v>
      </c>
      <c r="P2220">
        <v>6038738.738738738</v>
      </c>
      <c r="S2220">
        <v>35469554.054054052</v>
      </c>
      <c r="T2220">
        <v>35547909.909909911</v>
      </c>
      <c r="U2220">
        <v>7005405.4054054059</v>
      </c>
      <c r="V2220">
        <v>6563333.333333333</v>
      </c>
      <c r="W2220">
        <v>4123.7083333350001</v>
      </c>
      <c r="X2220">
        <v>4425.375000002</v>
      </c>
    </row>
    <row r="2221" spans="1:24">
      <c r="A2221" s="7" t="s">
        <v>277</v>
      </c>
      <c r="B2221" s="13" t="s">
        <v>1591</v>
      </c>
      <c r="C2221">
        <v>213434231.30534944</v>
      </c>
      <c r="D2221">
        <v>175300768.71892348</v>
      </c>
      <c r="E2221">
        <v>122522.522522523</v>
      </c>
      <c r="F2221">
        <v>900.900900901</v>
      </c>
      <c r="G2221">
        <v>103</v>
      </c>
      <c r="H2221">
        <v>16</v>
      </c>
      <c r="I2221">
        <v>2</v>
      </c>
      <c r="M2221">
        <v>112</v>
      </c>
      <c r="N2221">
        <v>18</v>
      </c>
      <c r="O2221">
        <v>2283248648.6486487</v>
      </c>
      <c r="P2221">
        <v>991022674.77477479</v>
      </c>
      <c r="Q2221">
        <v>30</v>
      </c>
      <c r="S2221">
        <v>70577963.963963956</v>
      </c>
      <c r="T2221">
        <v>61968621.621621616</v>
      </c>
      <c r="U2221">
        <v>2275267545.9459457</v>
      </c>
      <c r="V2221">
        <v>990213091.89189184</v>
      </c>
      <c r="W2221">
        <v>2911.3333333340001</v>
      </c>
      <c r="X2221">
        <v>2987.3333333370001</v>
      </c>
    </row>
    <row r="2222" spans="1:24">
      <c r="A2222" s="7" t="s">
        <v>3419</v>
      </c>
      <c r="B2222" s="13" t="s">
        <v>1386</v>
      </c>
      <c r="C2222">
        <v>31921534.543847259</v>
      </c>
      <c r="D2222">
        <v>29322944.765312813</v>
      </c>
      <c r="E2222">
        <v>900.900900901</v>
      </c>
      <c r="G2222">
        <v>9</v>
      </c>
      <c r="H2222">
        <v>7</v>
      </c>
      <c r="I2222">
        <v>0</v>
      </c>
      <c r="J2222">
        <v>0</v>
      </c>
      <c r="M2222">
        <v>27</v>
      </c>
      <c r="N2222">
        <v>19</v>
      </c>
      <c r="O2222">
        <v>1406306.306306306</v>
      </c>
      <c r="P2222">
        <v>1959459.4594594601</v>
      </c>
      <c r="Q2222">
        <v>12</v>
      </c>
      <c r="R2222">
        <v>28</v>
      </c>
      <c r="S2222">
        <v>11040369.369369369</v>
      </c>
      <c r="T2222">
        <v>10832567.567567568</v>
      </c>
      <c r="U2222">
        <v>1854144.1441441439</v>
      </c>
      <c r="V2222">
        <v>1855945.945945946</v>
      </c>
      <c r="W2222">
        <v>706.41666666700007</v>
      </c>
      <c r="X2222">
        <v>717.83333332899997</v>
      </c>
    </row>
    <row r="2223" spans="1:24">
      <c r="A2223" s="7" t="s">
        <v>3420</v>
      </c>
      <c r="B2223" s="13" t="s">
        <v>2764</v>
      </c>
      <c r="C2223">
        <v>32561084.175000492</v>
      </c>
      <c r="D2223">
        <v>34609187.834048897</v>
      </c>
      <c r="E2223">
        <v>61710937.837837845</v>
      </c>
      <c r="F2223">
        <v>41549564.864864863</v>
      </c>
      <c r="G2223">
        <v>12</v>
      </c>
      <c r="H2223">
        <v>15</v>
      </c>
      <c r="I2223">
        <v>8</v>
      </c>
      <c r="J2223">
        <v>4</v>
      </c>
      <c r="M2223">
        <v>48</v>
      </c>
      <c r="N2223">
        <v>36</v>
      </c>
      <c r="O2223">
        <v>25859459.459459461</v>
      </c>
      <c r="P2223">
        <v>24902702.702702701</v>
      </c>
      <c r="Q2223">
        <v>64</v>
      </c>
      <c r="R2223">
        <v>212</v>
      </c>
      <c r="S2223">
        <v>11331193.693693694</v>
      </c>
      <c r="T2223">
        <v>10391004.504504506</v>
      </c>
      <c r="U2223">
        <v>15178378.378378376</v>
      </c>
      <c r="V2223">
        <v>16175765.765765768</v>
      </c>
      <c r="W2223">
        <v>625.45833333199994</v>
      </c>
      <c r="X2223">
        <v>654.99999999900001</v>
      </c>
    </row>
    <row r="2224" spans="1:24">
      <c r="A2224" s="7" t="s">
        <v>3421</v>
      </c>
      <c r="B2224" s="13" t="s">
        <v>1437</v>
      </c>
      <c r="C2224">
        <v>1846766462.2260642</v>
      </c>
      <c r="D2224">
        <v>1679347963.5199261</v>
      </c>
      <c r="E2224">
        <v>591721427.02702713</v>
      </c>
      <c r="F2224">
        <v>1486554854.0540543</v>
      </c>
      <c r="G2224">
        <v>278</v>
      </c>
      <c r="H2224">
        <v>405</v>
      </c>
      <c r="I2224">
        <v>18</v>
      </c>
      <c r="J2224">
        <v>43</v>
      </c>
      <c r="K2224">
        <v>14</v>
      </c>
      <c r="M2224">
        <v>733</v>
      </c>
      <c r="N2224">
        <v>847</v>
      </c>
      <c r="O2224">
        <v>312706846.84684682</v>
      </c>
      <c r="P2224">
        <v>166946038.73873875</v>
      </c>
      <c r="Q2224">
        <v>826</v>
      </c>
      <c r="R2224">
        <v>873</v>
      </c>
      <c r="S2224">
        <v>322408099.0990991</v>
      </c>
      <c r="T2224">
        <v>302282018.01801801</v>
      </c>
      <c r="U2224">
        <v>283960720.72072071</v>
      </c>
      <c r="V2224">
        <v>140857207.2072072</v>
      </c>
      <c r="W2224">
        <v>43710.375000002998</v>
      </c>
      <c r="X2224">
        <v>44095.041666659999</v>
      </c>
    </row>
    <row r="2225" spans="1:24">
      <c r="A2225" s="7" t="s">
        <v>3422</v>
      </c>
      <c r="B2225" s="13" t="s">
        <v>1666</v>
      </c>
      <c r="C2225">
        <v>162356301.89664784</v>
      </c>
      <c r="D2225">
        <v>166321000.23174477</v>
      </c>
      <c r="E2225">
        <v>549549.54954955005</v>
      </c>
      <c r="F2225">
        <v>155855.85585585699</v>
      </c>
      <c r="G2225">
        <v>35</v>
      </c>
      <c r="H2225">
        <v>19</v>
      </c>
      <c r="I2225">
        <v>0</v>
      </c>
      <c r="J2225">
        <v>1</v>
      </c>
      <c r="M2225">
        <v>45</v>
      </c>
      <c r="N2225">
        <v>32</v>
      </c>
      <c r="O2225">
        <v>2849099.0990990987</v>
      </c>
      <c r="P2225">
        <v>2498198.1981981988</v>
      </c>
      <c r="Q2225">
        <v>51</v>
      </c>
      <c r="R2225">
        <v>14</v>
      </c>
      <c r="S2225">
        <v>33724373.873873875</v>
      </c>
      <c r="T2225">
        <v>36940590.090090089</v>
      </c>
      <c r="U2225">
        <v>2928288.2882882878</v>
      </c>
      <c r="V2225">
        <v>2059189.1891891891</v>
      </c>
      <c r="W2225">
        <v>4263.7083333350001</v>
      </c>
      <c r="X2225">
        <v>3674.9166666669998</v>
      </c>
    </row>
    <row r="2226" spans="1:24">
      <c r="A2226" s="7" t="s">
        <v>3423</v>
      </c>
      <c r="B2226" s="13" t="s">
        <v>1613</v>
      </c>
      <c r="C2226">
        <v>1380814017.1135712</v>
      </c>
      <c r="D2226">
        <v>1359563790.5093372</v>
      </c>
      <c r="E2226">
        <v>117096418.01801802</v>
      </c>
      <c r="F2226">
        <v>1185990.990990994</v>
      </c>
      <c r="G2226">
        <v>157</v>
      </c>
      <c r="H2226">
        <v>116</v>
      </c>
      <c r="I2226">
        <v>13</v>
      </c>
      <c r="J2226">
        <v>15</v>
      </c>
      <c r="K2226">
        <v>2</v>
      </c>
      <c r="M2226">
        <v>303</v>
      </c>
      <c r="N2226">
        <v>204</v>
      </c>
      <c r="O2226">
        <v>17596216.216216214</v>
      </c>
      <c r="P2226">
        <v>37610169.369369365</v>
      </c>
      <c r="Q2226">
        <v>22</v>
      </c>
      <c r="R2226">
        <v>464</v>
      </c>
      <c r="S2226">
        <v>167371590.0900901</v>
      </c>
      <c r="T2226">
        <v>161411019.81981981</v>
      </c>
      <c r="U2226">
        <v>18626216.216216214</v>
      </c>
      <c r="V2226">
        <v>34919459.459459461</v>
      </c>
      <c r="W2226">
        <v>23847.833333335999</v>
      </c>
      <c r="X2226">
        <v>26490.374999999</v>
      </c>
    </row>
    <row r="2227" spans="1:24">
      <c r="A2227" s="7" t="s">
        <v>3424</v>
      </c>
      <c r="B2227" s="13" t="s">
        <v>808</v>
      </c>
      <c r="C2227">
        <v>12335283.198625589</v>
      </c>
      <c r="D2227">
        <v>12307380.746381229</v>
      </c>
      <c r="N2227">
        <v>6</v>
      </c>
      <c r="O2227">
        <v>361261.26126126101</v>
      </c>
      <c r="P2227">
        <v>514414.41441441397</v>
      </c>
      <c r="R2227">
        <v>3</v>
      </c>
      <c r="S2227">
        <v>2991558.5585585581</v>
      </c>
      <c r="T2227">
        <v>2585337.8378378381</v>
      </c>
      <c r="U2227">
        <v>558558.55855855905</v>
      </c>
      <c r="V2227">
        <v>446846.84684684698</v>
      </c>
      <c r="W2227">
        <v>249.291666666</v>
      </c>
      <c r="X2227">
        <v>245.041666666</v>
      </c>
    </row>
    <row r="2228" spans="1:24">
      <c r="A2228" s="7" t="s">
        <v>3424</v>
      </c>
      <c r="B2228" s="13" t="s">
        <v>809</v>
      </c>
      <c r="C2228">
        <v>22333884.633690145</v>
      </c>
      <c r="D2228">
        <v>21908624.381951019</v>
      </c>
      <c r="E2228">
        <v>9009.0090090089998</v>
      </c>
      <c r="F2228">
        <v>3603.603603604</v>
      </c>
      <c r="G2228">
        <v>8</v>
      </c>
      <c r="H2228">
        <v>1</v>
      </c>
      <c r="I2228">
        <v>1</v>
      </c>
      <c r="J2228">
        <v>0</v>
      </c>
      <c r="M2228">
        <v>8</v>
      </c>
      <c r="N2228">
        <v>1</v>
      </c>
      <c r="O2228">
        <v>981981.98198198096</v>
      </c>
      <c r="P2228">
        <v>724324.32432432403</v>
      </c>
      <c r="Q2228">
        <v>3</v>
      </c>
      <c r="R2228">
        <v>10</v>
      </c>
      <c r="S2228">
        <v>4219729.7297297297</v>
      </c>
      <c r="T2228">
        <v>4448288.2882882878</v>
      </c>
      <c r="U2228">
        <v>886846.84684684803</v>
      </c>
      <c r="V2228">
        <v>985495.49549549504</v>
      </c>
      <c r="W2228">
        <v>379</v>
      </c>
      <c r="X2228">
        <v>338</v>
      </c>
    </row>
    <row r="2229" spans="1:24">
      <c r="A2229" s="7" t="s">
        <v>3425</v>
      </c>
      <c r="B2229" s="13" t="s">
        <v>2689</v>
      </c>
      <c r="C2229">
        <v>93212683.14975895</v>
      </c>
      <c r="D2229">
        <v>85907356.293990433</v>
      </c>
      <c r="F2229">
        <v>6306.3063063070003</v>
      </c>
      <c r="G2229">
        <v>16</v>
      </c>
      <c r="H2229">
        <v>34</v>
      </c>
      <c r="I2229">
        <v>0</v>
      </c>
      <c r="J2229">
        <v>0</v>
      </c>
      <c r="M2229">
        <v>24</v>
      </c>
      <c r="N2229">
        <v>37</v>
      </c>
      <c r="O2229">
        <v>801801.80180180504</v>
      </c>
      <c r="P2229">
        <v>122522.522522524</v>
      </c>
      <c r="Q2229">
        <v>25</v>
      </c>
      <c r="S2229">
        <v>16043745.945945945</v>
      </c>
      <c r="T2229">
        <v>15074783.783783782</v>
      </c>
      <c r="U2229">
        <v>599099.09909909894</v>
      </c>
      <c r="V2229">
        <v>21621.621621621998</v>
      </c>
      <c r="W2229">
        <v>1391.500000001</v>
      </c>
      <c r="X2229">
        <v>1401.875</v>
      </c>
    </row>
    <row r="2230" spans="1:24">
      <c r="A2230" s="7" t="s">
        <v>3426</v>
      </c>
      <c r="B2230" s="13" t="s">
        <v>2689</v>
      </c>
      <c r="C2230">
        <v>178911744.34737507</v>
      </c>
      <c r="D2230">
        <v>183053677.53520554</v>
      </c>
      <c r="E2230">
        <v>16216.216216217999</v>
      </c>
      <c r="F2230">
        <v>43243.243243245997</v>
      </c>
      <c r="G2230">
        <v>50</v>
      </c>
      <c r="H2230">
        <v>66</v>
      </c>
      <c r="I2230">
        <v>4</v>
      </c>
      <c r="J2230">
        <v>5</v>
      </c>
      <c r="M2230">
        <v>68</v>
      </c>
      <c r="N2230">
        <v>78</v>
      </c>
      <c r="O2230">
        <v>8099099.0990991015</v>
      </c>
      <c r="P2230">
        <v>6839189.1891891919</v>
      </c>
      <c r="Q2230">
        <v>30</v>
      </c>
      <c r="R2230">
        <v>67</v>
      </c>
      <c r="S2230">
        <v>75393513.51351352</v>
      </c>
      <c r="T2230">
        <v>77619585.585585579</v>
      </c>
      <c r="U2230">
        <v>7906306.3063063072</v>
      </c>
      <c r="V2230">
        <v>6659279.2792792786</v>
      </c>
      <c r="W2230">
        <v>2927.000000002</v>
      </c>
      <c r="X2230">
        <v>3152.5416666699998</v>
      </c>
    </row>
    <row r="2231" spans="1:24">
      <c r="A2231" s="7" t="s">
        <v>3427</v>
      </c>
      <c r="B2231" s="13" t="s">
        <v>2689</v>
      </c>
      <c r="C2231">
        <v>75747925.351834476</v>
      </c>
      <c r="D2231">
        <v>68315569.645006001</v>
      </c>
      <c r="G2231">
        <v>21</v>
      </c>
      <c r="H2231">
        <v>15</v>
      </c>
      <c r="I2231">
        <v>0</v>
      </c>
      <c r="J2231">
        <v>0</v>
      </c>
      <c r="M2231">
        <v>25</v>
      </c>
      <c r="N2231">
        <v>16</v>
      </c>
      <c r="O2231">
        <v>3159639.6396396398</v>
      </c>
      <c r="P2231">
        <v>1344594.594594595</v>
      </c>
      <c r="Q2231">
        <v>237</v>
      </c>
      <c r="R2231">
        <v>29</v>
      </c>
      <c r="S2231">
        <v>21897450.45045045</v>
      </c>
      <c r="T2231">
        <v>21217351.351351354</v>
      </c>
      <c r="U2231">
        <v>3094144.1441441448</v>
      </c>
      <c r="V2231">
        <v>986486.48648648604</v>
      </c>
      <c r="W2231">
        <v>1055.04166667</v>
      </c>
      <c r="X2231">
        <v>725.875</v>
      </c>
    </row>
    <row r="2232" spans="1:24">
      <c r="A2232" s="7" t="s">
        <v>3428</v>
      </c>
      <c r="B2232" s="13" t="s">
        <v>2689</v>
      </c>
      <c r="C2232">
        <v>396777593.24972528</v>
      </c>
      <c r="D2232">
        <v>403010184.17983228</v>
      </c>
      <c r="E2232">
        <v>1085585.585585586</v>
      </c>
      <c r="F2232">
        <v>844144.14414414705</v>
      </c>
      <c r="G2232">
        <v>75</v>
      </c>
      <c r="H2232">
        <v>109</v>
      </c>
      <c r="I2232">
        <v>1</v>
      </c>
      <c r="J2232">
        <v>3</v>
      </c>
      <c r="K2232">
        <v>1</v>
      </c>
      <c r="M2232">
        <v>89</v>
      </c>
      <c r="N2232">
        <v>116</v>
      </c>
      <c r="O2232">
        <v>5307207.2072072076</v>
      </c>
      <c r="P2232">
        <v>5636126.1261261292</v>
      </c>
      <c r="Q2232">
        <v>44</v>
      </c>
      <c r="R2232">
        <v>38</v>
      </c>
      <c r="S2232">
        <v>86683180.180180177</v>
      </c>
      <c r="T2232">
        <v>89618463.963963956</v>
      </c>
      <c r="U2232">
        <v>4898918.9189189207</v>
      </c>
      <c r="V2232">
        <v>3943243.2432432408</v>
      </c>
      <c r="W2232">
        <v>5490.4166666649999</v>
      </c>
      <c r="X2232">
        <v>5616.2916666660003</v>
      </c>
    </row>
    <row r="2233" spans="1:24">
      <c r="A2233" s="7" t="s">
        <v>6936</v>
      </c>
      <c r="B2233" s="13" t="s">
        <v>6855</v>
      </c>
      <c r="F2233">
        <v>1801801.8018018019</v>
      </c>
    </row>
    <row r="2234" spans="1:24">
      <c r="A2234" s="7" t="s">
        <v>3429</v>
      </c>
      <c r="B2234" s="13" t="s">
        <v>2744</v>
      </c>
      <c r="C2234">
        <v>181602462.39053017</v>
      </c>
      <c r="D2234">
        <v>182028399.16076851</v>
      </c>
      <c r="E2234">
        <v>548648.64864864899</v>
      </c>
      <c r="F2234">
        <v>695495.49549549597</v>
      </c>
      <c r="G2234">
        <v>20</v>
      </c>
      <c r="H2234">
        <v>9</v>
      </c>
      <c r="I2234">
        <v>3</v>
      </c>
      <c r="J2234">
        <v>1</v>
      </c>
      <c r="M2234">
        <v>49</v>
      </c>
      <c r="N2234">
        <v>53</v>
      </c>
      <c r="O2234">
        <v>9146396.3963963948</v>
      </c>
      <c r="P2234">
        <v>11023873.873873878</v>
      </c>
      <c r="Q2234">
        <v>213</v>
      </c>
      <c r="R2234">
        <v>153</v>
      </c>
      <c r="S2234">
        <v>56204702.702702701</v>
      </c>
      <c r="T2234">
        <v>55043472.972972974</v>
      </c>
      <c r="U2234">
        <v>10485495.495495496</v>
      </c>
      <c r="V2234">
        <v>10196486.486486493</v>
      </c>
      <c r="W2234">
        <v>3388.5833333350001</v>
      </c>
      <c r="X2234">
        <v>3478.5833333340001</v>
      </c>
    </row>
    <row r="2235" spans="1:24">
      <c r="A2235" s="7" t="s">
        <v>3430</v>
      </c>
      <c r="B2235" s="13" t="s">
        <v>2545</v>
      </c>
      <c r="C2235">
        <v>522650228.83226168</v>
      </c>
      <c r="D2235">
        <v>514952768.18591148</v>
      </c>
      <c r="E2235">
        <v>163940765.76576576</v>
      </c>
      <c r="F2235">
        <v>2033243.2432432461</v>
      </c>
      <c r="G2235">
        <v>305</v>
      </c>
      <c r="H2235">
        <v>256</v>
      </c>
      <c r="I2235">
        <v>9</v>
      </c>
      <c r="J2235">
        <v>10</v>
      </c>
      <c r="M2235">
        <v>323</v>
      </c>
      <c r="N2235">
        <v>287</v>
      </c>
      <c r="O2235">
        <v>73388378.378378391</v>
      </c>
      <c r="P2235">
        <v>81411081.081081092</v>
      </c>
      <c r="Q2235">
        <v>318</v>
      </c>
      <c r="R2235">
        <v>199</v>
      </c>
      <c r="S2235">
        <v>158108382.88288289</v>
      </c>
      <c r="T2235">
        <v>159309327.02702701</v>
      </c>
      <c r="U2235">
        <v>69007430.630630627</v>
      </c>
      <c r="V2235">
        <v>63037117.117117122</v>
      </c>
      <c r="W2235">
        <v>9127.2916666649999</v>
      </c>
      <c r="X2235">
        <v>9390.8333333329992</v>
      </c>
    </row>
    <row r="2236" spans="1:24">
      <c r="A2236" s="7" t="s">
        <v>3431</v>
      </c>
      <c r="B2236" s="13" t="s">
        <v>2393</v>
      </c>
      <c r="C2236">
        <v>104830666.99289261</v>
      </c>
      <c r="D2236">
        <v>101292467.83848831</v>
      </c>
      <c r="E2236">
        <v>1386486.4864864859</v>
      </c>
      <c r="F2236">
        <v>50450.450450452001</v>
      </c>
      <c r="G2236">
        <v>46</v>
      </c>
      <c r="H2236">
        <v>41</v>
      </c>
      <c r="I2236">
        <v>4</v>
      </c>
      <c r="J2236">
        <v>3</v>
      </c>
      <c r="M2236">
        <v>66</v>
      </c>
      <c r="N2236">
        <v>63</v>
      </c>
      <c r="O2236">
        <v>6422522.5225225221</v>
      </c>
      <c r="P2236">
        <v>8960720.7207207214</v>
      </c>
      <c r="Q2236">
        <v>55</v>
      </c>
      <c r="R2236">
        <v>34</v>
      </c>
      <c r="S2236">
        <v>30904155.855855852</v>
      </c>
      <c r="T2236">
        <v>37013090.090090089</v>
      </c>
      <c r="U2236">
        <v>7011081.0810810821</v>
      </c>
      <c r="V2236">
        <v>7037117.1171171181</v>
      </c>
      <c r="W2236">
        <v>3026.0833333350001</v>
      </c>
      <c r="X2236">
        <v>3239.2916666649999</v>
      </c>
    </row>
    <row r="2237" spans="1:24">
      <c r="A2237" s="7" t="s">
        <v>3432</v>
      </c>
      <c r="B2237" s="13" t="s">
        <v>1181</v>
      </c>
      <c r="C2237">
        <v>1011846568.4352764</v>
      </c>
      <c r="D2237">
        <v>978446264.03901231</v>
      </c>
      <c r="E2237">
        <v>30679549.549549554</v>
      </c>
      <c r="F2237">
        <v>1020720.7207207209</v>
      </c>
      <c r="G2237">
        <v>161</v>
      </c>
      <c r="H2237">
        <v>221</v>
      </c>
      <c r="I2237">
        <v>9</v>
      </c>
      <c r="J2237">
        <v>11</v>
      </c>
      <c r="K2237">
        <v>1</v>
      </c>
      <c r="M2237">
        <v>250</v>
      </c>
      <c r="N2237">
        <v>305</v>
      </c>
      <c r="O2237">
        <v>94833333.333333328</v>
      </c>
      <c r="P2237">
        <v>153808558.55855855</v>
      </c>
      <c r="Q2237">
        <v>8</v>
      </c>
      <c r="R2237">
        <v>252</v>
      </c>
      <c r="S2237">
        <v>279574310.8108108</v>
      </c>
      <c r="T2237">
        <v>288195725.22522521</v>
      </c>
      <c r="U2237">
        <v>111804234.23423423</v>
      </c>
      <c r="V2237">
        <v>127303243.24324325</v>
      </c>
      <c r="W2237">
        <v>15830.874999997</v>
      </c>
      <c r="X2237">
        <v>15143.000000010999</v>
      </c>
    </row>
    <row r="2238" spans="1:24">
      <c r="A2238" s="7" t="s">
        <v>278</v>
      </c>
      <c r="B2238" s="13" t="s">
        <v>1401</v>
      </c>
      <c r="C2238">
        <v>668113192.64539623</v>
      </c>
      <c r="D2238">
        <v>666926291.48324203</v>
      </c>
      <c r="E2238">
        <v>5637387.3873873856</v>
      </c>
      <c r="F2238">
        <v>2084099.0990991101</v>
      </c>
      <c r="G2238">
        <v>40</v>
      </c>
      <c r="H2238">
        <v>89</v>
      </c>
      <c r="I2238">
        <v>0</v>
      </c>
      <c r="J2238">
        <v>8</v>
      </c>
      <c r="M2238">
        <v>46</v>
      </c>
      <c r="N2238">
        <v>96</v>
      </c>
      <c r="O2238">
        <v>24664414.414414417</v>
      </c>
      <c r="P2238">
        <v>41022702.702702709</v>
      </c>
      <c r="Q2238">
        <v>240</v>
      </c>
      <c r="R2238">
        <v>385</v>
      </c>
      <c r="S2238">
        <v>118191729.72972973</v>
      </c>
      <c r="T2238">
        <v>117626720.72072072</v>
      </c>
      <c r="U2238">
        <v>24992702.702702701</v>
      </c>
      <c r="V2238">
        <v>40117207.207207203</v>
      </c>
      <c r="W2238">
        <v>11562.416666659999</v>
      </c>
      <c r="X2238">
        <v>11454.541666667001</v>
      </c>
    </row>
    <row r="2239" spans="1:24">
      <c r="A2239" s="7" t="s">
        <v>3433</v>
      </c>
      <c r="B2239" s="13" t="s">
        <v>1160</v>
      </c>
      <c r="C2239">
        <v>184291719.91600838</v>
      </c>
      <c r="D2239">
        <v>174742225.31544089</v>
      </c>
      <c r="E2239">
        <v>1178018.0180180201</v>
      </c>
      <c r="F2239">
        <v>1797297.297297298</v>
      </c>
      <c r="G2239">
        <v>48</v>
      </c>
      <c r="H2239">
        <v>46</v>
      </c>
      <c r="I2239">
        <v>4</v>
      </c>
      <c r="J2239">
        <v>5</v>
      </c>
      <c r="M2239">
        <v>65</v>
      </c>
      <c r="N2239">
        <v>70</v>
      </c>
      <c r="O2239">
        <v>21537477.477477472</v>
      </c>
      <c r="P2239">
        <v>19773873.873873875</v>
      </c>
      <c r="Q2239">
        <v>178</v>
      </c>
      <c r="R2239">
        <v>131</v>
      </c>
      <c r="S2239">
        <v>55473917.117117114</v>
      </c>
      <c r="T2239">
        <v>61428448.648648649</v>
      </c>
      <c r="U2239">
        <v>18430446.846846845</v>
      </c>
      <c r="V2239">
        <v>15634684.684684686</v>
      </c>
      <c r="W2239">
        <v>4077.7916666599999</v>
      </c>
      <c r="X2239">
        <v>4043.0000000089999</v>
      </c>
    </row>
    <row r="2240" spans="1:24">
      <c r="A2240" s="7" t="s">
        <v>3434</v>
      </c>
      <c r="B2240" s="13" t="s">
        <v>1144</v>
      </c>
      <c r="C2240">
        <v>190267471.57555458</v>
      </c>
      <c r="D2240">
        <v>199490261.04145372</v>
      </c>
      <c r="E2240">
        <v>427137.83783784002</v>
      </c>
      <c r="F2240">
        <v>536936.936936941</v>
      </c>
      <c r="G2240">
        <v>30</v>
      </c>
      <c r="H2240">
        <v>59</v>
      </c>
      <c r="I2240">
        <v>9</v>
      </c>
      <c r="J2240">
        <v>13</v>
      </c>
      <c r="K2240">
        <v>2</v>
      </c>
      <c r="M2240">
        <v>39</v>
      </c>
      <c r="N2240">
        <v>75</v>
      </c>
      <c r="O2240">
        <v>114901715.31531532</v>
      </c>
      <c r="P2240">
        <v>88486993.693693697</v>
      </c>
      <c r="Q2240">
        <v>58</v>
      </c>
      <c r="R2240">
        <v>303</v>
      </c>
      <c r="S2240">
        <v>54976027.027027026</v>
      </c>
      <c r="T2240">
        <v>58369738.738738738</v>
      </c>
      <c r="U2240">
        <v>73900360.360360354</v>
      </c>
      <c r="V2240">
        <v>79366756.756756768</v>
      </c>
      <c r="W2240">
        <v>3010.0833333350001</v>
      </c>
      <c r="X2240">
        <v>3110.9583333330002</v>
      </c>
    </row>
    <row r="2241" spans="1:24">
      <c r="A2241" s="7" t="s">
        <v>3435</v>
      </c>
      <c r="B2241" s="13" t="s">
        <v>1755</v>
      </c>
      <c r="C2241">
        <v>256925974.12478897</v>
      </c>
      <c r="D2241">
        <v>207002817.98595005</v>
      </c>
      <c r="E2241">
        <v>1613513.513513515</v>
      </c>
      <c r="F2241">
        <v>77477.477477477994</v>
      </c>
      <c r="G2241">
        <v>76</v>
      </c>
      <c r="H2241">
        <v>44</v>
      </c>
      <c r="I2241">
        <v>7</v>
      </c>
      <c r="J2241">
        <v>3</v>
      </c>
      <c r="M2241">
        <v>84</v>
      </c>
      <c r="N2241">
        <v>56</v>
      </c>
      <c r="O2241">
        <v>35932432.432432428</v>
      </c>
      <c r="P2241">
        <v>13212004.504504506</v>
      </c>
      <c r="Q2241">
        <v>247</v>
      </c>
      <c r="R2241">
        <v>55</v>
      </c>
      <c r="S2241">
        <v>50065792.792792782</v>
      </c>
      <c r="T2241">
        <v>45894747.747747749</v>
      </c>
      <c r="U2241">
        <v>31511192.792792793</v>
      </c>
      <c r="V2241">
        <v>12778468.468468469</v>
      </c>
      <c r="W2241">
        <v>3966.625000002</v>
      </c>
      <c r="X2241">
        <v>3846.9583333330002</v>
      </c>
    </row>
    <row r="2242" spans="1:24">
      <c r="A2242" s="7" t="s">
        <v>3436</v>
      </c>
      <c r="B2242" s="13" t="s">
        <v>1856</v>
      </c>
      <c r="C2242">
        <v>118376554.35119276</v>
      </c>
      <c r="D2242">
        <v>109859764.15138726</v>
      </c>
      <c r="E2242">
        <v>1902702.7027027039</v>
      </c>
      <c r="F2242">
        <v>276576.57657657599</v>
      </c>
      <c r="G2242">
        <v>74</v>
      </c>
      <c r="H2242">
        <v>41</v>
      </c>
      <c r="I2242">
        <v>6</v>
      </c>
      <c r="J2242">
        <v>4</v>
      </c>
      <c r="K2242">
        <v>1</v>
      </c>
      <c r="M2242">
        <v>79</v>
      </c>
      <c r="N2242">
        <v>50</v>
      </c>
      <c r="O2242">
        <v>7560630.6306306319</v>
      </c>
      <c r="P2242">
        <v>49434819.819819823</v>
      </c>
      <c r="Q2242">
        <v>11</v>
      </c>
      <c r="R2242">
        <v>81</v>
      </c>
      <c r="S2242">
        <v>17807792.792792793</v>
      </c>
      <c r="T2242">
        <v>20290963.963963967</v>
      </c>
      <c r="U2242">
        <v>6431711.7117117122</v>
      </c>
      <c r="V2242">
        <v>9436666.666666666</v>
      </c>
      <c r="W2242">
        <v>3619.250000003</v>
      </c>
      <c r="X2242">
        <v>3442.1666666679998</v>
      </c>
    </row>
    <row r="2243" spans="1:24">
      <c r="A2243" s="7" t="s">
        <v>3437</v>
      </c>
      <c r="B2243" s="13" t="s">
        <v>1746</v>
      </c>
      <c r="C2243">
        <v>38309192.382556394</v>
      </c>
      <c r="D2243">
        <v>37574786.334902145</v>
      </c>
      <c r="E2243">
        <v>1007207.207207208</v>
      </c>
      <c r="F2243">
        <v>498198.19819819898</v>
      </c>
      <c r="G2243">
        <v>12</v>
      </c>
      <c r="H2243">
        <v>10</v>
      </c>
      <c r="I2243">
        <v>0</v>
      </c>
      <c r="J2243">
        <v>1</v>
      </c>
      <c r="M2243">
        <v>17</v>
      </c>
      <c r="N2243">
        <v>18</v>
      </c>
      <c r="O2243">
        <v>2909459.4594594599</v>
      </c>
      <c r="P2243">
        <v>2579729.7297297302</v>
      </c>
      <c r="Q2243">
        <v>15</v>
      </c>
      <c r="R2243">
        <v>13</v>
      </c>
      <c r="S2243">
        <v>11816189.189189188</v>
      </c>
      <c r="T2243">
        <v>12786693.693693692</v>
      </c>
      <c r="U2243">
        <v>2540540.5405405401</v>
      </c>
      <c r="V2243">
        <v>1775675.6756756771</v>
      </c>
      <c r="W2243">
        <v>2305.249999999</v>
      </c>
      <c r="X2243">
        <v>2045.875</v>
      </c>
    </row>
    <row r="2244" spans="1:24">
      <c r="A2244" s="7" t="s">
        <v>3438</v>
      </c>
      <c r="B2244" s="13" t="s">
        <v>3295</v>
      </c>
      <c r="C2244">
        <v>155400980.81628743</v>
      </c>
      <c r="D2244">
        <v>153933359.97317985</v>
      </c>
      <c r="E2244">
        <v>1029729.7297297301</v>
      </c>
      <c r="F2244">
        <v>363818.01801802102</v>
      </c>
      <c r="G2244">
        <v>59</v>
      </c>
      <c r="H2244">
        <v>62</v>
      </c>
      <c r="I2244">
        <v>6</v>
      </c>
      <c r="J2244">
        <v>14</v>
      </c>
      <c r="M2244">
        <v>118</v>
      </c>
      <c r="N2244">
        <v>114</v>
      </c>
      <c r="O2244">
        <v>3735456756.7567568</v>
      </c>
      <c r="P2244">
        <v>8904382747.7477493</v>
      </c>
      <c r="Q2244">
        <v>204</v>
      </c>
      <c r="R2244">
        <v>551</v>
      </c>
      <c r="S2244">
        <v>47372962.162162162</v>
      </c>
      <c r="T2244">
        <v>51922190.090090089</v>
      </c>
      <c r="U2244">
        <v>28356565.765765764</v>
      </c>
      <c r="V2244">
        <v>39520400.000000007</v>
      </c>
      <c r="W2244">
        <v>6230.4583333330002</v>
      </c>
      <c r="X2244">
        <v>6419.3750000069995</v>
      </c>
    </row>
    <row r="2245" spans="1:24">
      <c r="A2245" s="7" t="s">
        <v>3439</v>
      </c>
      <c r="B2245" s="13" t="s">
        <v>1766</v>
      </c>
      <c r="C2245">
        <v>129532590.28557907</v>
      </c>
      <c r="D2245">
        <v>136388689.58444649</v>
      </c>
      <c r="E2245">
        <v>3186711.7117117122</v>
      </c>
      <c r="F2245">
        <v>213963.96396396801</v>
      </c>
      <c r="G2245">
        <v>65</v>
      </c>
      <c r="H2245">
        <v>214</v>
      </c>
      <c r="I2245">
        <v>8</v>
      </c>
      <c r="J2245">
        <v>18</v>
      </c>
      <c r="M2245">
        <v>98</v>
      </c>
      <c r="N2245">
        <v>246</v>
      </c>
      <c r="O2245">
        <v>11095045.045045046</v>
      </c>
      <c r="P2245">
        <v>85810180.180180177</v>
      </c>
      <c r="Q2245">
        <v>109</v>
      </c>
      <c r="R2245">
        <v>310</v>
      </c>
      <c r="S2245">
        <v>39310741.441441439</v>
      </c>
      <c r="T2245">
        <v>42353475.675675675</v>
      </c>
      <c r="U2245">
        <v>11252342.342342341</v>
      </c>
      <c r="V2245">
        <v>21780854.054054059</v>
      </c>
      <c r="W2245">
        <v>5368.5416666620004</v>
      </c>
      <c r="X2245">
        <v>5187.0000000010004</v>
      </c>
    </row>
    <row r="2246" spans="1:24">
      <c r="A2246" s="7" t="s">
        <v>3440</v>
      </c>
      <c r="B2246" s="13" t="s">
        <v>925</v>
      </c>
      <c r="C2246">
        <v>515104755.90941703</v>
      </c>
      <c r="D2246">
        <v>523655072.29398996</v>
      </c>
      <c r="E2246">
        <v>5290990.9909909908</v>
      </c>
      <c r="F2246">
        <v>2947972.9729729779</v>
      </c>
      <c r="G2246">
        <v>67</v>
      </c>
      <c r="H2246">
        <v>75</v>
      </c>
      <c r="I2246">
        <v>5</v>
      </c>
      <c r="J2246">
        <v>12</v>
      </c>
      <c r="M2246">
        <v>87</v>
      </c>
      <c r="N2246">
        <v>112</v>
      </c>
      <c r="O2246">
        <v>102425225.22522523</v>
      </c>
      <c r="P2246">
        <v>73274774.774774775</v>
      </c>
      <c r="Q2246">
        <v>681</v>
      </c>
      <c r="R2246">
        <v>341</v>
      </c>
      <c r="S2246">
        <v>143552135.13513514</v>
      </c>
      <c r="T2246">
        <v>144892049.54954955</v>
      </c>
      <c r="U2246">
        <v>32629189.189189192</v>
      </c>
      <c r="V2246">
        <v>39061531.531531528</v>
      </c>
      <c r="W2246">
        <v>11077.375000001</v>
      </c>
      <c r="X2246">
        <v>11173.083333336001</v>
      </c>
    </row>
    <row r="2247" spans="1:24">
      <c r="A2247" s="7" t="s">
        <v>3441</v>
      </c>
      <c r="B2247" s="13" t="s">
        <v>918</v>
      </c>
      <c r="C2247">
        <v>264456950.90872204</v>
      </c>
      <c r="D2247">
        <v>265019361.52593297</v>
      </c>
      <c r="E2247">
        <v>613063.06306306506</v>
      </c>
      <c r="F2247">
        <v>2717902.702702702</v>
      </c>
      <c r="G2247">
        <v>41</v>
      </c>
      <c r="H2247">
        <v>40</v>
      </c>
      <c r="I2247">
        <v>5</v>
      </c>
      <c r="J2247">
        <v>6</v>
      </c>
      <c r="M2247">
        <v>351</v>
      </c>
      <c r="N2247">
        <v>476</v>
      </c>
      <c r="O2247">
        <v>5015405.4054054068</v>
      </c>
      <c r="P2247">
        <v>17916519.819819823</v>
      </c>
      <c r="Q2247">
        <v>7</v>
      </c>
      <c r="R2247">
        <v>75</v>
      </c>
      <c r="S2247">
        <v>64858747.747747749</v>
      </c>
      <c r="T2247">
        <v>64043475.675675675</v>
      </c>
      <c r="U2247">
        <v>3337657.6576576577</v>
      </c>
      <c r="V2247">
        <v>18493063.063063066</v>
      </c>
      <c r="W2247">
        <v>8950.9166666630008</v>
      </c>
      <c r="X2247">
        <v>8969.2916666679994</v>
      </c>
    </row>
    <row r="2248" spans="1:24">
      <c r="A2248" s="7" t="s">
        <v>3442</v>
      </c>
      <c r="B2248" s="13" t="s">
        <v>2720</v>
      </c>
      <c r="C2248">
        <v>2915778333.5143843</v>
      </c>
      <c r="D2248">
        <v>2858061493.4191141</v>
      </c>
      <c r="E2248">
        <v>2054391.8918918949</v>
      </c>
      <c r="F2248">
        <v>212440873.87387389</v>
      </c>
      <c r="G2248">
        <v>530</v>
      </c>
      <c r="H2248">
        <v>452</v>
      </c>
      <c r="I2248">
        <v>19</v>
      </c>
      <c r="J2248">
        <v>61</v>
      </c>
      <c r="K2248">
        <v>4</v>
      </c>
      <c r="M2248">
        <v>1245</v>
      </c>
      <c r="N2248">
        <v>1541</v>
      </c>
      <c r="O2248">
        <v>207166216.21621621</v>
      </c>
      <c r="P2248">
        <v>259433904.5045045</v>
      </c>
      <c r="Q2248">
        <v>646</v>
      </c>
      <c r="R2248">
        <v>1495</v>
      </c>
      <c r="S2248">
        <v>699625839.63963962</v>
      </c>
      <c r="T2248">
        <v>721564026.12612605</v>
      </c>
      <c r="U2248">
        <v>172467837.83783782</v>
      </c>
      <c r="V2248">
        <v>224468918.91891891</v>
      </c>
      <c r="W2248">
        <v>71605.291666673002</v>
      </c>
      <c r="X2248">
        <v>72246.916666664998</v>
      </c>
    </row>
    <row r="2249" spans="1:24">
      <c r="A2249" s="7" t="s">
        <v>3443</v>
      </c>
      <c r="B2249" s="13" t="s">
        <v>3197</v>
      </c>
      <c r="C2249">
        <v>4330841814.4135408</v>
      </c>
      <c r="D2249">
        <v>4197586426.4697628</v>
      </c>
      <c r="E2249">
        <v>492210154.95495498</v>
      </c>
      <c r="F2249">
        <v>773345550.45045054</v>
      </c>
      <c r="G2249">
        <v>606</v>
      </c>
      <c r="H2249">
        <v>672</v>
      </c>
      <c r="I2249">
        <v>60</v>
      </c>
      <c r="J2249">
        <v>48</v>
      </c>
      <c r="M2249">
        <v>1186</v>
      </c>
      <c r="N2249">
        <v>1399</v>
      </c>
      <c r="O2249">
        <v>466037207.2072072</v>
      </c>
      <c r="P2249">
        <v>419805970.27027023</v>
      </c>
      <c r="Q2249">
        <v>1079</v>
      </c>
      <c r="R2249">
        <v>2938</v>
      </c>
      <c r="S2249">
        <v>775385504.50450444</v>
      </c>
      <c r="T2249">
        <v>773964632.43243241</v>
      </c>
      <c r="U2249">
        <v>419601261.26126128</v>
      </c>
      <c r="V2249">
        <v>382509054.05405408</v>
      </c>
      <c r="W2249">
        <v>100640.83333332901</v>
      </c>
      <c r="X2249">
        <v>102229.08333334001</v>
      </c>
    </row>
    <row r="2250" spans="1:24">
      <c r="A2250" s="7" t="s">
        <v>3444</v>
      </c>
      <c r="B2250" s="13" t="s">
        <v>2547</v>
      </c>
      <c r="C2250">
        <v>614815909.67862356</v>
      </c>
      <c r="D2250">
        <v>606810885.95596707</v>
      </c>
      <c r="E2250">
        <v>56100814.414414413</v>
      </c>
      <c r="F2250">
        <v>39570500</v>
      </c>
      <c r="G2250">
        <v>200</v>
      </c>
      <c r="H2250">
        <v>191</v>
      </c>
      <c r="I2250">
        <v>13</v>
      </c>
      <c r="J2250">
        <v>16</v>
      </c>
      <c r="K2250">
        <v>6</v>
      </c>
      <c r="M2250">
        <v>279</v>
      </c>
      <c r="N2250">
        <v>325</v>
      </c>
      <c r="O2250">
        <v>106534591.8918919</v>
      </c>
      <c r="P2250">
        <v>1888836031.5315316</v>
      </c>
      <c r="Q2250">
        <v>195</v>
      </c>
      <c r="R2250">
        <v>479</v>
      </c>
      <c r="S2250">
        <v>161120108.1081081</v>
      </c>
      <c r="T2250">
        <v>164339923.42342341</v>
      </c>
      <c r="U2250">
        <v>51431351.351351351</v>
      </c>
      <c r="V2250">
        <v>1914510900.9009011</v>
      </c>
      <c r="W2250">
        <v>17310.666666667999</v>
      </c>
      <c r="X2250">
        <v>18912.583333328999</v>
      </c>
    </row>
    <row r="2251" spans="1:24">
      <c r="A2251" s="7" t="s">
        <v>3445</v>
      </c>
      <c r="B2251" s="13" t="s">
        <v>2893</v>
      </c>
      <c r="C2251">
        <v>838487003.87606609</v>
      </c>
      <c r="D2251">
        <v>801724432.08907187</v>
      </c>
      <c r="E2251">
        <v>1766891.8918918921</v>
      </c>
      <c r="F2251">
        <v>1008333.333333335</v>
      </c>
      <c r="G2251">
        <v>493</v>
      </c>
      <c r="H2251">
        <v>177</v>
      </c>
      <c r="I2251">
        <v>9</v>
      </c>
      <c r="J2251">
        <v>7</v>
      </c>
      <c r="K2251">
        <v>5</v>
      </c>
      <c r="M2251">
        <v>589</v>
      </c>
      <c r="N2251">
        <v>274</v>
      </c>
      <c r="O2251">
        <v>126088882.88288288</v>
      </c>
      <c r="P2251">
        <v>131498198.1981982</v>
      </c>
      <c r="Q2251">
        <v>1026</v>
      </c>
      <c r="R2251">
        <v>346</v>
      </c>
      <c r="S2251">
        <v>206544018.01801804</v>
      </c>
      <c r="T2251">
        <v>201241637.83783785</v>
      </c>
      <c r="U2251">
        <v>56228738.738738738</v>
      </c>
      <c r="V2251">
        <v>31674234.234234236</v>
      </c>
      <c r="W2251">
        <v>21920.083333335002</v>
      </c>
      <c r="X2251">
        <v>20515.458333328999</v>
      </c>
    </row>
    <row r="2252" spans="1:24">
      <c r="A2252" s="7" t="s">
        <v>3446</v>
      </c>
      <c r="B2252" s="13" t="s">
        <v>2893</v>
      </c>
      <c r="C2252">
        <v>1270225581.0710568</v>
      </c>
      <c r="D2252">
        <v>1272243925.2734721</v>
      </c>
      <c r="E2252">
        <v>319141440.54054058</v>
      </c>
      <c r="F2252">
        <v>8967567.5675675794</v>
      </c>
      <c r="G2252">
        <v>338</v>
      </c>
      <c r="H2252">
        <v>425</v>
      </c>
      <c r="I2252">
        <v>17</v>
      </c>
      <c r="J2252">
        <v>23</v>
      </c>
      <c r="K2252">
        <v>6</v>
      </c>
      <c r="M2252">
        <v>452</v>
      </c>
      <c r="N2252">
        <v>781</v>
      </c>
      <c r="O2252">
        <v>50351017.117117114</v>
      </c>
      <c r="P2252">
        <v>158147207.2072072</v>
      </c>
      <c r="Q2252">
        <v>165</v>
      </c>
      <c r="R2252">
        <v>617</v>
      </c>
      <c r="S2252">
        <v>324612374.77477479</v>
      </c>
      <c r="T2252">
        <v>337346507.2072072</v>
      </c>
      <c r="U2252">
        <v>55307297.297297299</v>
      </c>
      <c r="V2252">
        <v>192704414.41441441</v>
      </c>
      <c r="W2252">
        <v>30979.708333328002</v>
      </c>
      <c r="X2252">
        <v>32794.833333333001</v>
      </c>
    </row>
    <row r="2253" spans="1:24">
      <c r="A2253" s="7" t="s">
        <v>3447</v>
      </c>
      <c r="B2253" s="13" t="s">
        <v>713</v>
      </c>
      <c r="C2253">
        <v>68562083.781164914</v>
      </c>
      <c r="D2253">
        <v>62860349.830529034</v>
      </c>
      <c r="E2253">
        <v>8738.7387387390008</v>
      </c>
      <c r="F2253">
        <v>1801.801801802</v>
      </c>
      <c r="G2253">
        <v>37</v>
      </c>
      <c r="H2253">
        <v>41</v>
      </c>
      <c r="I2253">
        <v>0</v>
      </c>
      <c r="J2253">
        <v>1</v>
      </c>
      <c r="M2253">
        <v>74</v>
      </c>
      <c r="N2253">
        <v>53</v>
      </c>
      <c r="O2253">
        <v>792882.88288288203</v>
      </c>
      <c r="P2253">
        <v>1319099.0990991001</v>
      </c>
      <c r="Q2253">
        <v>15</v>
      </c>
      <c r="R2253">
        <v>17</v>
      </c>
      <c r="S2253">
        <v>10637545.045045044</v>
      </c>
      <c r="T2253">
        <v>8115977.4774774788</v>
      </c>
      <c r="U2253">
        <v>1039279.2792792791</v>
      </c>
      <c r="V2253">
        <v>1399279.2792792791</v>
      </c>
      <c r="W2253">
        <v>1138.5</v>
      </c>
      <c r="X2253">
        <v>1086.9166666629999</v>
      </c>
    </row>
    <row r="2254" spans="1:24">
      <c r="A2254" s="7" t="s">
        <v>3448</v>
      </c>
      <c r="B2254" s="13" t="s">
        <v>1237</v>
      </c>
      <c r="C2254">
        <v>262958604.68041039</v>
      </c>
      <c r="D2254">
        <v>260225907.49919194</v>
      </c>
      <c r="E2254">
        <v>274549.54954954999</v>
      </c>
      <c r="F2254">
        <v>285810.810810811</v>
      </c>
      <c r="G2254">
        <v>220</v>
      </c>
      <c r="H2254">
        <v>79</v>
      </c>
      <c r="I2254">
        <v>7</v>
      </c>
      <c r="J2254">
        <v>4</v>
      </c>
      <c r="M2254">
        <v>272</v>
      </c>
      <c r="N2254">
        <v>165</v>
      </c>
      <c r="O2254">
        <v>7910810.8108108137</v>
      </c>
      <c r="P2254">
        <v>10377477.477477478</v>
      </c>
      <c r="Q2254">
        <v>39</v>
      </c>
      <c r="R2254">
        <v>62</v>
      </c>
      <c r="S2254">
        <v>78168279.279279277</v>
      </c>
      <c r="T2254">
        <v>73085459.459459454</v>
      </c>
      <c r="U2254">
        <v>13579279.279279279</v>
      </c>
      <c r="V2254">
        <v>16541441.441441441</v>
      </c>
      <c r="W2254">
        <v>10914.041666663001</v>
      </c>
      <c r="X2254">
        <v>10382.250000001</v>
      </c>
    </row>
    <row r="2255" spans="1:24">
      <c r="A2255" s="7" t="s">
        <v>3449</v>
      </c>
      <c r="B2255" s="13" t="s">
        <v>867</v>
      </c>
      <c r="C2255">
        <v>350505594.17660558</v>
      </c>
      <c r="D2255">
        <v>350795802.45202756</v>
      </c>
      <c r="E2255">
        <v>217117.11711712001</v>
      </c>
      <c r="F2255">
        <v>264639.63963963999</v>
      </c>
      <c r="G2255">
        <v>118</v>
      </c>
      <c r="H2255">
        <v>144</v>
      </c>
      <c r="I2255">
        <v>8</v>
      </c>
      <c r="J2255">
        <v>6</v>
      </c>
      <c r="M2255">
        <v>198</v>
      </c>
      <c r="N2255">
        <v>173</v>
      </c>
      <c r="O2255">
        <v>25758558.558558557</v>
      </c>
      <c r="P2255">
        <v>23173423.423423424</v>
      </c>
      <c r="Q2255">
        <v>127</v>
      </c>
      <c r="R2255">
        <v>91</v>
      </c>
      <c r="S2255">
        <v>101609103.6036036</v>
      </c>
      <c r="T2255">
        <v>99511369.369369388</v>
      </c>
      <c r="U2255">
        <v>16237297.297297299</v>
      </c>
      <c r="V2255">
        <v>16661891.891891891</v>
      </c>
      <c r="W2255">
        <v>12977.541666665</v>
      </c>
      <c r="X2255">
        <v>12797.124999997999</v>
      </c>
    </row>
    <row r="2256" spans="1:24">
      <c r="A2256" s="7" t="s">
        <v>3450</v>
      </c>
      <c r="B2256" s="13" t="s">
        <v>680</v>
      </c>
      <c r="C2256">
        <v>298582966.59150231</v>
      </c>
      <c r="D2256">
        <v>298022534.90761942</v>
      </c>
      <c r="E2256">
        <v>93693.693693697001</v>
      </c>
      <c r="F2256">
        <v>291891.89189189603</v>
      </c>
      <c r="G2256">
        <v>116</v>
      </c>
      <c r="H2256">
        <v>66</v>
      </c>
      <c r="I2256">
        <v>10</v>
      </c>
      <c r="J2256">
        <v>17</v>
      </c>
      <c r="M2256">
        <v>143</v>
      </c>
      <c r="N2256">
        <v>141</v>
      </c>
      <c r="O2256">
        <v>19687747.747747745</v>
      </c>
      <c r="P2256">
        <v>17965675.675675675</v>
      </c>
      <c r="Q2256">
        <v>280</v>
      </c>
      <c r="R2256">
        <v>155</v>
      </c>
      <c r="S2256">
        <v>85342810.810810804</v>
      </c>
      <c r="T2256">
        <v>87425860.360360354</v>
      </c>
      <c r="U2256">
        <v>17258288.288288288</v>
      </c>
      <c r="V2256">
        <v>17201351.351351351</v>
      </c>
      <c r="W2256">
        <v>8305.9166666700003</v>
      </c>
      <c r="X2256">
        <v>8331.1666666639994</v>
      </c>
    </row>
    <row r="2257" spans="1:24">
      <c r="A2257" s="7" t="s">
        <v>3451</v>
      </c>
      <c r="B2257" s="13" t="s">
        <v>1640</v>
      </c>
      <c r="C2257">
        <v>2589459599.13592</v>
      </c>
      <c r="D2257">
        <v>2563880246.0885315</v>
      </c>
      <c r="E2257">
        <v>890540.54054054304</v>
      </c>
      <c r="F2257">
        <v>15645900.900900906</v>
      </c>
      <c r="G2257">
        <v>776</v>
      </c>
      <c r="H2257">
        <v>420</v>
      </c>
      <c r="I2257">
        <v>18</v>
      </c>
      <c r="J2257">
        <v>20</v>
      </c>
      <c r="K2257">
        <v>11</v>
      </c>
      <c r="M2257">
        <v>1140</v>
      </c>
      <c r="N2257">
        <v>1109</v>
      </c>
      <c r="O2257">
        <v>170406936.93693694</v>
      </c>
      <c r="P2257">
        <v>512581283.78378379</v>
      </c>
      <c r="Q2257">
        <v>426</v>
      </c>
      <c r="R2257">
        <v>505</v>
      </c>
      <c r="S2257">
        <v>314276315.31531531</v>
      </c>
      <c r="T2257">
        <v>319282179.27927929</v>
      </c>
      <c r="U2257">
        <v>256332522.52252251</v>
      </c>
      <c r="V2257">
        <v>405737117.11711711</v>
      </c>
      <c r="W2257">
        <v>53467.541666664001</v>
      </c>
      <c r="X2257">
        <v>52388.416666660996</v>
      </c>
    </row>
    <row r="2258" spans="1:24">
      <c r="A2258" s="7" t="s">
        <v>3452</v>
      </c>
      <c r="B2258" s="13" t="s">
        <v>3453</v>
      </c>
      <c r="C2258">
        <v>124736623.26165466</v>
      </c>
      <c r="D2258">
        <v>128728910.56500782</v>
      </c>
      <c r="E2258">
        <v>4903603.6036036042</v>
      </c>
      <c r="F2258">
        <v>1915315.3153153181</v>
      </c>
      <c r="G2258">
        <v>20</v>
      </c>
      <c r="H2258">
        <v>31</v>
      </c>
      <c r="I2258">
        <v>3</v>
      </c>
      <c r="J2258">
        <v>4</v>
      </c>
      <c r="M2258">
        <v>44</v>
      </c>
      <c r="N2258">
        <v>63</v>
      </c>
      <c r="O2258">
        <v>11775675.675675675</v>
      </c>
      <c r="P2258">
        <v>17228828.828828827</v>
      </c>
      <c r="R2258">
        <v>22</v>
      </c>
      <c r="S2258">
        <v>47471507.207207203</v>
      </c>
      <c r="T2258">
        <v>52092756.756756753</v>
      </c>
      <c r="U2258">
        <v>13226666.666666668</v>
      </c>
      <c r="V2258">
        <v>14948378.37837838</v>
      </c>
      <c r="W2258">
        <v>2232.5833333359997</v>
      </c>
      <c r="X2258">
        <v>2230.124999999</v>
      </c>
    </row>
    <row r="2259" spans="1:24">
      <c r="A2259" s="7" t="s">
        <v>3454</v>
      </c>
      <c r="B2259" s="13" t="s">
        <v>3453</v>
      </c>
      <c r="C2259">
        <v>34898826.755764946</v>
      </c>
      <c r="D2259">
        <v>36026055.966941148</v>
      </c>
      <c r="F2259">
        <v>8108.1081081089997</v>
      </c>
      <c r="G2259">
        <v>5</v>
      </c>
      <c r="H2259">
        <v>2</v>
      </c>
      <c r="I2259">
        <v>0</v>
      </c>
      <c r="J2259">
        <v>0</v>
      </c>
      <c r="M2259">
        <v>9</v>
      </c>
      <c r="N2259">
        <v>7</v>
      </c>
      <c r="O2259">
        <v>723423.42342342297</v>
      </c>
      <c r="P2259">
        <v>1941441.441441441</v>
      </c>
      <c r="R2259">
        <v>10</v>
      </c>
      <c r="S2259">
        <v>11927628.82882883</v>
      </c>
      <c r="T2259">
        <v>12586630.630630631</v>
      </c>
      <c r="U2259">
        <v>572432.43243243301</v>
      </c>
      <c r="V2259">
        <v>1689639.63963964</v>
      </c>
      <c r="W2259">
        <v>863.25</v>
      </c>
      <c r="X2259">
        <v>841.20833333299993</v>
      </c>
    </row>
    <row r="2260" spans="1:24">
      <c r="A2260" s="7" t="s">
        <v>3455</v>
      </c>
      <c r="B2260" s="13" t="s">
        <v>3453</v>
      </c>
      <c r="C2260">
        <v>172564189.76922706</v>
      </c>
      <c r="D2260">
        <v>178399859.48846602</v>
      </c>
      <c r="E2260">
        <v>53084840.540540539</v>
      </c>
      <c r="F2260">
        <v>76641736.936936945</v>
      </c>
      <c r="G2260">
        <v>22</v>
      </c>
      <c r="H2260">
        <v>39</v>
      </c>
      <c r="I2260">
        <v>4</v>
      </c>
      <c r="J2260">
        <v>11</v>
      </c>
      <c r="M2260">
        <v>41</v>
      </c>
      <c r="N2260">
        <v>77</v>
      </c>
      <c r="O2260">
        <v>45002702.702702701</v>
      </c>
      <c r="P2260">
        <v>59658085.585585587</v>
      </c>
      <c r="Q2260">
        <v>2</v>
      </c>
      <c r="R2260">
        <v>15</v>
      </c>
      <c r="S2260">
        <v>75387833.333333328</v>
      </c>
      <c r="T2260">
        <v>70769511.711711705</v>
      </c>
      <c r="U2260">
        <v>43952252.252252251</v>
      </c>
      <c r="V2260">
        <v>54522702.702702701</v>
      </c>
      <c r="W2260">
        <v>3246.4166666660003</v>
      </c>
      <c r="X2260">
        <v>3344.4166666660003</v>
      </c>
    </row>
    <row r="2261" spans="1:24">
      <c r="A2261" s="7" t="s">
        <v>3456</v>
      </c>
      <c r="B2261" s="13" t="s">
        <v>1214</v>
      </c>
      <c r="C2261">
        <v>596485838.80653322</v>
      </c>
      <c r="D2261">
        <v>577515086.2806797</v>
      </c>
      <c r="E2261">
        <v>133567645.04504503</v>
      </c>
      <c r="F2261">
        <v>428897180.18018013</v>
      </c>
      <c r="G2261">
        <v>129</v>
      </c>
      <c r="H2261">
        <v>135</v>
      </c>
      <c r="I2261">
        <v>9</v>
      </c>
      <c r="J2261">
        <v>8</v>
      </c>
      <c r="K2261">
        <v>8</v>
      </c>
      <c r="M2261">
        <v>276</v>
      </c>
      <c r="N2261">
        <v>201</v>
      </c>
      <c r="O2261">
        <v>78765344.144144133</v>
      </c>
      <c r="P2261">
        <v>87622522.522522509</v>
      </c>
      <c r="Q2261">
        <v>331</v>
      </c>
      <c r="R2261">
        <v>881</v>
      </c>
      <c r="S2261">
        <v>150921283.78378379</v>
      </c>
      <c r="T2261">
        <v>152734549.54954955</v>
      </c>
      <c r="U2261">
        <v>69563423.423423409</v>
      </c>
      <c r="V2261">
        <v>75098198.198198199</v>
      </c>
      <c r="W2261">
        <v>12860.583333333001</v>
      </c>
      <c r="X2261">
        <v>12747.791666667999</v>
      </c>
    </row>
    <row r="2262" spans="1:24">
      <c r="A2262" s="7" t="s">
        <v>3457</v>
      </c>
      <c r="B2262" s="13" t="s">
        <v>3458</v>
      </c>
      <c r="C2262">
        <v>336173058.46743429</v>
      </c>
      <c r="D2262">
        <v>332773733.3263036</v>
      </c>
      <c r="E2262">
        <v>198541916.21621624</v>
      </c>
      <c r="F2262">
        <v>1927927.927927936</v>
      </c>
      <c r="G2262">
        <v>89</v>
      </c>
      <c r="H2262">
        <v>242</v>
      </c>
      <c r="I2262">
        <v>4</v>
      </c>
      <c r="J2262">
        <v>8</v>
      </c>
      <c r="K2262">
        <v>2</v>
      </c>
      <c r="M2262">
        <v>126</v>
      </c>
      <c r="N2262">
        <v>323</v>
      </c>
      <c r="O2262">
        <v>58409639.639639638</v>
      </c>
      <c r="P2262">
        <v>36729301.801801801</v>
      </c>
      <c r="Q2262">
        <v>200</v>
      </c>
      <c r="R2262">
        <v>199</v>
      </c>
      <c r="S2262">
        <v>159434806.3063063</v>
      </c>
      <c r="T2262">
        <v>159928888.2882883</v>
      </c>
      <c r="U2262">
        <v>40230720.720720723</v>
      </c>
      <c r="V2262">
        <v>33361351.351351351</v>
      </c>
      <c r="W2262">
        <v>6443.9166666660003</v>
      </c>
      <c r="X2262">
        <v>6514.4583333279998</v>
      </c>
    </row>
    <row r="2263" spans="1:24">
      <c r="A2263" s="7" t="s">
        <v>3459</v>
      </c>
      <c r="B2263" s="13" t="s">
        <v>2822</v>
      </c>
      <c r="C2263">
        <v>4626335.962034177</v>
      </c>
      <c r="D2263">
        <v>4999387.2422688324</v>
      </c>
      <c r="F2263">
        <v>1238738.7387387389</v>
      </c>
      <c r="S2263">
        <v>257882.88288288299</v>
      </c>
      <c r="T2263">
        <v>270495.49549549498</v>
      </c>
      <c r="W2263">
        <v>53</v>
      </c>
      <c r="X2263">
        <v>43</v>
      </c>
    </row>
    <row r="2264" spans="1:24">
      <c r="A2264" s="7" t="s">
        <v>3459</v>
      </c>
      <c r="B2264" s="13" t="s">
        <v>2823</v>
      </c>
      <c r="C2264">
        <v>5534202.0372353932</v>
      </c>
      <c r="D2264">
        <v>6263499.6921479329</v>
      </c>
      <c r="M2264">
        <v>2</v>
      </c>
      <c r="N2264">
        <v>3</v>
      </c>
      <c r="S2264">
        <v>391193.69369369402</v>
      </c>
      <c r="T2264">
        <v>472292.79279279301</v>
      </c>
      <c r="W2264">
        <v>69.125000001000004</v>
      </c>
      <c r="X2264">
        <v>70.749999997000003</v>
      </c>
    </row>
    <row r="2265" spans="1:24">
      <c r="A2265" s="7" t="s">
        <v>3460</v>
      </c>
      <c r="B2265" s="13" t="s">
        <v>2822</v>
      </c>
      <c r="C2265">
        <v>28391890.183038719</v>
      </c>
      <c r="D2265">
        <v>28307508.307683457</v>
      </c>
      <c r="E2265">
        <v>5405.4054054050002</v>
      </c>
      <c r="F2265">
        <v>261711.71171171201</v>
      </c>
      <c r="G2265">
        <v>6</v>
      </c>
      <c r="H2265">
        <v>3</v>
      </c>
      <c r="I2265">
        <v>1</v>
      </c>
      <c r="J2265">
        <v>0</v>
      </c>
      <c r="M2265">
        <v>6</v>
      </c>
      <c r="N2265">
        <v>6</v>
      </c>
      <c r="O2265">
        <v>500900.900900901</v>
      </c>
      <c r="P2265">
        <v>1821621.6216216211</v>
      </c>
      <c r="R2265">
        <v>133</v>
      </c>
      <c r="S2265">
        <v>6371621.6216216208</v>
      </c>
      <c r="T2265">
        <v>5754385.5855855858</v>
      </c>
      <c r="U2265">
        <v>456576.57657657698</v>
      </c>
      <c r="V2265">
        <v>1593783.7837837839</v>
      </c>
      <c r="W2265">
        <v>394</v>
      </c>
      <c r="X2265">
        <v>380</v>
      </c>
    </row>
    <row r="2266" spans="1:24">
      <c r="A2266" s="7" t="s">
        <v>3460</v>
      </c>
      <c r="B2266" s="13" t="s">
        <v>2823</v>
      </c>
      <c r="C2266">
        <v>40597348.974580623</v>
      </c>
      <c r="D2266">
        <v>40602772.636879593</v>
      </c>
      <c r="M2266">
        <v>11</v>
      </c>
      <c r="N2266">
        <v>2</v>
      </c>
      <c r="O2266">
        <v>945945.94594594603</v>
      </c>
      <c r="P2266">
        <v>5981981.9819819815</v>
      </c>
      <c r="Q2266">
        <v>2</v>
      </c>
      <c r="S2266">
        <v>10196319.819819819</v>
      </c>
      <c r="T2266">
        <v>11953626.126126125</v>
      </c>
      <c r="U2266">
        <v>1649549.5495495489</v>
      </c>
      <c r="V2266">
        <v>4788810.8108108109</v>
      </c>
      <c r="W2266">
        <v>510.791666668</v>
      </c>
      <c r="X2266">
        <v>520.29166666100002</v>
      </c>
    </row>
    <row r="2267" spans="1:24">
      <c r="A2267" s="7" t="s">
        <v>3461</v>
      </c>
      <c r="B2267" s="13" t="s">
        <v>1413</v>
      </c>
      <c r="C2267">
        <v>84796567.354032829</v>
      </c>
      <c r="D2267">
        <v>84376492.925367683</v>
      </c>
      <c r="E2267">
        <v>606486.48648648697</v>
      </c>
      <c r="F2267">
        <v>40540.540540540998</v>
      </c>
      <c r="G2267">
        <v>25</v>
      </c>
      <c r="H2267">
        <v>51</v>
      </c>
      <c r="I2267">
        <v>3</v>
      </c>
      <c r="J2267">
        <v>5</v>
      </c>
      <c r="M2267">
        <v>33</v>
      </c>
      <c r="N2267">
        <v>54</v>
      </c>
      <c r="O2267">
        <v>11387837.837837838</v>
      </c>
      <c r="P2267">
        <v>5220720.7207207195</v>
      </c>
      <c r="Q2267">
        <v>217</v>
      </c>
      <c r="R2267">
        <v>37</v>
      </c>
      <c r="S2267">
        <v>12160040.540540541</v>
      </c>
      <c r="T2267">
        <v>14286306.306306306</v>
      </c>
      <c r="U2267">
        <v>9661261.2612612601</v>
      </c>
      <c r="V2267">
        <v>4436216.2162162168</v>
      </c>
      <c r="W2267">
        <v>1703.2916666589999</v>
      </c>
      <c r="X2267">
        <v>1626.7916666680001</v>
      </c>
    </row>
    <row r="2268" spans="1:24">
      <c r="A2268" s="7" t="s">
        <v>3462</v>
      </c>
      <c r="B2268" s="13" t="s">
        <v>3463</v>
      </c>
      <c r="C2268">
        <v>42682592.146048374</v>
      </c>
      <c r="D2268">
        <v>27996367.336599272</v>
      </c>
      <c r="E2268">
        <v>6359009.0090090092</v>
      </c>
      <c r="F2268">
        <v>5418018.0180180185</v>
      </c>
      <c r="G2268">
        <v>11</v>
      </c>
      <c r="H2268">
        <v>17</v>
      </c>
      <c r="I2268">
        <v>0</v>
      </c>
      <c r="J2268">
        <v>0</v>
      </c>
      <c r="M2268">
        <v>11</v>
      </c>
      <c r="N2268">
        <v>18</v>
      </c>
      <c r="O2268">
        <v>6846576.5765765756</v>
      </c>
      <c r="P2268">
        <v>3679279.2792792791</v>
      </c>
      <c r="Q2268">
        <v>32</v>
      </c>
      <c r="R2268">
        <v>27</v>
      </c>
      <c r="S2268">
        <v>11887387.387387387</v>
      </c>
      <c r="T2268">
        <v>7812927.927927928</v>
      </c>
      <c r="U2268">
        <v>5067117.1171171172</v>
      </c>
      <c r="V2268">
        <v>2709909.9099099091</v>
      </c>
      <c r="W2268">
        <v>797</v>
      </c>
      <c r="X2268">
        <v>792</v>
      </c>
    </row>
    <row r="2269" spans="1:24">
      <c r="A2269" s="7" t="s">
        <v>3462</v>
      </c>
      <c r="B2269" s="13" t="s">
        <v>3464</v>
      </c>
      <c r="C2269">
        <v>12896274.615056612</v>
      </c>
      <c r="D2269">
        <v>13514724.098915953</v>
      </c>
      <c r="M2269">
        <v>2</v>
      </c>
      <c r="N2269">
        <v>8</v>
      </c>
      <c r="S2269">
        <v>3314626.1261261259</v>
      </c>
      <c r="T2269">
        <v>2655963.963963964</v>
      </c>
      <c r="V2269">
        <v>1059459.4594594601</v>
      </c>
      <c r="W2269">
        <v>254</v>
      </c>
      <c r="X2269">
        <v>250.458333334</v>
      </c>
    </row>
    <row r="2270" spans="1:24">
      <c r="A2270" s="7" t="s">
        <v>3465</v>
      </c>
      <c r="B2270" s="13" t="s">
        <v>3463</v>
      </c>
      <c r="C2270">
        <v>24929288.839793857</v>
      </c>
      <c r="D2270">
        <v>21771521.138909895</v>
      </c>
      <c r="E2270">
        <v>25225.225225227001</v>
      </c>
      <c r="F2270">
        <v>12612.612612614001</v>
      </c>
      <c r="G2270">
        <v>6</v>
      </c>
      <c r="H2270">
        <v>6</v>
      </c>
      <c r="I2270">
        <v>5</v>
      </c>
      <c r="J2270">
        <v>0</v>
      </c>
      <c r="M2270">
        <v>6</v>
      </c>
      <c r="N2270">
        <v>9</v>
      </c>
      <c r="O2270">
        <v>13134414.414414413</v>
      </c>
      <c r="P2270">
        <v>13400000</v>
      </c>
      <c r="Q2270">
        <v>93</v>
      </c>
      <c r="R2270">
        <v>61</v>
      </c>
      <c r="S2270">
        <v>10415630.630630633</v>
      </c>
      <c r="T2270">
        <v>8832603.6036036033</v>
      </c>
      <c r="U2270">
        <v>9124864.8648648653</v>
      </c>
      <c r="V2270">
        <v>8296306.3063063053</v>
      </c>
      <c r="W2270">
        <v>583</v>
      </c>
      <c r="X2270">
        <v>539</v>
      </c>
    </row>
    <row r="2271" spans="1:24">
      <c r="A2271" s="7" t="s">
        <v>3465</v>
      </c>
      <c r="B2271" s="13" t="s">
        <v>3464</v>
      </c>
      <c r="C2271">
        <v>33605520.268320195</v>
      </c>
      <c r="D2271">
        <v>36164477.547898151</v>
      </c>
      <c r="M2271">
        <v>14</v>
      </c>
      <c r="N2271">
        <v>16</v>
      </c>
      <c r="O2271">
        <v>26784684.684684683</v>
      </c>
      <c r="P2271">
        <v>24391891.891891893</v>
      </c>
      <c r="Q2271">
        <v>244</v>
      </c>
      <c r="R2271">
        <v>135</v>
      </c>
      <c r="S2271">
        <v>20086711.711711712</v>
      </c>
      <c r="T2271">
        <v>21402792.792792793</v>
      </c>
      <c r="U2271">
        <v>19768918.918918919</v>
      </c>
      <c r="V2271">
        <v>18259639.639639638</v>
      </c>
      <c r="W2271">
        <v>783.41666666599997</v>
      </c>
      <c r="X2271">
        <v>803.12500000099999</v>
      </c>
    </row>
    <row r="2272" spans="1:24">
      <c r="A2272" s="7" t="s">
        <v>3466</v>
      </c>
      <c r="B2272" s="13" t="s">
        <v>3463</v>
      </c>
      <c r="C2272">
        <v>56656191.221891128</v>
      </c>
      <c r="D2272">
        <v>55297753.471686281</v>
      </c>
      <c r="E2272">
        <v>692342.34234234295</v>
      </c>
      <c r="F2272">
        <v>139639.63963963999</v>
      </c>
      <c r="G2272">
        <v>17</v>
      </c>
      <c r="H2272">
        <v>25</v>
      </c>
      <c r="I2272">
        <v>5</v>
      </c>
      <c r="J2272">
        <v>4</v>
      </c>
      <c r="M2272">
        <v>17</v>
      </c>
      <c r="N2272">
        <v>26</v>
      </c>
      <c r="O2272">
        <v>18364864.864864863</v>
      </c>
      <c r="P2272">
        <v>17635135.135135137</v>
      </c>
      <c r="Q2272">
        <v>60</v>
      </c>
      <c r="R2272">
        <v>53</v>
      </c>
      <c r="S2272">
        <v>18676666.666666668</v>
      </c>
      <c r="T2272">
        <v>22998984.684684683</v>
      </c>
      <c r="U2272">
        <v>9729142.3423423413</v>
      </c>
      <c r="V2272">
        <v>9536216.2162162159</v>
      </c>
      <c r="W2272">
        <v>1065</v>
      </c>
      <c r="X2272">
        <v>1100</v>
      </c>
    </row>
    <row r="2273" spans="1:24">
      <c r="A2273" s="7" t="s">
        <v>3466</v>
      </c>
      <c r="B2273" s="13" t="s">
        <v>3464</v>
      </c>
      <c r="C2273">
        <v>37882900.469106466</v>
      </c>
      <c r="D2273">
        <v>38973460.105714887</v>
      </c>
      <c r="M2273">
        <v>12</v>
      </c>
      <c r="N2273">
        <v>17</v>
      </c>
      <c r="O2273">
        <v>8886486.4864864871</v>
      </c>
      <c r="P2273">
        <v>17752252.252252251</v>
      </c>
      <c r="Q2273">
        <v>66</v>
      </c>
      <c r="R2273">
        <v>135</v>
      </c>
      <c r="S2273">
        <v>12127941.441441439</v>
      </c>
      <c r="T2273">
        <v>11782716.216216216</v>
      </c>
      <c r="U2273">
        <v>5615315.3153153146</v>
      </c>
      <c r="V2273">
        <v>12045495.495495496</v>
      </c>
      <c r="W2273">
        <v>664.79166666699996</v>
      </c>
      <c r="X2273">
        <v>721.70833333099995</v>
      </c>
    </row>
    <row r="2274" spans="1:24">
      <c r="A2274" s="7" t="s">
        <v>3467</v>
      </c>
      <c r="B2274" s="13" t="s">
        <v>3468</v>
      </c>
      <c r="C2274">
        <v>4260826350.096034</v>
      </c>
      <c r="D2274">
        <v>4135763107.7780237</v>
      </c>
      <c r="E2274">
        <v>147214369.36936939</v>
      </c>
      <c r="F2274">
        <v>50728400</v>
      </c>
      <c r="G2274">
        <v>961</v>
      </c>
      <c r="H2274">
        <v>1242</v>
      </c>
      <c r="I2274">
        <v>37</v>
      </c>
      <c r="J2274">
        <v>40</v>
      </c>
      <c r="K2274">
        <v>4</v>
      </c>
      <c r="M2274">
        <v>2261</v>
      </c>
      <c r="N2274">
        <v>2362</v>
      </c>
      <c r="O2274">
        <v>600134369.36936939</v>
      </c>
      <c r="P2274">
        <v>1250281132.4324324</v>
      </c>
      <c r="Q2274">
        <v>772</v>
      </c>
      <c r="R2274">
        <v>2223</v>
      </c>
      <c r="S2274">
        <v>849798414.41441441</v>
      </c>
      <c r="T2274">
        <v>872143436.93693686</v>
      </c>
      <c r="U2274">
        <v>487397837.83783782</v>
      </c>
      <c r="V2274">
        <v>1006028378.3783784</v>
      </c>
      <c r="W2274">
        <v>96940.541666659992</v>
      </c>
      <c r="X2274">
        <v>100472.08333333599</v>
      </c>
    </row>
    <row r="2275" spans="1:24">
      <c r="A2275" s="7" t="s">
        <v>3469</v>
      </c>
      <c r="B2275" s="13" t="s">
        <v>1382</v>
      </c>
      <c r="C2275">
        <v>70571805.158447251</v>
      </c>
      <c r="D2275">
        <v>71222307.87712349</v>
      </c>
      <c r="E2275">
        <v>41441.441441442999</v>
      </c>
      <c r="F2275">
        <v>41441.441441442003</v>
      </c>
      <c r="G2275">
        <v>72</v>
      </c>
      <c r="H2275">
        <v>139</v>
      </c>
      <c r="I2275">
        <v>1</v>
      </c>
      <c r="J2275">
        <v>4</v>
      </c>
      <c r="M2275">
        <v>85</v>
      </c>
      <c r="N2275">
        <v>143</v>
      </c>
      <c r="O2275">
        <v>4695495.4954954935</v>
      </c>
      <c r="P2275">
        <v>5581306.3063063063</v>
      </c>
      <c r="Q2275">
        <v>35</v>
      </c>
      <c r="R2275">
        <v>48</v>
      </c>
      <c r="S2275">
        <v>12766385.585585585</v>
      </c>
      <c r="T2275">
        <v>12996637.837837838</v>
      </c>
      <c r="U2275">
        <v>3817657.6576576582</v>
      </c>
      <c r="V2275">
        <v>3318153.1531531541</v>
      </c>
      <c r="W2275">
        <v>1790.0833333360001</v>
      </c>
      <c r="X2275">
        <v>1852.374999998</v>
      </c>
    </row>
    <row r="2276" spans="1:24">
      <c r="A2276" s="7" t="s">
        <v>3470</v>
      </c>
      <c r="B2276" s="13" t="s">
        <v>2521</v>
      </c>
      <c r="C2276">
        <v>135475974.22041187</v>
      </c>
      <c r="D2276">
        <v>140067636.77535611</v>
      </c>
      <c r="E2276">
        <v>1354279.2792792779</v>
      </c>
      <c r="F2276">
        <v>826576.57657657703</v>
      </c>
      <c r="G2276">
        <v>258</v>
      </c>
      <c r="H2276">
        <v>56</v>
      </c>
      <c r="I2276">
        <v>6</v>
      </c>
      <c r="J2276">
        <v>5</v>
      </c>
      <c r="M2276">
        <v>281</v>
      </c>
      <c r="N2276">
        <v>199</v>
      </c>
      <c r="O2276">
        <v>48173693.693693697</v>
      </c>
      <c r="P2276">
        <v>17687927.927927926</v>
      </c>
      <c r="Q2276">
        <v>162</v>
      </c>
      <c r="R2276">
        <v>209</v>
      </c>
      <c r="S2276">
        <v>49869036.036036037</v>
      </c>
      <c r="T2276">
        <v>47833984.684684679</v>
      </c>
      <c r="U2276">
        <v>14899369.369369369</v>
      </c>
      <c r="V2276">
        <v>17620900.900900904</v>
      </c>
      <c r="W2276">
        <v>5758.6666666640003</v>
      </c>
      <c r="X2276">
        <v>5600.6249999989996</v>
      </c>
    </row>
    <row r="2277" spans="1:24">
      <c r="A2277" s="7" t="s">
        <v>3471</v>
      </c>
      <c r="B2277" s="13" t="s">
        <v>2517</v>
      </c>
      <c r="C2277">
        <v>247072378.19461524</v>
      </c>
      <c r="D2277">
        <v>266756438.46255273</v>
      </c>
      <c r="E2277">
        <v>296590035.13513517</v>
      </c>
      <c r="F2277">
        <v>7927279.2792792935</v>
      </c>
      <c r="G2277">
        <v>35</v>
      </c>
      <c r="H2277">
        <v>30</v>
      </c>
      <c r="I2277">
        <v>2</v>
      </c>
      <c r="J2277">
        <v>5</v>
      </c>
      <c r="K2277">
        <v>1</v>
      </c>
      <c r="M2277">
        <v>47</v>
      </c>
      <c r="N2277">
        <v>65</v>
      </c>
      <c r="O2277">
        <v>27289189.189189188</v>
      </c>
      <c r="P2277">
        <v>37571171.171171173</v>
      </c>
      <c r="Q2277">
        <v>77</v>
      </c>
      <c r="R2277">
        <v>256</v>
      </c>
      <c r="S2277">
        <v>75866216.216216207</v>
      </c>
      <c r="T2277">
        <v>81605000.9009009</v>
      </c>
      <c r="U2277">
        <v>25379099.099099096</v>
      </c>
      <c r="V2277">
        <v>30349819.819819819</v>
      </c>
      <c r="W2277">
        <v>6223.7916666669998</v>
      </c>
      <c r="X2277">
        <v>6517.2916666709998</v>
      </c>
    </row>
    <row r="2278" spans="1:24">
      <c r="A2278" s="7" t="s">
        <v>3472</v>
      </c>
      <c r="B2278" s="13" t="s">
        <v>1454</v>
      </c>
      <c r="C2278">
        <v>594714929.69571781</v>
      </c>
      <c r="D2278">
        <v>610041996.873667</v>
      </c>
      <c r="E2278">
        <v>272216372.07207209</v>
      </c>
      <c r="F2278">
        <v>292324421.62162161</v>
      </c>
      <c r="G2278">
        <v>360</v>
      </c>
      <c r="H2278">
        <v>412</v>
      </c>
      <c r="I2278">
        <v>22</v>
      </c>
      <c r="J2278">
        <v>27</v>
      </c>
      <c r="M2278">
        <v>490</v>
      </c>
      <c r="N2278">
        <v>701</v>
      </c>
      <c r="O2278">
        <v>147704774.77477476</v>
      </c>
      <c r="P2278">
        <v>102043693.6936937</v>
      </c>
      <c r="Q2278">
        <v>420</v>
      </c>
      <c r="R2278">
        <v>537</v>
      </c>
      <c r="S2278">
        <v>113494460.36036035</v>
      </c>
      <c r="T2278">
        <v>117936589.18918918</v>
      </c>
      <c r="U2278">
        <v>102517563.96396396</v>
      </c>
      <c r="V2278">
        <v>84288648.648648649</v>
      </c>
      <c r="W2278">
        <v>12176.083333331</v>
      </c>
      <c r="X2278">
        <v>11865.916666667999</v>
      </c>
    </row>
    <row r="2279" spans="1:24">
      <c r="A2279" s="7" t="s">
        <v>3473</v>
      </c>
      <c r="B2279" s="13" t="s">
        <v>863</v>
      </c>
      <c r="C2279">
        <v>56166227.112183042</v>
      </c>
      <c r="D2279">
        <v>57872380.900826864</v>
      </c>
      <c r="E2279">
        <v>1801.801801802</v>
      </c>
      <c r="G2279">
        <v>5</v>
      </c>
      <c r="I2279">
        <v>0</v>
      </c>
      <c r="J2279">
        <v>1</v>
      </c>
      <c r="K2279">
        <v>1</v>
      </c>
      <c r="M2279">
        <v>28</v>
      </c>
      <c r="N2279">
        <v>30</v>
      </c>
      <c r="O2279">
        <v>5184234.2342342343</v>
      </c>
      <c r="P2279">
        <v>3872972.9729729728</v>
      </c>
      <c r="R2279">
        <v>2</v>
      </c>
      <c r="S2279">
        <v>22696490.990990989</v>
      </c>
      <c r="T2279">
        <v>25038288.288288288</v>
      </c>
      <c r="U2279">
        <v>4281981.9819819825</v>
      </c>
      <c r="V2279">
        <v>3740540.5405405411</v>
      </c>
      <c r="W2279">
        <v>1430.4583333359999</v>
      </c>
      <c r="X2279">
        <v>1548.5833333349999</v>
      </c>
    </row>
    <row r="2280" spans="1:24">
      <c r="A2280" s="7" t="s">
        <v>3474</v>
      </c>
      <c r="B2280" s="13" t="s">
        <v>808</v>
      </c>
      <c r="C2280">
        <v>24263964.405112617</v>
      </c>
      <c r="D2280">
        <v>24429395.968054481</v>
      </c>
      <c r="M2280">
        <v>3</v>
      </c>
      <c r="N2280">
        <v>6</v>
      </c>
      <c r="P2280">
        <v>900.900900901</v>
      </c>
      <c r="S2280">
        <v>3585247.7477477472</v>
      </c>
      <c r="T2280">
        <v>4087387.387387387</v>
      </c>
      <c r="W2280">
        <v>517.54166666699996</v>
      </c>
      <c r="X2280">
        <v>535.25</v>
      </c>
    </row>
    <row r="2281" spans="1:24">
      <c r="A2281" s="7" t="s">
        <v>3474</v>
      </c>
      <c r="B2281" s="13" t="s">
        <v>809</v>
      </c>
      <c r="C2281">
        <v>48718593.358666062</v>
      </c>
      <c r="D2281">
        <v>46964112.151213504</v>
      </c>
      <c r="F2281">
        <v>177477.47747747801</v>
      </c>
      <c r="G2281">
        <v>1</v>
      </c>
      <c r="H2281">
        <v>5</v>
      </c>
      <c r="I2281">
        <v>1</v>
      </c>
      <c r="J2281">
        <v>1</v>
      </c>
      <c r="M2281">
        <v>4</v>
      </c>
      <c r="N2281">
        <v>5</v>
      </c>
      <c r="O2281">
        <v>45045.045045045001</v>
      </c>
      <c r="P2281">
        <v>267567.56756756798</v>
      </c>
      <c r="Q2281">
        <v>15</v>
      </c>
      <c r="R2281">
        <v>11</v>
      </c>
      <c r="S2281">
        <v>9754054.0540540535</v>
      </c>
      <c r="T2281">
        <v>11118962.162162162</v>
      </c>
      <c r="U2281">
        <v>190090.09009009</v>
      </c>
      <c r="V2281">
        <v>593693.69369369396</v>
      </c>
      <c r="W2281">
        <v>1094</v>
      </c>
      <c r="X2281">
        <v>1164</v>
      </c>
    </row>
    <row r="2282" spans="1:24">
      <c r="A2282" s="7" t="s">
        <v>3475</v>
      </c>
      <c r="B2282" s="13" t="s">
        <v>3476</v>
      </c>
      <c r="C2282">
        <v>86645281.716896355</v>
      </c>
      <c r="D2282">
        <v>79657794.379674748</v>
      </c>
      <c r="E2282">
        <v>687387.38738738804</v>
      </c>
      <c r="F2282">
        <v>276576.57657657698</v>
      </c>
      <c r="G2282">
        <v>34</v>
      </c>
      <c r="H2282">
        <v>50</v>
      </c>
      <c r="I2282">
        <v>1</v>
      </c>
      <c r="J2282">
        <v>3</v>
      </c>
      <c r="M2282">
        <v>41</v>
      </c>
      <c r="N2282">
        <v>62</v>
      </c>
      <c r="O2282">
        <v>2136036.0360360378</v>
      </c>
      <c r="P2282">
        <v>4385765.7657657657</v>
      </c>
      <c r="R2282">
        <v>18</v>
      </c>
      <c r="S2282">
        <v>18311792.792792793</v>
      </c>
      <c r="T2282">
        <v>16376340.540540542</v>
      </c>
      <c r="U2282">
        <v>1123603.6036036031</v>
      </c>
      <c r="V2282">
        <v>3220990.9909909908</v>
      </c>
      <c r="W2282">
        <v>2250.9166666649999</v>
      </c>
      <c r="X2282">
        <v>2095.7083333310002</v>
      </c>
    </row>
    <row r="2283" spans="1:24">
      <c r="A2283" s="7" t="s">
        <v>3477</v>
      </c>
      <c r="B2283" s="13" t="s">
        <v>2477</v>
      </c>
      <c r="C2283">
        <v>50936133.906294912</v>
      </c>
      <c r="D2283">
        <v>50419923.680373676</v>
      </c>
      <c r="E2283">
        <v>363963.96396396402</v>
      </c>
      <c r="F2283">
        <v>377477.47747747699</v>
      </c>
      <c r="G2283">
        <v>3</v>
      </c>
      <c r="H2283">
        <v>1</v>
      </c>
      <c r="I2283">
        <v>0</v>
      </c>
      <c r="J2283">
        <v>0</v>
      </c>
      <c r="M2283">
        <v>6</v>
      </c>
      <c r="N2283">
        <v>3</v>
      </c>
      <c r="O2283">
        <v>2301801.8018018007</v>
      </c>
      <c r="P2283">
        <v>4306306.3063063063</v>
      </c>
      <c r="R2283">
        <v>10</v>
      </c>
      <c r="S2283">
        <v>10363657.657657657</v>
      </c>
      <c r="T2283">
        <v>10964328.828828828</v>
      </c>
      <c r="U2283">
        <v>2454234.2342342352</v>
      </c>
      <c r="V2283">
        <v>4241981.9819819815</v>
      </c>
      <c r="W2283">
        <v>1100.58333333</v>
      </c>
      <c r="X2283">
        <v>1064.999999999</v>
      </c>
    </row>
    <row r="2284" spans="1:24">
      <c r="A2284" s="7" t="s">
        <v>3478</v>
      </c>
      <c r="B2284" s="13" t="s">
        <v>1695</v>
      </c>
      <c r="C2284">
        <v>796788711.78987122</v>
      </c>
      <c r="D2284">
        <v>822341937.55172372</v>
      </c>
      <c r="E2284">
        <v>110376951.35135135</v>
      </c>
      <c r="F2284">
        <v>145640213.51351351</v>
      </c>
      <c r="G2284">
        <v>263</v>
      </c>
      <c r="H2284">
        <v>575</v>
      </c>
      <c r="I2284">
        <v>35</v>
      </c>
      <c r="J2284">
        <v>45</v>
      </c>
      <c r="K2284">
        <v>1</v>
      </c>
      <c r="M2284">
        <v>728</v>
      </c>
      <c r="N2284">
        <v>919</v>
      </c>
      <c r="O2284">
        <v>104513963.96396396</v>
      </c>
      <c r="P2284">
        <v>142773815.31531531</v>
      </c>
      <c r="Q2284">
        <v>682</v>
      </c>
      <c r="R2284">
        <v>561</v>
      </c>
      <c r="S2284">
        <v>114936658.55855855</v>
      </c>
      <c r="T2284">
        <v>116630363.06306306</v>
      </c>
      <c r="U2284">
        <v>78212565.765765771</v>
      </c>
      <c r="V2284">
        <v>106895088.2882883</v>
      </c>
      <c r="W2284">
        <v>12605.16666667</v>
      </c>
      <c r="X2284">
        <v>13126.375000008</v>
      </c>
    </row>
    <row r="2285" spans="1:24">
      <c r="A2285" s="7" t="s">
        <v>3479</v>
      </c>
      <c r="B2285" s="13" t="s">
        <v>1638</v>
      </c>
      <c r="C2285">
        <v>154051318.39334139</v>
      </c>
      <c r="D2285">
        <v>184755938.37509203</v>
      </c>
      <c r="E2285">
        <v>5149549.5495495507</v>
      </c>
      <c r="F2285">
        <v>3589189.18918919</v>
      </c>
      <c r="G2285">
        <v>19</v>
      </c>
      <c r="H2285">
        <v>21</v>
      </c>
      <c r="I2285">
        <v>3</v>
      </c>
      <c r="J2285">
        <v>1</v>
      </c>
      <c r="M2285">
        <v>28</v>
      </c>
      <c r="N2285">
        <v>30</v>
      </c>
      <c r="O2285">
        <v>14016216.216216216</v>
      </c>
      <c r="P2285">
        <v>16997297.297297295</v>
      </c>
      <c r="Q2285">
        <v>4</v>
      </c>
      <c r="R2285">
        <v>46</v>
      </c>
      <c r="S2285">
        <v>44352774.774774775</v>
      </c>
      <c r="T2285">
        <v>52178337.837837838</v>
      </c>
      <c r="U2285">
        <v>14134864.864864863</v>
      </c>
      <c r="V2285">
        <v>14069909.90990991</v>
      </c>
      <c r="W2285">
        <v>4131.6666666700003</v>
      </c>
      <c r="X2285">
        <v>4531.9583333330002</v>
      </c>
    </row>
    <row r="2286" spans="1:24">
      <c r="A2286" s="7" t="s">
        <v>3480</v>
      </c>
      <c r="B2286" s="13" t="s">
        <v>663</v>
      </c>
      <c r="C2286">
        <v>29792528.113318413</v>
      </c>
      <c r="D2286">
        <v>30096879.835937731</v>
      </c>
      <c r="E2286">
        <v>23423.423423422999</v>
      </c>
      <c r="F2286">
        <v>26126.126126126001</v>
      </c>
      <c r="G2286">
        <v>8</v>
      </c>
      <c r="H2286">
        <v>12</v>
      </c>
      <c r="I2286">
        <v>4</v>
      </c>
      <c r="J2286">
        <v>2</v>
      </c>
      <c r="M2286">
        <v>14</v>
      </c>
      <c r="N2286">
        <v>16</v>
      </c>
      <c r="O2286">
        <v>3095495.4954954963</v>
      </c>
      <c r="P2286">
        <v>1912162.1621621619</v>
      </c>
      <c r="Q2286">
        <v>72</v>
      </c>
      <c r="R2286">
        <v>14</v>
      </c>
      <c r="S2286">
        <v>11570837.837837836</v>
      </c>
      <c r="T2286">
        <v>11255043.243243242</v>
      </c>
      <c r="U2286">
        <v>2424054.054054054</v>
      </c>
      <c r="V2286">
        <v>4588648.6486486485</v>
      </c>
      <c r="W2286">
        <v>964.83333332999996</v>
      </c>
      <c r="X2286">
        <v>1025.6666666680001</v>
      </c>
    </row>
    <row r="2287" spans="1:24">
      <c r="A2287" s="7" t="s">
        <v>3481</v>
      </c>
      <c r="B2287" s="13" t="s">
        <v>3476</v>
      </c>
      <c r="C2287">
        <v>325168381.44115406</v>
      </c>
      <c r="D2287">
        <v>318856586.66443306</v>
      </c>
      <c r="E2287">
        <v>4577459.4594594613</v>
      </c>
      <c r="F2287">
        <v>1526126.1261261289</v>
      </c>
      <c r="G2287">
        <v>194</v>
      </c>
      <c r="H2287">
        <v>103</v>
      </c>
      <c r="I2287">
        <v>14</v>
      </c>
      <c r="J2287">
        <v>14</v>
      </c>
      <c r="K2287">
        <v>1</v>
      </c>
      <c r="M2287">
        <v>338</v>
      </c>
      <c r="N2287">
        <v>194</v>
      </c>
      <c r="O2287">
        <v>63780612.612612613</v>
      </c>
      <c r="P2287">
        <v>86307207.207207203</v>
      </c>
      <c r="Q2287">
        <v>37</v>
      </c>
      <c r="R2287">
        <v>196</v>
      </c>
      <c r="S2287">
        <v>132819651.35135135</v>
      </c>
      <c r="T2287">
        <v>129900678.37837838</v>
      </c>
      <c r="U2287">
        <v>71045495.495495498</v>
      </c>
      <c r="V2287">
        <v>86405045.045045048</v>
      </c>
      <c r="W2287">
        <v>7936.5416666639994</v>
      </c>
      <c r="X2287">
        <v>8093.625000002</v>
      </c>
    </row>
    <row r="2288" spans="1:24">
      <c r="A2288" s="7" t="s">
        <v>279</v>
      </c>
      <c r="B2288" s="13" t="s">
        <v>1400</v>
      </c>
      <c r="C2288">
        <v>348984265.320337</v>
      </c>
      <c r="D2288">
        <v>359534202.53663182</v>
      </c>
      <c r="E2288">
        <v>99554346.846846849</v>
      </c>
      <c r="F2288">
        <v>3794144.1441441593</v>
      </c>
      <c r="G2288">
        <v>67</v>
      </c>
      <c r="H2288">
        <v>136</v>
      </c>
      <c r="I2288">
        <v>10</v>
      </c>
      <c r="J2288">
        <v>18</v>
      </c>
      <c r="K2288">
        <v>1</v>
      </c>
      <c r="M2288">
        <v>133</v>
      </c>
      <c r="N2288">
        <v>216</v>
      </c>
      <c r="O2288">
        <v>16772954.954954959</v>
      </c>
      <c r="P2288">
        <v>33086486.486486487</v>
      </c>
      <c r="Q2288">
        <v>52</v>
      </c>
      <c r="R2288">
        <v>269</v>
      </c>
      <c r="S2288">
        <v>46083049.54954955</v>
      </c>
      <c r="T2288">
        <v>47259876.576576576</v>
      </c>
      <c r="U2288">
        <v>19357657.657657661</v>
      </c>
      <c r="V2288">
        <v>28806800</v>
      </c>
      <c r="W2288">
        <v>7750.8333333310002</v>
      </c>
      <c r="X2288">
        <v>7734.0416666600004</v>
      </c>
    </row>
    <row r="2289" spans="1:24">
      <c r="A2289" s="7" t="s">
        <v>3482</v>
      </c>
      <c r="B2289" s="13" t="s">
        <v>1709</v>
      </c>
      <c r="C2289">
        <v>13600037.592101317</v>
      </c>
      <c r="D2289">
        <v>12172699.637083117</v>
      </c>
      <c r="E2289">
        <v>11711.711711712</v>
      </c>
      <c r="F2289">
        <v>4504.5045045050001</v>
      </c>
      <c r="G2289">
        <v>7</v>
      </c>
      <c r="H2289">
        <v>12</v>
      </c>
      <c r="I2289">
        <v>1</v>
      </c>
      <c r="J2289">
        <v>1</v>
      </c>
      <c r="M2289">
        <v>10</v>
      </c>
      <c r="N2289">
        <v>17</v>
      </c>
      <c r="O2289">
        <v>914414.41441441397</v>
      </c>
      <c r="P2289">
        <v>889189.189189189</v>
      </c>
      <c r="Q2289">
        <v>11</v>
      </c>
      <c r="R2289">
        <v>6</v>
      </c>
      <c r="S2289">
        <v>4345318.0180180185</v>
      </c>
      <c r="T2289">
        <v>4461292.7927927934</v>
      </c>
      <c r="U2289">
        <v>1077477.4774774781</v>
      </c>
      <c r="V2289">
        <v>1078828.8288288289</v>
      </c>
      <c r="W2289">
        <v>215.29166666700002</v>
      </c>
      <c r="X2289">
        <v>225.208333334</v>
      </c>
    </row>
    <row r="2290" spans="1:24">
      <c r="A2290" s="7" t="s">
        <v>3483</v>
      </c>
      <c r="B2290" s="13" t="s">
        <v>1305</v>
      </c>
      <c r="C2290">
        <v>14887685.92497322</v>
      </c>
      <c r="D2290">
        <v>12910410.370122649</v>
      </c>
      <c r="E2290">
        <v>50450.450450452001</v>
      </c>
      <c r="F2290">
        <v>2702.7027027029999</v>
      </c>
      <c r="G2290">
        <v>7</v>
      </c>
      <c r="H2290">
        <v>6</v>
      </c>
      <c r="I2290">
        <v>4</v>
      </c>
      <c r="J2290">
        <v>1</v>
      </c>
      <c r="K2290">
        <v>2</v>
      </c>
      <c r="M2290">
        <v>13</v>
      </c>
      <c r="N2290">
        <v>14</v>
      </c>
      <c r="O2290">
        <v>46548648.648648657</v>
      </c>
      <c r="P2290">
        <v>662162.16216216201</v>
      </c>
      <c r="Q2290">
        <v>28</v>
      </c>
      <c r="R2290">
        <v>19</v>
      </c>
      <c r="S2290">
        <v>6296126.1261261255</v>
      </c>
      <c r="T2290">
        <v>5013328.8288288284</v>
      </c>
      <c r="U2290">
        <v>1642342.342342342</v>
      </c>
      <c r="V2290">
        <v>1046936.936936937</v>
      </c>
      <c r="W2290">
        <v>309.12499999900001</v>
      </c>
      <c r="X2290">
        <v>318.83333333300004</v>
      </c>
    </row>
    <row r="2291" spans="1:24">
      <c r="A2291" s="7" t="s">
        <v>3484</v>
      </c>
      <c r="B2291" s="13" t="s">
        <v>1431</v>
      </c>
      <c r="C2291">
        <v>174899568.28066227</v>
      </c>
      <c r="D2291">
        <v>170057432.49118692</v>
      </c>
      <c r="E2291">
        <v>2673873.8738738759</v>
      </c>
      <c r="F2291">
        <v>292792.792792794</v>
      </c>
      <c r="G2291">
        <v>37</v>
      </c>
      <c r="H2291">
        <v>40</v>
      </c>
      <c r="I2291">
        <v>4</v>
      </c>
      <c r="J2291">
        <v>7</v>
      </c>
      <c r="K2291">
        <v>6</v>
      </c>
      <c r="M2291">
        <v>62</v>
      </c>
      <c r="N2291">
        <v>76</v>
      </c>
      <c r="O2291">
        <v>21328378.37837838</v>
      </c>
      <c r="P2291">
        <v>27441261.261261262</v>
      </c>
      <c r="Q2291">
        <v>7</v>
      </c>
      <c r="R2291">
        <v>81</v>
      </c>
      <c r="S2291">
        <v>27480689.189189188</v>
      </c>
      <c r="T2291">
        <v>28383112.612612613</v>
      </c>
      <c r="U2291">
        <v>18712882.882882878</v>
      </c>
      <c r="V2291">
        <v>25048018.018018015</v>
      </c>
      <c r="W2291">
        <v>3639.2083333339997</v>
      </c>
      <c r="X2291">
        <v>3732.7083333319997</v>
      </c>
    </row>
    <row r="2292" spans="1:24">
      <c r="A2292" s="7" t="s">
        <v>3485</v>
      </c>
      <c r="B2292" s="13" t="s">
        <v>2915</v>
      </c>
      <c r="C2292">
        <v>585198263.30547464</v>
      </c>
      <c r="D2292">
        <v>572448603.08596075</v>
      </c>
      <c r="E2292">
        <v>22533898.198198199</v>
      </c>
      <c r="F2292">
        <v>2731163.963963965</v>
      </c>
      <c r="G2292">
        <v>91</v>
      </c>
      <c r="H2292">
        <v>161</v>
      </c>
      <c r="I2292">
        <v>3</v>
      </c>
      <c r="J2292">
        <v>5</v>
      </c>
      <c r="M2292">
        <v>167</v>
      </c>
      <c r="N2292">
        <v>261</v>
      </c>
      <c r="O2292">
        <v>349181894.5945946</v>
      </c>
      <c r="P2292">
        <v>248790191.89189193</v>
      </c>
      <c r="Q2292">
        <v>84</v>
      </c>
      <c r="R2292">
        <v>29</v>
      </c>
      <c r="S2292">
        <v>100532828.82882883</v>
      </c>
      <c r="T2292">
        <v>104282891.8918919</v>
      </c>
      <c r="U2292">
        <v>330641131.53153151</v>
      </c>
      <c r="V2292">
        <v>233447432.43243244</v>
      </c>
      <c r="W2292">
        <v>13633.416666667999</v>
      </c>
      <c r="X2292">
        <v>13217.333333343</v>
      </c>
    </row>
    <row r="2293" spans="1:24">
      <c r="A2293" s="7" t="s">
        <v>3486</v>
      </c>
      <c r="B2293" s="13" t="s">
        <v>1209</v>
      </c>
      <c r="C2293">
        <v>109579369.28824204</v>
      </c>
      <c r="D2293">
        <v>108160746.62799831</v>
      </c>
      <c r="E2293">
        <v>8108.1081081080001</v>
      </c>
      <c r="F2293">
        <v>9909.9099099100004</v>
      </c>
      <c r="G2293">
        <v>22</v>
      </c>
      <c r="H2293">
        <v>30</v>
      </c>
      <c r="I2293">
        <v>1</v>
      </c>
      <c r="J2293">
        <v>1</v>
      </c>
      <c r="M2293">
        <v>29</v>
      </c>
      <c r="N2293">
        <v>43</v>
      </c>
      <c r="O2293">
        <v>2019819.8198198201</v>
      </c>
      <c r="P2293">
        <v>3600000</v>
      </c>
      <c r="Q2293">
        <v>1</v>
      </c>
      <c r="R2293">
        <v>18</v>
      </c>
      <c r="S2293">
        <v>16632887.387387386</v>
      </c>
      <c r="T2293">
        <v>17109536.036036037</v>
      </c>
      <c r="U2293">
        <v>1650360.3603603609</v>
      </c>
      <c r="V2293">
        <v>3202612.612612613</v>
      </c>
      <c r="W2293">
        <v>3237.2916666659999</v>
      </c>
      <c r="X2293">
        <v>2932.8333333350001</v>
      </c>
    </row>
    <row r="2294" spans="1:24">
      <c r="A2294" s="7" t="s">
        <v>3487</v>
      </c>
      <c r="B2294" s="13" t="s">
        <v>3488</v>
      </c>
      <c r="C2294">
        <v>4530604014.0643435</v>
      </c>
      <c r="D2294">
        <v>4425088576.3676548</v>
      </c>
      <c r="E2294">
        <v>5473873.8738738736</v>
      </c>
      <c r="F2294">
        <v>2399198.1981982091</v>
      </c>
      <c r="G2294">
        <v>630</v>
      </c>
      <c r="H2294">
        <v>786</v>
      </c>
      <c r="I2294">
        <v>23</v>
      </c>
      <c r="J2294">
        <v>47</v>
      </c>
      <c r="K2294">
        <v>12</v>
      </c>
      <c r="M2294">
        <v>1391</v>
      </c>
      <c r="N2294">
        <v>1679</v>
      </c>
      <c r="O2294">
        <v>1014508243.2432432</v>
      </c>
      <c r="P2294">
        <v>134855368.46846849</v>
      </c>
      <c r="Q2294">
        <v>1151</v>
      </c>
      <c r="R2294">
        <v>1499</v>
      </c>
      <c r="S2294">
        <v>898781202.70270276</v>
      </c>
      <c r="T2294">
        <v>898275246.84684682</v>
      </c>
      <c r="U2294">
        <v>842427702.70270276</v>
      </c>
      <c r="V2294">
        <v>129347657.65765765</v>
      </c>
      <c r="W2294">
        <v>74633.416666655001</v>
      </c>
      <c r="X2294">
        <v>79828.166666667996</v>
      </c>
    </row>
    <row r="2295" spans="1:24">
      <c r="A2295" s="7" t="s">
        <v>3489</v>
      </c>
      <c r="B2295" s="13" t="s">
        <v>1122</v>
      </c>
      <c r="C2295">
        <v>79766463.758285239</v>
      </c>
      <c r="D2295">
        <v>83702269.484652221</v>
      </c>
      <c r="E2295">
        <v>159459.45945945999</v>
      </c>
      <c r="F2295">
        <v>229729.72972972901</v>
      </c>
      <c r="G2295">
        <v>11</v>
      </c>
      <c r="H2295">
        <v>12</v>
      </c>
      <c r="I2295">
        <v>3</v>
      </c>
      <c r="J2295">
        <v>1</v>
      </c>
      <c r="M2295">
        <v>26</v>
      </c>
      <c r="N2295">
        <v>25</v>
      </c>
      <c r="O2295">
        <v>10890990.990990991</v>
      </c>
      <c r="P2295">
        <v>6546306.3063063044</v>
      </c>
      <c r="Q2295">
        <v>21</v>
      </c>
      <c r="R2295">
        <v>38</v>
      </c>
      <c r="S2295">
        <v>15699319.819819819</v>
      </c>
      <c r="T2295">
        <v>16395720.72072072</v>
      </c>
      <c r="U2295">
        <v>11767927.927927926</v>
      </c>
      <c r="V2295">
        <v>4921441.441441441</v>
      </c>
      <c r="W2295">
        <v>1997.0416666679998</v>
      </c>
      <c r="X2295">
        <v>2051.874999999</v>
      </c>
    </row>
    <row r="2296" spans="1:24">
      <c r="A2296" s="7" t="s">
        <v>3490</v>
      </c>
      <c r="B2296" s="13" t="s">
        <v>735</v>
      </c>
      <c r="C2296">
        <v>131326399.8523576</v>
      </c>
      <c r="D2296">
        <v>141106978.95479122</v>
      </c>
      <c r="E2296">
        <v>2740871.1711711721</v>
      </c>
      <c r="F2296">
        <v>1066666.6666666679</v>
      </c>
      <c r="G2296">
        <v>32</v>
      </c>
      <c r="H2296">
        <v>39</v>
      </c>
      <c r="I2296">
        <v>3</v>
      </c>
      <c r="J2296">
        <v>4</v>
      </c>
      <c r="M2296">
        <v>61</v>
      </c>
      <c r="N2296">
        <v>54</v>
      </c>
      <c r="O2296">
        <v>21302149.54954955</v>
      </c>
      <c r="P2296">
        <v>63466936.936936937</v>
      </c>
      <c r="Q2296">
        <v>127</v>
      </c>
      <c r="R2296">
        <v>164</v>
      </c>
      <c r="S2296">
        <v>38601157.657657653</v>
      </c>
      <c r="T2296">
        <v>38603009.009009004</v>
      </c>
      <c r="U2296">
        <v>18806126.126126125</v>
      </c>
      <c r="V2296">
        <v>61644144.144144148</v>
      </c>
      <c r="W2296">
        <v>4117.2916666609999</v>
      </c>
      <c r="X2296">
        <v>4381.875</v>
      </c>
    </row>
    <row r="2297" spans="1:24">
      <c r="A2297" s="7" t="s">
        <v>3491</v>
      </c>
      <c r="B2297" s="13" t="s">
        <v>2689</v>
      </c>
      <c r="C2297">
        <v>164051526.4849185</v>
      </c>
      <c r="D2297">
        <v>176313403.63005322</v>
      </c>
      <c r="E2297">
        <v>2756756.7567567569</v>
      </c>
      <c r="F2297">
        <v>3407207.207207208</v>
      </c>
      <c r="G2297">
        <v>34</v>
      </c>
      <c r="H2297">
        <v>29</v>
      </c>
      <c r="I2297">
        <v>0</v>
      </c>
      <c r="J2297">
        <v>1</v>
      </c>
      <c r="K2297">
        <v>2</v>
      </c>
      <c r="M2297">
        <v>42</v>
      </c>
      <c r="N2297">
        <v>34</v>
      </c>
      <c r="O2297">
        <v>15234684.684684683</v>
      </c>
      <c r="P2297">
        <v>10463063.063063063</v>
      </c>
      <c r="Q2297">
        <v>106</v>
      </c>
      <c r="R2297">
        <v>143</v>
      </c>
      <c r="S2297">
        <v>53576175.675675675</v>
      </c>
      <c r="T2297">
        <v>57061301.801801808</v>
      </c>
      <c r="U2297">
        <v>14727387.387387386</v>
      </c>
      <c r="V2297">
        <v>10804054.054054054</v>
      </c>
      <c r="W2297">
        <v>2874.0833333340001</v>
      </c>
      <c r="X2297">
        <v>2857.500000002</v>
      </c>
    </row>
    <row r="2298" spans="1:24">
      <c r="A2298" s="7" t="s">
        <v>3492</v>
      </c>
      <c r="B2298" s="13" t="s">
        <v>735</v>
      </c>
      <c r="C2298">
        <v>304196825.46565425</v>
      </c>
      <c r="D2298">
        <v>320061146.21203697</v>
      </c>
      <c r="E2298">
        <v>26272072.072072074</v>
      </c>
      <c r="F2298">
        <v>9732846.8468468525</v>
      </c>
      <c r="G2298">
        <v>39</v>
      </c>
      <c r="H2298">
        <v>29</v>
      </c>
      <c r="I2298">
        <v>13</v>
      </c>
      <c r="J2298">
        <v>12</v>
      </c>
      <c r="M2298">
        <v>189</v>
      </c>
      <c r="N2298">
        <v>211</v>
      </c>
      <c r="O2298">
        <v>69832432.432432428</v>
      </c>
      <c r="P2298">
        <v>46166135.135135137</v>
      </c>
      <c r="Q2298">
        <v>119</v>
      </c>
      <c r="R2298">
        <v>191</v>
      </c>
      <c r="S2298">
        <v>104274463.96396396</v>
      </c>
      <c r="T2298">
        <v>102547117.11711711</v>
      </c>
      <c r="U2298">
        <v>57825405.40540541</v>
      </c>
      <c r="V2298">
        <v>48486980.180180177</v>
      </c>
      <c r="W2298">
        <v>9254.9166666640012</v>
      </c>
      <c r="X2298">
        <v>9328.999999996</v>
      </c>
    </row>
    <row r="2299" spans="1:24">
      <c r="A2299" s="7" t="s">
        <v>3493</v>
      </c>
      <c r="B2299" s="13" t="s">
        <v>948</v>
      </c>
      <c r="C2299">
        <v>46946479.392698005</v>
      </c>
      <c r="D2299">
        <v>50906018.403629914</v>
      </c>
      <c r="E2299">
        <v>4932464.8648648653</v>
      </c>
      <c r="F2299">
        <v>5278423.4234234253</v>
      </c>
      <c r="G2299">
        <v>9</v>
      </c>
      <c r="H2299">
        <v>9</v>
      </c>
      <c r="I2299">
        <v>3</v>
      </c>
      <c r="J2299">
        <v>0</v>
      </c>
      <c r="M2299">
        <v>53</v>
      </c>
      <c r="N2299">
        <v>24</v>
      </c>
      <c r="O2299">
        <v>7969161.2612612601</v>
      </c>
      <c r="P2299">
        <v>11269369.369369369</v>
      </c>
      <c r="Q2299">
        <v>25</v>
      </c>
      <c r="R2299">
        <v>77</v>
      </c>
      <c r="S2299">
        <v>8030373.8738738745</v>
      </c>
      <c r="T2299">
        <v>8063022.5225225221</v>
      </c>
      <c r="U2299">
        <v>7495315.3153153146</v>
      </c>
      <c r="V2299">
        <v>9156936.9369369354</v>
      </c>
      <c r="W2299">
        <v>1017.916666663</v>
      </c>
      <c r="X2299">
        <v>1042.9166666660001</v>
      </c>
    </row>
    <row r="2300" spans="1:24">
      <c r="A2300" s="7" t="s">
        <v>3494</v>
      </c>
      <c r="B2300" s="13" t="s">
        <v>1043</v>
      </c>
      <c r="C2300">
        <v>42768083.415428832</v>
      </c>
      <c r="D2300">
        <v>42180112.854141593</v>
      </c>
      <c r="E2300">
        <v>153153.15315315401</v>
      </c>
      <c r="F2300">
        <v>479279.27927927999</v>
      </c>
      <c r="G2300">
        <v>22</v>
      </c>
      <c r="H2300">
        <v>26</v>
      </c>
      <c r="I2300">
        <v>1</v>
      </c>
      <c r="J2300">
        <v>4</v>
      </c>
      <c r="M2300">
        <v>27</v>
      </c>
      <c r="N2300">
        <v>38</v>
      </c>
      <c r="O2300">
        <v>6383423.4234234225</v>
      </c>
      <c r="P2300">
        <v>7203130.630630631</v>
      </c>
      <c r="Q2300">
        <v>8</v>
      </c>
      <c r="R2300">
        <v>1</v>
      </c>
      <c r="S2300">
        <v>20169252.252252251</v>
      </c>
      <c r="T2300">
        <v>18805899.0990991</v>
      </c>
      <c r="U2300">
        <v>6563783.7837837823</v>
      </c>
      <c r="V2300">
        <v>7669819.8198198192</v>
      </c>
      <c r="W2300">
        <v>672.16666666499998</v>
      </c>
      <c r="X2300">
        <v>658.16666666399999</v>
      </c>
    </row>
    <row r="2301" spans="1:24">
      <c r="A2301" s="7" t="s">
        <v>3495</v>
      </c>
      <c r="B2301" s="13" t="s">
        <v>2713</v>
      </c>
      <c r="C2301">
        <v>208563318.50646326</v>
      </c>
      <c r="D2301">
        <v>204460254.17896187</v>
      </c>
      <c r="E2301">
        <v>15581081.081081081</v>
      </c>
      <c r="F2301">
        <v>5527927.927927928</v>
      </c>
      <c r="G2301">
        <v>66</v>
      </c>
      <c r="H2301">
        <v>52</v>
      </c>
      <c r="I2301">
        <v>1</v>
      </c>
      <c r="J2301">
        <v>2</v>
      </c>
      <c r="K2301">
        <v>1</v>
      </c>
      <c r="M2301">
        <v>78</v>
      </c>
      <c r="N2301">
        <v>81</v>
      </c>
      <c r="O2301">
        <v>53283063.063063063</v>
      </c>
      <c r="P2301">
        <v>56366306.30630631</v>
      </c>
      <c r="Q2301">
        <v>34</v>
      </c>
      <c r="S2301">
        <v>92780468.468468472</v>
      </c>
      <c r="T2301">
        <v>93676826.126126125</v>
      </c>
      <c r="U2301">
        <v>54128018.018018015</v>
      </c>
      <c r="V2301">
        <v>54547250.45045045</v>
      </c>
      <c r="W2301">
        <v>3453.0416666659999</v>
      </c>
      <c r="X2301">
        <v>3496.124999996</v>
      </c>
    </row>
    <row r="2302" spans="1:24">
      <c r="A2302" s="7" t="s">
        <v>280</v>
      </c>
      <c r="B2302" s="13" t="s">
        <v>270</v>
      </c>
      <c r="C2302">
        <v>313467838.04266578</v>
      </c>
      <c r="D2302">
        <v>300374574.66169435</v>
      </c>
      <c r="E2302">
        <v>49718272.972972974</v>
      </c>
      <c r="F2302">
        <v>166074353.15315318</v>
      </c>
      <c r="G2302">
        <v>75</v>
      </c>
      <c r="H2302">
        <v>114</v>
      </c>
      <c r="I2302">
        <v>14</v>
      </c>
      <c r="J2302">
        <v>14</v>
      </c>
      <c r="K2302">
        <v>2</v>
      </c>
      <c r="M2302">
        <v>86</v>
      </c>
      <c r="N2302">
        <v>143</v>
      </c>
      <c r="O2302">
        <v>54592868.468468472</v>
      </c>
      <c r="P2302">
        <v>48393065.765765771</v>
      </c>
      <c r="Q2302">
        <v>454</v>
      </c>
      <c r="R2302">
        <v>238</v>
      </c>
      <c r="S2302">
        <v>35604040.540540539</v>
      </c>
      <c r="T2302">
        <v>39792689.189189188</v>
      </c>
      <c r="U2302">
        <v>42943603.603603601</v>
      </c>
      <c r="V2302">
        <v>24922252.252252255</v>
      </c>
      <c r="W2302">
        <v>5360.6666666660003</v>
      </c>
      <c r="X2302">
        <v>5205.4166666749998</v>
      </c>
    </row>
    <row r="2303" spans="1:24">
      <c r="A2303" s="7" t="s">
        <v>3496</v>
      </c>
      <c r="B2303" s="13" t="s">
        <v>1705</v>
      </c>
      <c r="C2303">
        <v>146891719.04175916</v>
      </c>
      <c r="D2303">
        <v>142179846.66275808</v>
      </c>
      <c r="E2303">
        <v>128806.30630631</v>
      </c>
      <c r="F2303">
        <v>72072.072072076</v>
      </c>
      <c r="G2303">
        <v>33</v>
      </c>
      <c r="H2303">
        <v>25</v>
      </c>
      <c r="I2303">
        <v>16</v>
      </c>
      <c r="J2303">
        <v>11</v>
      </c>
      <c r="M2303">
        <v>111</v>
      </c>
      <c r="N2303">
        <v>92</v>
      </c>
      <c r="O2303">
        <v>50045292.792792797</v>
      </c>
      <c r="P2303">
        <v>61449107.207207218</v>
      </c>
      <c r="Q2303">
        <v>298</v>
      </c>
      <c r="R2303">
        <v>79</v>
      </c>
      <c r="S2303">
        <v>39991923.423423424</v>
      </c>
      <c r="T2303">
        <v>40124549.54954955</v>
      </c>
      <c r="U2303">
        <v>49005405.405405402</v>
      </c>
      <c r="V2303">
        <v>62899009.009009011</v>
      </c>
      <c r="W2303">
        <v>4024.625000001</v>
      </c>
      <c r="X2303">
        <v>3897.999999996</v>
      </c>
    </row>
    <row r="2304" spans="1:24">
      <c r="A2304" s="7" t="s">
        <v>3497</v>
      </c>
      <c r="B2304" s="13" t="s">
        <v>2145</v>
      </c>
      <c r="C2304">
        <v>2684405369.453063</v>
      </c>
      <c r="D2304">
        <v>2670349962.1609993</v>
      </c>
      <c r="E2304">
        <v>394848852.25225222</v>
      </c>
      <c r="F2304">
        <v>295624217.11711717</v>
      </c>
      <c r="G2304">
        <v>805</v>
      </c>
      <c r="H2304">
        <v>845</v>
      </c>
      <c r="I2304">
        <v>39</v>
      </c>
      <c r="J2304">
        <v>69</v>
      </c>
      <c r="K2304">
        <v>13</v>
      </c>
      <c r="M2304">
        <v>2427</v>
      </c>
      <c r="N2304">
        <v>2203</v>
      </c>
      <c r="O2304">
        <v>158159337.83783785</v>
      </c>
      <c r="P2304">
        <v>251026945.94594595</v>
      </c>
      <c r="Q2304">
        <v>822</v>
      </c>
      <c r="R2304">
        <v>2283</v>
      </c>
      <c r="S2304">
        <v>631788405.4054054</v>
      </c>
      <c r="T2304">
        <v>635576342.34234238</v>
      </c>
      <c r="U2304">
        <v>120585405.4054054</v>
      </c>
      <c r="V2304">
        <v>242136486.48648649</v>
      </c>
      <c r="W2304">
        <v>70738.749999997002</v>
      </c>
      <c r="X2304">
        <v>70867.416666671998</v>
      </c>
    </row>
    <row r="2305" spans="1:24">
      <c r="A2305" s="7" t="s">
        <v>3498</v>
      </c>
      <c r="B2305" s="13" t="s">
        <v>771</v>
      </c>
      <c r="C2305">
        <v>1304235016.3134222</v>
      </c>
      <c r="D2305">
        <v>1326453949.6989238</v>
      </c>
      <c r="E2305">
        <v>3159473863.0630631</v>
      </c>
      <c r="F2305">
        <v>1712228370.2702703</v>
      </c>
      <c r="G2305">
        <v>88</v>
      </c>
      <c r="H2305">
        <v>168</v>
      </c>
      <c r="I2305">
        <v>5</v>
      </c>
      <c r="J2305">
        <v>25</v>
      </c>
      <c r="K2305">
        <v>2</v>
      </c>
      <c r="M2305">
        <v>381</v>
      </c>
      <c r="N2305">
        <v>517</v>
      </c>
      <c r="O2305">
        <v>869423987.38738728</v>
      </c>
      <c r="P2305">
        <v>550312722.52252245</v>
      </c>
      <c r="Q2305">
        <v>2196</v>
      </c>
      <c r="R2305">
        <v>1016</v>
      </c>
      <c r="S2305">
        <v>253329229.72972977</v>
      </c>
      <c r="T2305">
        <v>266296958.55855858</v>
      </c>
      <c r="U2305">
        <v>226422162.16216213</v>
      </c>
      <c r="V2305">
        <v>465521540.54054058</v>
      </c>
      <c r="W2305">
        <v>28079.791666666999</v>
      </c>
      <c r="X2305">
        <v>28390.916666667999</v>
      </c>
    </row>
    <row r="2306" spans="1:24">
      <c r="A2306" s="7" t="s">
        <v>281</v>
      </c>
      <c r="B2306" s="13" t="s">
        <v>958</v>
      </c>
      <c r="C2306">
        <v>454347776.04342604</v>
      </c>
      <c r="D2306">
        <v>441803915.48298955</v>
      </c>
      <c r="E2306">
        <v>27199864.864864863</v>
      </c>
      <c r="F2306">
        <v>1357207.207207208</v>
      </c>
      <c r="G2306">
        <v>95</v>
      </c>
      <c r="H2306">
        <v>105</v>
      </c>
      <c r="I2306">
        <v>4</v>
      </c>
      <c r="J2306">
        <v>8</v>
      </c>
      <c r="K2306">
        <v>1</v>
      </c>
      <c r="M2306">
        <v>119</v>
      </c>
      <c r="N2306">
        <v>147</v>
      </c>
      <c r="O2306">
        <v>36475540.540540539</v>
      </c>
      <c r="P2306">
        <v>42404414.414414406</v>
      </c>
      <c r="Q2306">
        <v>149</v>
      </c>
      <c r="R2306">
        <v>127</v>
      </c>
      <c r="S2306">
        <v>97017576.576576561</v>
      </c>
      <c r="T2306">
        <v>103355873.87387387</v>
      </c>
      <c r="U2306">
        <v>33635675.675675675</v>
      </c>
      <c r="V2306">
        <v>40599009.009009004</v>
      </c>
      <c r="W2306">
        <v>7073.500000002</v>
      </c>
      <c r="X2306">
        <v>7182.8333333339997</v>
      </c>
    </row>
    <row r="2307" spans="1:24">
      <c r="A2307" s="7" t="s">
        <v>3499</v>
      </c>
      <c r="B2307" s="13" t="s">
        <v>3500</v>
      </c>
      <c r="C2307">
        <v>3961042300.1702385</v>
      </c>
      <c r="D2307">
        <v>3769398503.9651194</v>
      </c>
      <c r="E2307">
        <v>5455206112.6126127</v>
      </c>
      <c r="F2307">
        <v>3927914511.7117119</v>
      </c>
      <c r="G2307">
        <v>614</v>
      </c>
      <c r="H2307">
        <v>581</v>
      </c>
      <c r="I2307">
        <v>32</v>
      </c>
      <c r="J2307">
        <v>67</v>
      </c>
      <c r="K2307">
        <v>15</v>
      </c>
      <c r="M2307">
        <v>1594</v>
      </c>
      <c r="N2307">
        <v>1371</v>
      </c>
      <c r="O2307">
        <v>305732527.02702701</v>
      </c>
      <c r="P2307">
        <v>283522835.13513511</v>
      </c>
      <c r="Q2307">
        <v>2651</v>
      </c>
      <c r="R2307">
        <v>3067</v>
      </c>
      <c r="S2307">
        <v>882552138.73873878</v>
      </c>
      <c r="T2307">
        <v>859712861.26126122</v>
      </c>
      <c r="U2307">
        <v>258382562.16216218</v>
      </c>
      <c r="V2307">
        <v>222468733.33333334</v>
      </c>
      <c r="W2307">
        <v>107777.08333332901</v>
      </c>
      <c r="X2307">
        <v>105983.45833333899</v>
      </c>
    </row>
    <row r="2308" spans="1:24">
      <c r="A2308" s="7" t="s">
        <v>3501</v>
      </c>
      <c r="B2308" s="13" t="s">
        <v>3502</v>
      </c>
      <c r="C2308">
        <v>3279642447.5017257</v>
      </c>
      <c r="D2308">
        <v>3208915229.396318</v>
      </c>
      <c r="E2308">
        <v>2322295805.4054055</v>
      </c>
      <c r="F2308">
        <v>21323604.504504532</v>
      </c>
      <c r="G2308">
        <v>714</v>
      </c>
      <c r="H2308">
        <v>585</v>
      </c>
      <c r="I2308">
        <v>31</v>
      </c>
      <c r="J2308">
        <v>50</v>
      </c>
      <c r="K2308">
        <v>13</v>
      </c>
      <c r="M2308">
        <v>1744</v>
      </c>
      <c r="N2308">
        <v>1343</v>
      </c>
      <c r="O2308">
        <v>170264061.26126128</v>
      </c>
      <c r="P2308">
        <v>170272081.08108109</v>
      </c>
      <c r="Q2308">
        <v>1267</v>
      </c>
      <c r="R2308">
        <v>1191</v>
      </c>
      <c r="S2308">
        <v>762130608.10810804</v>
      </c>
      <c r="T2308">
        <v>749874478.37837839</v>
      </c>
      <c r="U2308">
        <v>163154664.86486486</v>
      </c>
      <c r="V2308">
        <v>177008944.14414415</v>
      </c>
      <c r="W2308">
        <v>82293.458333340997</v>
      </c>
      <c r="X2308">
        <v>80973.624999993001</v>
      </c>
    </row>
    <row r="2309" spans="1:24">
      <c r="A2309" s="7" t="s">
        <v>3503</v>
      </c>
      <c r="B2309" s="13" t="s">
        <v>3502</v>
      </c>
      <c r="C2309">
        <v>1986834186.6662908</v>
      </c>
      <c r="D2309">
        <v>1991950778.8775096</v>
      </c>
      <c r="E2309">
        <v>9075225.2252252232</v>
      </c>
      <c r="F2309">
        <v>4505616.2162162177</v>
      </c>
      <c r="G2309">
        <v>257</v>
      </c>
      <c r="H2309">
        <v>434</v>
      </c>
      <c r="I2309">
        <v>17</v>
      </c>
      <c r="J2309">
        <v>41</v>
      </c>
      <c r="K2309">
        <v>15</v>
      </c>
      <c r="M2309">
        <v>864</v>
      </c>
      <c r="N2309">
        <v>1068</v>
      </c>
      <c r="O2309">
        <v>94944324.324324325</v>
      </c>
      <c r="P2309">
        <v>120889210.81081082</v>
      </c>
      <c r="Q2309">
        <v>309</v>
      </c>
      <c r="R2309">
        <v>933</v>
      </c>
      <c r="S2309">
        <v>399714344.14414418</v>
      </c>
      <c r="T2309">
        <v>412751003.6036036</v>
      </c>
      <c r="U2309">
        <v>87900270.270270273</v>
      </c>
      <c r="V2309">
        <v>119295225.22522523</v>
      </c>
      <c r="W2309">
        <v>44812.374999984</v>
      </c>
      <c r="X2309">
        <v>43904.166666657002</v>
      </c>
    </row>
    <row r="2310" spans="1:24">
      <c r="A2310" s="7" t="s">
        <v>3504</v>
      </c>
      <c r="B2310" s="13" t="s">
        <v>3502</v>
      </c>
      <c r="C2310">
        <v>2305646574.2876134</v>
      </c>
      <c r="D2310">
        <v>2261805277.9028921</v>
      </c>
      <c r="E2310">
        <v>7827986.4864864852</v>
      </c>
      <c r="F2310">
        <v>4193567.5675675678</v>
      </c>
      <c r="G2310">
        <v>299</v>
      </c>
      <c r="H2310">
        <v>484</v>
      </c>
      <c r="I2310">
        <v>22</v>
      </c>
      <c r="J2310">
        <v>46</v>
      </c>
      <c r="K2310">
        <v>11</v>
      </c>
      <c r="M2310">
        <v>679</v>
      </c>
      <c r="N2310">
        <v>980</v>
      </c>
      <c r="O2310">
        <v>1856665794.5945947</v>
      </c>
      <c r="P2310">
        <v>160063029.72972971</v>
      </c>
      <c r="Q2310">
        <v>438</v>
      </c>
      <c r="R2310">
        <v>1663</v>
      </c>
      <c r="S2310">
        <v>460809922.52252257</v>
      </c>
      <c r="T2310">
        <v>466623686.48648649</v>
      </c>
      <c r="U2310">
        <v>1629897881.0810812</v>
      </c>
      <c r="V2310">
        <v>177354273.87387389</v>
      </c>
      <c r="W2310">
        <v>54373.999999993001</v>
      </c>
      <c r="X2310">
        <v>53888.583333335999</v>
      </c>
    </row>
    <row r="2311" spans="1:24">
      <c r="A2311" s="7" t="s">
        <v>3505</v>
      </c>
      <c r="B2311" s="13" t="s">
        <v>3500</v>
      </c>
      <c r="C2311">
        <v>3485818722.5478182</v>
      </c>
      <c r="D2311">
        <v>3371990072.2500525</v>
      </c>
      <c r="E2311">
        <v>24903941.441441439</v>
      </c>
      <c r="F2311">
        <v>6465164.8648648709</v>
      </c>
      <c r="G2311">
        <v>417</v>
      </c>
      <c r="H2311">
        <v>546</v>
      </c>
      <c r="I2311">
        <v>26</v>
      </c>
      <c r="J2311">
        <v>46</v>
      </c>
      <c r="K2311">
        <v>30</v>
      </c>
      <c r="M2311">
        <v>1381</v>
      </c>
      <c r="N2311">
        <v>1519</v>
      </c>
      <c r="O2311">
        <v>168116945.94594595</v>
      </c>
      <c r="P2311">
        <v>185333386.48648649</v>
      </c>
      <c r="Q2311">
        <v>769</v>
      </c>
      <c r="R2311">
        <v>977</v>
      </c>
      <c r="S2311">
        <v>758617615.31531537</v>
      </c>
      <c r="T2311">
        <v>751613571.17117119</v>
      </c>
      <c r="U2311">
        <v>160122212.61261261</v>
      </c>
      <c r="V2311">
        <v>167650138.73873875</v>
      </c>
      <c r="W2311">
        <v>83235.208333328002</v>
      </c>
      <c r="X2311">
        <v>82976.624999995998</v>
      </c>
    </row>
    <row r="2312" spans="1:24">
      <c r="A2312" s="7" t="s">
        <v>3506</v>
      </c>
      <c r="B2312" s="13" t="s">
        <v>861</v>
      </c>
      <c r="C2312">
        <v>336544434.38131142</v>
      </c>
      <c r="D2312">
        <v>311274156.17273986</v>
      </c>
      <c r="E2312">
        <v>126113800</v>
      </c>
      <c r="F2312">
        <v>1177477.4774774809</v>
      </c>
      <c r="G2312">
        <v>153</v>
      </c>
      <c r="H2312">
        <v>172</v>
      </c>
      <c r="I2312">
        <v>9</v>
      </c>
      <c r="J2312">
        <v>13</v>
      </c>
      <c r="M2312">
        <v>212</v>
      </c>
      <c r="N2312">
        <v>241</v>
      </c>
      <c r="O2312">
        <v>52425855.855855852</v>
      </c>
      <c r="P2312">
        <v>41305135.135135137</v>
      </c>
      <c r="Q2312">
        <v>144</v>
      </c>
      <c r="R2312">
        <v>281</v>
      </c>
      <c r="S2312">
        <v>109381879.27927926</v>
      </c>
      <c r="T2312">
        <v>110189557.65765765</v>
      </c>
      <c r="U2312">
        <v>45849009.009009011</v>
      </c>
      <c r="V2312">
        <v>37872792.792792797</v>
      </c>
      <c r="W2312">
        <v>11807.083333336999</v>
      </c>
      <c r="X2312">
        <v>11842.291666665</v>
      </c>
    </row>
    <row r="2313" spans="1:24">
      <c r="A2313" s="7" t="s">
        <v>3507</v>
      </c>
      <c r="B2313" s="13" t="s">
        <v>3508</v>
      </c>
      <c r="C2313">
        <v>35462238.711901113</v>
      </c>
      <c r="D2313">
        <v>36929056.550801627</v>
      </c>
      <c r="E2313">
        <v>6306.3063063070003</v>
      </c>
      <c r="F2313">
        <v>46846.846846847002</v>
      </c>
      <c r="G2313">
        <v>6</v>
      </c>
      <c r="H2313">
        <v>3</v>
      </c>
      <c r="I2313">
        <v>1</v>
      </c>
      <c r="J2313">
        <v>0</v>
      </c>
      <c r="M2313">
        <v>13</v>
      </c>
      <c r="N2313">
        <v>7</v>
      </c>
      <c r="O2313">
        <v>5441846.8468468469</v>
      </c>
      <c r="P2313">
        <v>11101486.486486485</v>
      </c>
      <c r="Q2313">
        <v>5</v>
      </c>
      <c r="S2313">
        <v>12478238.738738738</v>
      </c>
      <c r="T2313">
        <v>12375236.936936937</v>
      </c>
      <c r="U2313">
        <v>5230135.1351351347</v>
      </c>
      <c r="V2313">
        <v>12045045.045045044</v>
      </c>
      <c r="W2313">
        <v>746.29166666700007</v>
      </c>
      <c r="X2313">
        <v>815.95833333300004</v>
      </c>
    </row>
    <row r="2314" spans="1:24">
      <c r="A2314" s="7" t="s">
        <v>3509</v>
      </c>
      <c r="B2314" s="13" t="s">
        <v>2532</v>
      </c>
      <c r="C2314">
        <v>252829876.31405681</v>
      </c>
      <c r="D2314">
        <v>248278242.30432993</v>
      </c>
      <c r="E2314">
        <v>59126900</v>
      </c>
      <c r="F2314">
        <v>40540.540540540998</v>
      </c>
      <c r="G2314">
        <v>28</v>
      </c>
      <c r="H2314">
        <v>67</v>
      </c>
      <c r="I2314">
        <v>7</v>
      </c>
      <c r="J2314">
        <v>11</v>
      </c>
      <c r="M2314">
        <v>202</v>
      </c>
      <c r="N2314">
        <v>331</v>
      </c>
      <c r="O2314">
        <v>28092792.792792793</v>
      </c>
      <c r="P2314">
        <v>22494414.414414413</v>
      </c>
      <c r="Q2314">
        <v>45</v>
      </c>
      <c r="R2314">
        <v>37</v>
      </c>
      <c r="S2314">
        <v>107443945.94594595</v>
      </c>
      <c r="T2314">
        <v>111774675.67567568</v>
      </c>
      <c r="U2314">
        <v>24387927.927927926</v>
      </c>
      <c r="V2314">
        <v>26587027.02702703</v>
      </c>
      <c r="W2314">
        <v>6225.5833333259998</v>
      </c>
      <c r="X2314">
        <v>6346.7916666669998</v>
      </c>
    </row>
    <row r="2315" spans="1:24">
      <c r="A2315" s="7" t="s">
        <v>3510</v>
      </c>
      <c r="B2315" s="13" t="s">
        <v>1568</v>
      </c>
      <c r="C2315">
        <v>229882847.00375625</v>
      </c>
      <c r="D2315">
        <v>234275644.39458156</v>
      </c>
      <c r="E2315">
        <v>30501641.441441443</v>
      </c>
      <c r="F2315">
        <v>30521078.378378384</v>
      </c>
      <c r="G2315">
        <v>97</v>
      </c>
      <c r="H2315">
        <v>58</v>
      </c>
      <c r="I2315">
        <v>8</v>
      </c>
      <c r="J2315">
        <v>6</v>
      </c>
      <c r="M2315">
        <v>218</v>
      </c>
      <c r="N2315">
        <v>108</v>
      </c>
      <c r="O2315">
        <v>38475244.14414414</v>
      </c>
      <c r="P2315">
        <v>27659459.459459461</v>
      </c>
      <c r="Q2315">
        <v>253</v>
      </c>
      <c r="R2315">
        <v>224</v>
      </c>
      <c r="S2315">
        <v>42373873.873873875</v>
      </c>
      <c r="T2315">
        <v>43119869.369369373</v>
      </c>
      <c r="U2315">
        <v>26078018.018018015</v>
      </c>
      <c r="V2315">
        <v>20524774.774774775</v>
      </c>
      <c r="W2315">
        <v>4178.2083333370001</v>
      </c>
      <c r="X2315">
        <v>4296.5416666689998</v>
      </c>
    </row>
    <row r="2316" spans="1:24">
      <c r="A2316" s="7" t="s">
        <v>3511</v>
      </c>
      <c r="B2316" s="13" t="s">
        <v>729</v>
      </c>
      <c r="C2316">
        <v>338678659.07472044</v>
      </c>
      <c r="D2316">
        <v>343835437.23251456</v>
      </c>
      <c r="E2316">
        <v>64354933.333333336</v>
      </c>
      <c r="F2316">
        <v>1362162.1621621631</v>
      </c>
      <c r="G2316">
        <v>77</v>
      </c>
      <c r="H2316">
        <v>263</v>
      </c>
      <c r="I2316">
        <v>10</v>
      </c>
      <c r="J2316">
        <v>16</v>
      </c>
      <c r="M2316">
        <v>214</v>
      </c>
      <c r="N2316">
        <v>655</v>
      </c>
      <c r="O2316">
        <v>37472522.522522524</v>
      </c>
      <c r="P2316">
        <v>58454299.0990991</v>
      </c>
      <c r="Q2316">
        <v>72</v>
      </c>
      <c r="R2316">
        <v>383</v>
      </c>
      <c r="S2316">
        <v>116740518.01801802</v>
      </c>
      <c r="T2316">
        <v>122249189.1891892</v>
      </c>
      <c r="U2316">
        <v>29947297.297297299</v>
      </c>
      <c r="V2316">
        <v>61709279.279279284</v>
      </c>
      <c r="W2316">
        <v>8001.2916666680003</v>
      </c>
      <c r="X2316">
        <v>8130.7083333310002</v>
      </c>
    </row>
    <row r="2317" spans="1:24">
      <c r="A2317" s="7" t="s">
        <v>3512</v>
      </c>
      <c r="B2317" s="13" t="s">
        <v>729</v>
      </c>
      <c r="C2317">
        <v>497851139.75296509</v>
      </c>
      <c r="D2317">
        <v>505819596.30499887</v>
      </c>
      <c r="E2317">
        <v>263237016.21621621</v>
      </c>
      <c r="F2317">
        <v>239426471.17117119</v>
      </c>
      <c r="G2317">
        <v>191</v>
      </c>
      <c r="H2317">
        <v>131</v>
      </c>
      <c r="I2317">
        <v>8</v>
      </c>
      <c r="J2317">
        <v>27</v>
      </c>
      <c r="M2317">
        <v>475</v>
      </c>
      <c r="N2317">
        <v>1039</v>
      </c>
      <c r="O2317">
        <v>68936171.171171173</v>
      </c>
      <c r="P2317">
        <v>70466779.279279292</v>
      </c>
      <c r="Q2317">
        <v>7</v>
      </c>
      <c r="R2317">
        <v>293</v>
      </c>
      <c r="S2317">
        <v>190936146.84684685</v>
      </c>
      <c r="T2317">
        <v>193477092.7927928</v>
      </c>
      <c r="U2317">
        <v>40444684.684684686</v>
      </c>
      <c r="V2317">
        <v>69336846.846846849</v>
      </c>
      <c r="W2317">
        <v>13632.333333331</v>
      </c>
      <c r="X2317">
        <v>13734.708333334</v>
      </c>
    </row>
    <row r="2318" spans="1:24">
      <c r="A2318" s="7" t="s">
        <v>3513</v>
      </c>
      <c r="B2318" s="13" t="s">
        <v>1741</v>
      </c>
      <c r="C2318">
        <v>170074551.63602221</v>
      </c>
      <c r="D2318">
        <v>183250004.64055651</v>
      </c>
      <c r="E2318">
        <v>144594.59459459601</v>
      </c>
      <c r="F2318">
        <v>63063.063063064001</v>
      </c>
      <c r="G2318">
        <v>92</v>
      </c>
      <c r="H2318">
        <v>98</v>
      </c>
      <c r="I2318">
        <v>10</v>
      </c>
      <c r="J2318">
        <v>7</v>
      </c>
      <c r="M2318">
        <v>98</v>
      </c>
      <c r="N2318">
        <v>104</v>
      </c>
      <c r="O2318">
        <v>15588288.288288288</v>
      </c>
      <c r="P2318">
        <v>15504504.504504504</v>
      </c>
      <c r="Q2318">
        <v>123</v>
      </c>
      <c r="R2318">
        <v>104</v>
      </c>
      <c r="S2318">
        <v>38800178.378378376</v>
      </c>
      <c r="T2318">
        <v>40732124.324324317</v>
      </c>
      <c r="U2318">
        <v>11364504.504504506</v>
      </c>
      <c r="V2318">
        <v>12061801.801801801</v>
      </c>
      <c r="W2318">
        <v>3095</v>
      </c>
      <c r="X2318">
        <v>2944</v>
      </c>
    </row>
    <row r="2319" spans="1:24">
      <c r="A2319" s="7" t="s">
        <v>3513</v>
      </c>
      <c r="B2319" s="13" t="s">
        <v>1742</v>
      </c>
      <c r="C2319">
        <v>100472120.21325257</v>
      </c>
      <c r="D2319">
        <v>108268300.29440066</v>
      </c>
      <c r="M2319">
        <v>34</v>
      </c>
      <c r="N2319">
        <v>43</v>
      </c>
      <c r="O2319">
        <v>24645045.045045044</v>
      </c>
      <c r="P2319">
        <v>22213513.513513517</v>
      </c>
      <c r="Q2319">
        <v>21</v>
      </c>
      <c r="R2319">
        <v>79</v>
      </c>
      <c r="S2319">
        <v>30446418.918918919</v>
      </c>
      <c r="T2319">
        <v>29743288.288288288</v>
      </c>
      <c r="U2319">
        <v>16276126.126126125</v>
      </c>
      <c r="V2319">
        <v>16080720.72072072</v>
      </c>
      <c r="W2319">
        <v>1425.874999996</v>
      </c>
      <c r="X2319">
        <v>1485.0416666680001</v>
      </c>
    </row>
    <row r="2320" spans="1:24">
      <c r="A2320" s="7" t="s">
        <v>3514</v>
      </c>
      <c r="B2320" s="13" t="s">
        <v>1130</v>
      </c>
      <c r="C2320">
        <v>111312938.6229614</v>
      </c>
      <c r="D2320">
        <v>129389568.40696357</v>
      </c>
      <c r="F2320">
        <v>52252.252252252998</v>
      </c>
      <c r="G2320">
        <v>5</v>
      </c>
      <c r="H2320">
        <v>43</v>
      </c>
      <c r="I2320">
        <v>3</v>
      </c>
      <c r="J2320">
        <v>6</v>
      </c>
      <c r="K2320">
        <v>1</v>
      </c>
      <c r="M2320">
        <v>4363</v>
      </c>
      <c r="N2320">
        <v>397</v>
      </c>
      <c r="O2320">
        <v>148558108.1081081</v>
      </c>
      <c r="P2320">
        <v>34221091.891891889</v>
      </c>
      <c r="Q2320">
        <v>15</v>
      </c>
      <c r="R2320">
        <v>57</v>
      </c>
      <c r="S2320">
        <v>88508076.576576576</v>
      </c>
      <c r="T2320">
        <v>36433442.342342347</v>
      </c>
      <c r="U2320">
        <v>138443243.24324325</v>
      </c>
      <c r="V2320">
        <v>24532342.342342339</v>
      </c>
      <c r="W2320">
        <v>2717.249999999</v>
      </c>
      <c r="X2320">
        <v>3224.0833333350001</v>
      </c>
    </row>
    <row r="2321" spans="1:24">
      <c r="A2321" s="7" t="s">
        <v>3515</v>
      </c>
      <c r="B2321" s="13" t="s">
        <v>2875</v>
      </c>
      <c r="C2321">
        <v>1700335196.1681719</v>
      </c>
      <c r="D2321">
        <v>3433849168.4895582</v>
      </c>
      <c r="E2321">
        <v>41680405.40540541</v>
      </c>
      <c r="F2321">
        <v>182056531.53153151</v>
      </c>
      <c r="G2321">
        <v>1980</v>
      </c>
      <c r="H2321">
        <v>754</v>
      </c>
      <c r="I2321">
        <v>34</v>
      </c>
      <c r="J2321">
        <v>37</v>
      </c>
      <c r="K2321">
        <v>2</v>
      </c>
      <c r="M2321">
        <v>3381</v>
      </c>
      <c r="N2321">
        <v>1681</v>
      </c>
      <c r="O2321">
        <v>1470111405.4054053</v>
      </c>
      <c r="P2321">
        <v>1034654628.8288288</v>
      </c>
      <c r="Q2321">
        <v>174</v>
      </c>
      <c r="R2321">
        <v>560</v>
      </c>
      <c r="S2321">
        <v>1053553948.6486486</v>
      </c>
      <c r="T2321">
        <v>2588785846.8468471</v>
      </c>
      <c r="U2321">
        <v>1147547324.3243244</v>
      </c>
      <c r="V2321">
        <v>823075345.94594598</v>
      </c>
      <c r="W2321">
        <v>52150.833333340001</v>
      </c>
      <c r="X2321">
        <v>49992.708333335999</v>
      </c>
    </row>
    <row r="2322" spans="1:24">
      <c r="A2322" s="7" t="s">
        <v>3516</v>
      </c>
      <c r="B2322" s="13" t="s">
        <v>769</v>
      </c>
      <c r="C2322">
        <v>183469651.55406803</v>
      </c>
      <c r="D2322">
        <v>187844843.34351799</v>
      </c>
      <c r="E2322">
        <v>17454774.774774775</v>
      </c>
      <c r="F2322">
        <v>2281081.0810810812</v>
      </c>
      <c r="G2322">
        <v>222</v>
      </c>
      <c r="H2322">
        <v>420</v>
      </c>
      <c r="I2322">
        <v>4</v>
      </c>
      <c r="J2322">
        <v>4</v>
      </c>
      <c r="M2322">
        <v>240</v>
      </c>
      <c r="N2322">
        <v>482</v>
      </c>
      <c r="O2322">
        <v>9556756.7567567583</v>
      </c>
      <c r="P2322">
        <v>7415315.3153153136</v>
      </c>
      <c r="Q2322">
        <v>99</v>
      </c>
      <c r="R2322">
        <v>113</v>
      </c>
      <c r="S2322">
        <v>40734009.009009011</v>
      </c>
      <c r="T2322">
        <v>43810117.117117122</v>
      </c>
      <c r="U2322">
        <v>5877740.5405405387</v>
      </c>
      <c r="V2322">
        <v>6425354.9549549548</v>
      </c>
      <c r="W2322">
        <v>4130</v>
      </c>
      <c r="X2322">
        <v>4203</v>
      </c>
    </row>
    <row r="2323" spans="1:24">
      <c r="A2323" s="7" t="s">
        <v>3516</v>
      </c>
      <c r="B2323" s="13" t="s">
        <v>3517</v>
      </c>
      <c r="C2323">
        <v>51556540.117620431</v>
      </c>
      <c r="D2323">
        <v>55955364.083787426</v>
      </c>
      <c r="M2323">
        <v>21</v>
      </c>
      <c r="N2323">
        <v>30</v>
      </c>
      <c r="O2323">
        <v>1590990.990990991</v>
      </c>
      <c r="P2323">
        <v>2620720.7207207191</v>
      </c>
      <c r="Q2323">
        <v>10</v>
      </c>
      <c r="R2323">
        <v>60</v>
      </c>
      <c r="S2323">
        <v>8229522.522522524</v>
      </c>
      <c r="T2323">
        <v>8902472.9729729723</v>
      </c>
      <c r="U2323">
        <v>1349099.0990991001</v>
      </c>
      <c r="V2323">
        <v>2353153.1531531531</v>
      </c>
      <c r="W2323">
        <v>1052.9166666660001</v>
      </c>
      <c r="X2323">
        <v>1100.708333329</v>
      </c>
    </row>
    <row r="2324" spans="1:24">
      <c r="A2324" s="7" t="s">
        <v>3518</v>
      </c>
      <c r="B2324" s="13" t="s">
        <v>2507</v>
      </c>
      <c r="C2324">
        <v>17821507.360008888</v>
      </c>
      <c r="D2324">
        <v>15188257.654552834</v>
      </c>
      <c r="G2324">
        <v>8</v>
      </c>
      <c r="H2324">
        <v>11</v>
      </c>
      <c r="M2324">
        <v>9</v>
      </c>
      <c r="N2324">
        <v>15</v>
      </c>
      <c r="S2324">
        <v>1045702.702702702</v>
      </c>
      <c r="T2324">
        <v>1392639.63963964</v>
      </c>
      <c r="W2324">
        <v>873.5</v>
      </c>
      <c r="X2324">
        <v>838.29166666800006</v>
      </c>
    </row>
    <row r="2325" spans="1:24">
      <c r="A2325" s="7" t="s">
        <v>3519</v>
      </c>
      <c r="B2325" s="13" t="s">
        <v>3520</v>
      </c>
      <c r="C2325">
        <v>365328769.60370481</v>
      </c>
      <c r="D2325">
        <v>321261972.26795202</v>
      </c>
      <c r="E2325">
        <v>100590560.36036035</v>
      </c>
      <c r="F2325">
        <v>19947164.864864875</v>
      </c>
      <c r="G2325">
        <v>116</v>
      </c>
      <c r="H2325">
        <v>92</v>
      </c>
      <c r="I2325">
        <v>15</v>
      </c>
      <c r="J2325">
        <v>16</v>
      </c>
      <c r="K2325">
        <v>6</v>
      </c>
      <c r="M2325">
        <v>220</v>
      </c>
      <c r="N2325">
        <v>257</v>
      </c>
      <c r="O2325">
        <v>37977927.927927934</v>
      </c>
      <c r="P2325">
        <v>58145788.28828828</v>
      </c>
      <c r="Q2325">
        <v>229</v>
      </c>
      <c r="R2325">
        <v>298</v>
      </c>
      <c r="S2325">
        <v>143306364.86486486</v>
      </c>
      <c r="T2325">
        <v>139833319.81981981</v>
      </c>
      <c r="U2325">
        <v>36627207.20720721</v>
      </c>
      <c r="V2325">
        <v>38894144.144144148</v>
      </c>
      <c r="W2325">
        <v>9217.1666666719993</v>
      </c>
      <c r="X2325">
        <v>8699.9166666710007</v>
      </c>
    </row>
    <row r="2326" spans="1:24">
      <c r="A2326" s="7" t="s">
        <v>3521</v>
      </c>
      <c r="B2326" s="13" t="s">
        <v>803</v>
      </c>
      <c r="C2326">
        <v>58868104.073576897</v>
      </c>
      <c r="D2326">
        <v>57233885.518319637</v>
      </c>
      <c r="E2326">
        <v>34009.009009009998</v>
      </c>
      <c r="F2326">
        <v>26126.126126127001</v>
      </c>
      <c r="G2326">
        <v>17</v>
      </c>
      <c r="H2326">
        <v>9</v>
      </c>
      <c r="I2326">
        <v>5</v>
      </c>
      <c r="J2326">
        <v>5</v>
      </c>
      <c r="M2326">
        <v>19</v>
      </c>
      <c r="N2326">
        <v>11</v>
      </c>
      <c r="O2326">
        <v>827702.702702704</v>
      </c>
      <c r="P2326">
        <v>1740540.5405405399</v>
      </c>
      <c r="Q2326">
        <v>5</v>
      </c>
      <c r="R2326">
        <v>13</v>
      </c>
      <c r="S2326">
        <v>4359612.6126126125</v>
      </c>
      <c r="T2326">
        <v>4848779.2792792786</v>
      </c>
      <c r="U2326">
        <v>1243243.2432432431</v>
      </c>
      <c r="V2326">
        <v>2600990.9909909912</v>
      </c>
      <c r="W2326">
        <v>1403.7916666680001</v>
      </c>
      <c r="X2326">
        <v>1439.5416666680001</v>
      </c>
    </row>
    <row r="2327" spans="1:24">
      <c r="A2327" s="7" t="s">
        <v>3522</v>
      </c>
      <c r="B2327" s="13" t="s">
        <v>733</v>
      </c>
      <c r="C2327">
        <v>161109621.62266901</v>
      </c>
      <c r="D2327">
        <v>189304085.23864973</v>
      </c>
      <c r="E2327">
        <v>112428618.91891891</v>
      </c>
      <c r="F2327">
        <v>113821245.04504503</v>
      </c>
      <c r="G2327">
        <v>51</v>
      </c>
      <c r="H2327">
        <v>41</v>
      </c>
      <c r="I2327">
        <v>4</v>
      </c>
      <c r="J2327">
        <v>5</v>
      </c>
      <c r="K2327">
        <v>4</v>
      </c>
      <c r="M2327">
        <v>69</v>
      </c>
      <c r="N2327">
        <v>65</v>
      </c>
      <c r="O2327">
        <v>103201786.48648649</v>
      </c>
      <c r="P2327">
        <v>98464924.32432431</v>
      </c>
      <c r="Q2327">
        <v>35</v>
      </c>
      <c r="R2327">
        <v>124</v>
      </c>
      <c r="S2327">
        <v>35035638.738738745</v>
      </c>
      <c r="T2327">
        <v>35868310.810810804</v>
      </c>
      <c r="U2327">
        <v>73998284.684684679</v>
      </c>
      <c r="V2327">
        <v>62490090.090090089</v>
      </c>
      <c r="W2327">
        <v>2891.874999998</v>
      </c>
      <c r="X2327">
        <v>2966.7083333340001</v>
      </c>
    </row>
    <row r="2328" spans="1:24">
      <c r="A2328" s="7" t="s">
        <v>3523</v>
      </c>
      <c r="B2328" s="13" t="s">
        <v>1552</v>
      </c>
      <c r="C2328">
        <v>103306692.86273564</v>
      </c>
      <c r="D2328">
        <v>109842260.23272702</v>
      </c>
      <c r="G2328">
        <v>36</v>
      </c>
      <c r="H2328">
        <v>49</v>
      </c>
      <c r="I2328">
        <v>0</v>
      </c>
      <c r="J2328">
        <v>1</v>
      </c>
      <c r="M2328">
        <v>45</v>
      </c>
      <c r="N2328">
        <v>60</v>
      </c>
      <c r="O2328">
        <v>1801.801801802</v>
      </c>
      <c r="P2328">
        <v>1074774.774774773</v>
      </c>
      <c r="R2328">
        <v>18</v>
      </c>
      <c r="S2328">
        <v>31797472.972972974</v>
      </c>
      <c r="T2328">
        <v>32752923.423423424</v>
      </c>
      <c r="V2328">
        <v>1344594.5945945939</v>
      </c>
      <c r="W2328">
        <v>1512.7916666670001</v>
      </c>
      <c r="X2328">
        <v>1469.0833333319999</v>
      </c>
    </row>
    <row r="2329" spans="1:24">
      <c r="A2329" s="7" t="s">
        <v>3524</v>
      </c>
      <c r="B2329" s="13" t="s">
        <v>769</v>
      </c>
      <c r="C2329">
        <v>150147262.97527096</v>
      </c>
      <c r="D2329">
        <v>152441234.65344301</v>
      </c>
      <c r="E2329">
        <v>198198.1981982</v>
      </c>
      <c r="F2329">
        <v>1409009.0090090099</v>
      </c>
      <c r="G2329">
        <v>36</v>
      </c>
      <c r="H2329">
        <v>17</v>
      </c>
      <c r="I2329">
        <v>2</v>
      </c>
      <c r="J2329">
        <v>4</v>
      </c>
      <c r="M2329">
        <v>48</v>
      </c>
      <c r="N2329">
        <v>18</v>
      </c>
      <c r="O2329">
        <v>5729729.7297297288</v>
      </c>
      <c r="P2329">
        <v>5805405.405405405</v>
      </c>
      <c r="Q2329">
        <v>37</v>
      </c>
      <c r="R2329">
        <v>58</v>
      </c>
      <c r="S2329">
        <v>24169144.144144144</v>
      </c>
      <c r="T2329">
        <v>26428396.396396395</v>
      </c>
      <c r="U2329">
        <v>3406396.3963963971</v>
      </c>
      <c r="V2329">
        <v>4667747.7477477491</v>
      </c>
      <c r="W2329">
        <v>3524</v>
      </c>
      <c r="X2329">
        <v>3522</v>
      </c>
    </row>
    <row r="2330" spans="1:24">
      <c r="A2330" s="7" t="s">
        <v>3524</v>
      </c>
      <c r="B2330" s="13" t="s">
        <v>3517</v>
      </c>
      <c r="C2330">
        <v>42918603.697503671</v>
      </c>
      <c r="D2330">
        <v>46101560.729539946</v>
      </c>
      <c r="M2330">
        <v>25</v>
      </c>
      <c r="N2330">
        <v>94</v>
      </c>
      <c r="O2330">
        <v>1169369.369369369</v>
      </c>
      <c r="P2330">
        <v>3100000.0000000019</v>
      </c>
      <c r="Q2330">
        <v>8</v>
      </c>
      <c r="R2330">
        <v>175</v>
      </c>
      <c r="S2330">
        <v>5613864.8648648653</v>
      </c>
      <c r="T2330">
        <v>5823747.7477477472</v>
      </c>
      <c r="U2330">
        <v>1384234.234234235</v>
      </c>
      <c r="V2330">
        <v>1953153.1531531529</v>
      </c>
      <c r="W2330">
        <v>890.33333333500002</v>
      </c>
      <c r="X2330">
        <v>947.125</v>
      </c>
    </row>
    <row r="2331" spans="1:24">
      <c r="A2331" s="7" t="s">
        <v>3525</v>
      </c>
      <c r="B2331" s="13" t="s">
        <v>1705</v>
      </c>
      <c r="C2331">
        <v>236481059.12887067</v>
      </c>
      <c r="D2331">
        <v>238078873.92204159</v>
      </c>
      <c r="E2331">
        <v>1255738.7387387401</v>
      </c>
      <c r="F2331">
        <v>13513.513513514001</v>
      </c>
      <c r="G2331">
        <v>239</v>
      </c>
      <c r="H2331">
        <v>22</v>
      </c>
      <c r="I2331">
        <v>12</v>
      </c>
      <c r="J2331">
        <v>9</v>
      </c>
      <c r="M2331">
        <v>472</v>
      </c>
      <c r="N2331">
        <v>136</v>
      </c>
      <c r="O2331">
        <v>22315918.918918919</v>
      </c>
      <c r="P2331">
        <v>29273873.873873875</v>
      </c>
      <c r="Q2331">
        <v>151</v>
      </c>
      <c r="R2331">
        <v>51</v>
      </c>
      <c r="S2331">
        <v>52872783.783783779</v>
      </c>
      <c r="T2331">
        <v>55303908.108108111</v>
      </c>
      <c r="U2331">
        <v>24999819.819819819</v>
      </c>
      <c r="V2331">
        <v>22525495.495495494</v>
      </c>
      <c r="W2331">
        <v>5978.7916666689998</v>
      </c>
      <c r="X2331">
        <v>6098.6666666629999</v>
      </c>
    </row>
    <row r="2332" spans="1:24">
      <c r="A2332" s="7" t="s">
        <v>3526</v>
      </c>
      <c r="B2332" s="13" t="s">
        <v>1386</v>
      </c>
      <c r="C2332">
        <v>208833804.11860517</v>
      </c>
      <c r="D2332">
        <v>204306059.2012077</v>
      </c>
      <c r="E2332">
        <v>240385243.24324322</v>
      </c>
      <c r="F2332">
        <v>287387.38738739298</v>
      </c>
      <c r="G2332">
        <v>18</v>
      </c>
      <c r="H2332">
        <v>49</v>
      </c>
      <c r="I2332">
        <v>10</v>
      </c>
      <c r="J2332">
        <v>9</v>
      </c>
      <c r="K2332">
        <v>2</v>
      </c>
      <c r="M2332">
        <v>210</v>
      </c>
      <c r="N2332">
        <v>268</v>
      </c>
      <c r="O2332">
        <v>35921621.621621616</v>
      </c>
      <c r="P2332">
        <v>32947927.92792793</v>
      </c>
      <c r="Q2332">
        <v>58</v>
      </c>
      <c r="R2332">
        <v>221</v>
      </c>
      <c r="S2332">
        <v>87504391.891891897</v>
      </c>
      <c r="T2332">
        <v>87460594.594594598</v>
      </c>
      <c r="U2332">
        <v>33946756.756756753</v>
      </c>
      <c r="V2332">
        <v>30158198.198198199</v>
      </c>
      <c r="W2332">
        <v>4629.2083333330002</v>
      </c>
      <c r="X2332">
        <v>4858.2916666649999</v>
      </c>
    </row>
    <row r="2333" spans="1:24">
      <c r="A2333" s="7" t="s">
        <v>3527</v>
      </c>
      <c r="B2333" s="13" t="s">
        <v>3528</v>
      </c>
      <c r="C2333">
        <v>114877722.72427225</v>
      </c>
      <c r="D2333">
        <v>119224645.85829262</v>
      </c>
      <c r="E2333">
        <v>19491465.765765768</v>
      </c>
      <c r="F2333">
        <v>22551393.693693701</v>
      </c>
      <c r="M2333">
        <v>66</v>
      </c>
      <c r="N2333">
        <v>123</v>
      </c>
      <c r="O2333">
        <v>17184234.234234236</v>
      </c>
      <c r="P2333">
        <v>20387387.387387387</v>
      </c>
      <c r="Q2333">
        <v>2</v>
      </c>
      <c r="R2333">
        <v>37</v>
      </c>
      <c r="S2333">
        <v>21598281.981981985</v>
      </c>
      <c r="T2333">
        <v>23276996.396396395</v>
      </c>
      <c r="U2333">
        <v>11973873.873873875</v>
      </c>
      <c r="V2333">
        <v>14947027.027027028</v>
      </c>
      <c r="W2333">
        <v>1870.9166666680001</v>
      </c>
      <c r="X2333">
        <v>1927.4583333370001</v>
      </c>
    </row>
    <row r="2334" spans="1:24">
      <c r="A2334" s="7" t="s">
        <v>3527</v>
      </c>
      <c r="B2334" s="13" t="s">
        <v>1415</v>
      </c>
      <c r="C2334">
        <v>123025458.48808581</v>
      </c>
      <c r="D2334">
        <v>123402405.71377641</v>
      </c>
      <c r="E2334">
        <v>13929589.189189194</v>
      </c>
      <c r="F2334">
        <v>17819435.135135137</v>
      </c>
      <c r="G2334">
        <v>178</v>
      </c>
      <c r="H2334">
        <v>90</v>
      </c>
      <c r="I2334">
        <v>7</v>
      </c>
      <c r="J2334">
        <v>7</v>
      </c>
      <c r="M2334">
        <v>184</v>
      </c>
      <c r="N2334">
        <v>94</v>
      </c>
      <c r="O2334">
        <v>21210116.216216221</v>
      </c>
      <c r="P2334">
        <v>12200900.900900902</v>
      </c>
      <c r="Q2334">
        <v>142</v>
      </c>
      <c r="R2334">
        <v>191</v>
      </c>
      <c r="S2334">
        <v>26438061.261261266</v>
      </c>
      <c r="T2334">
        <v>23705315.315315317</v>
      </c>
      <c r="U2334">
        <v>7842612.6126126163</v>
      </c>
      <c r="V2334">
        <v>8451351.3513513524</v>
      </c>
      <c r="W2334">
        <v>2308</v>
      </c>
      <c r="X2334">
        <v>2225</v>
      </c>
    </row>
    <row r="2335" spans="1:24">
      <c r="A2335" s="7" t="s">
        <v>3529</v>
      </c>
      <c r="B2335" s="13" t="s">
        <v>1420</v>
      </c>
      <c r="C2335">
        <v>390071120.15616095</v>
      </c>
      <c r="D2335">
        <v>447503566.52925968</v>
      </c>
      <c r="E2335">
        <v>153752554.05405405</v>
      </c>
      <c r="F2335">
        <v>12115315.315315332</v>
      </c>
      <c r="G2335">
        <v>1023</v>
      </c>
      <c r="H2335">
        <v>545</v>
      </c>
      <c r="I2335">
        <v>6</v>
      </c>
      <c r="J2335">
        <v>23</v>
      </c>
      <c r="M2335">
        <v>1518</v>
      </c>
      <c r="N2335">
        <v>991</v>
      </c>
      <c r="O2335">
        <v>92492792.792792797</v>
      </c>
      <c r="P2335">
        <v>110025225.22522523</v>
      </c>
      <c r="Q2335">
        <v>539</v>
      </c>
      <c r="R2335">
        <v>539</v>
      </c>
      <c r="S2335">
        <v>104103292.7927928</v>
      </c>
      <c r="T2335">
        <v>104319873.87387387</v>
      </c>
      <c r="U2335">
        <v>58511081.081081085</v>
      </c>
      <c r="V2335">
        <v>63922342.342342347</v>
      </c>
      <c r="W2335">
        <v>10682.083333338</v>
      </c>
      <c r="X2335">
        <v>10757.958333336001</v>
      </c>
    </row>
    <row r="2336" spans="1:24">
      <c r="A2336" s="7" t="s">
        <v>3530</v>
      </c>
      <c r="B2336" s="13" t="s">
        <v>3463</v>
      </c>
      <c r="C2336">
        <v>326773730.9852916</v>
      </c>
      <c r="D2336">
        <v>306757145.84613651</v>
      </c>
      <c r="E2336">
        <v>182334120.72072074</v>
      </c>
      <c r="F2336">
        <v>180251360.36036035</v>
      </c>
      <c r="G2336">
        <v>478</v>
      </c>
      <c r="H2336">
        <v>410</v>
      </c>
      <c r="I2336">
        <v>32</v>
      </c>
      <c r="J2336">
        <v>37</v>
      </c>
      <c r="M2336">
        <v>628</v>
      </c>
      <c r="N2336">
        <v>559</v>
      </c>
      <c r="O2336">
        <v>141819279.27927929</v>
      </c>
      <c r="P2336">
        <v>105059459.45945945</v>
      </c>
      <c r="Q2336">
        <v>457</v>
      </c>
      <c r="R2336">
        <v>500</v>
      </c>
      <c r="S2336">
        <v>120551837.83783785</v>
      </c>
      <c r="T2336">
        <v>112513706.3063063</v>
      </c>
      <c r="U2336">
        <v>105505989.18918918</v>
      </c>
      <c r="V2336">
        <v>72594363.963963971</v>
      </c>
      <c r="W2336">
        <v>5666</v>
      </c>
      <c r="X2336">
        <v>5498</v>
      </c>
    </row>
    <row r="2337" spans="1:24">
      <c r="A2337" s="7" t="s">
        <v>3530</v>
      </c>
      <c r="B2337" s="13" t="s">
        <v>3464</v>
      </c>
      <c r="C2337">
        <v>297834201.62031609</v>
      </c>
      <c r="D2337">
        <v>300905652.93244565</v>
      </c>
      <c r="E2337">
        <v>250153526.12612614</v>
      </c>
      <c r="F2337">
        <v>257555420.72072074</v>
      </c>
      <c r="K2337">
        <v>3</v>
      </c>
      <c r="M2337">
        <v>548</v>
      </c>
      <c r="N2337">
        <v>360</v>
      </c>
      <c r="O2337">
        <v>148618018.01801801</v>
      </c>
      <c r="P2337">
        <v>138120720.72072071</v>
      </c>
      <c r="Q2337">
        <v>721</v>
      </c>
      <c r="R2337">
        <v>788</v>
      </c>
      <c r="S2337">
        <v>100124198.1981982</v>
      </c>
      <c r="T2337">
        <v>91582504.504504502</v>
      </c>
      <c r="U2337">
        <v>108300270.27027027</v>
      </c>
      <c r="V2337">
        <v>114801891.89189188</v>
      </c>
      <c r="W2337">
        <v>4305.124999996</v>
      </c>
      <c r="X2337">
        <v>4483.7916666649999</v>
      </c>
    </row>
    <row r="2338" spans="1:24">
      <c r="A2338" s="7" t="s">
        <v>3531</v>
      </c>
      <c r="B2338" s="13" t="s">
        <v>1705</v>
      </c>
      <c r="C2338">
        <v>476312793.84106117</v>
      </c>
      <c r="D2338">
        <v>450447553.59896481</v>
      </c>
      <c r="E2338">
        <v>482163990.99099106</v>
      </c>
      <c r="F2338">
        <v>24869819.819819856</v>
      </c>
      <c r="G2338">
        <v>350</v>
      </c>
      <c r="H2338">
        <v>153</v>
      </c>
      <c r="I2338">
        <v>29</v>
      </c>
      <c r="J2338">
        <v>21</v>
      </c>
      <c r="K2338">
        <v>10</v>
      </c>
      <c r="M2338">
        <v>614</v>
      </c>
      <c r="N2338">
        <v>361</v>
      </c>
      <c r="O2338">
        <v>74550900.9009009</v>
      </c>
      <c r="P2338">
        <v>92883423.423423424</v>
      </c>
      <c r="Q2338">
        <v>308</v>
      </c>
      <c r="R2338">
        <v>223</v>
      </c>
      <c r="S2338">
        <v>89286153.153153151</v>
      </c>
      <c r="T2338">
        <v>87386581.081081092</v>
      </c>
      <c r="U2338">
        <v>70387747.747747749</v>
      </c>
      <c r="V2338">
        <v>85944954.954954952</v>
      </c>
      <c r="W2338">
        <v>10297.875000009</v>
      </c>
      <c r="X2338">
        <v>9921.874999994001</v>
      </c>
    </row>
    <row r="2339" spans="1:24">
      <c r="A2339" s="7" t="s">
        <v>3532</v>
      </c>
      <c r="B2339" s="13" t="s">
        <v>985</v>
      </c>
      <c r="C2339">
        <v>310348848.69443178</v>
      </c>
      <c r="D2339">
        <v>296821584.90035206</v>
      </c>
      <c r="E2339">
        <v>167067316.21621621</v>
      </c>
      <c r="F2339">
        <v>224893789.1891892</v>
      </c>
      <c r="G2339">
        <v>215</v>
      </c>
      <c r="H2339">
        <v>296</v>
      </c>
      <c r="I2339">
        <v>17</v>
      </c>
      <c r="J2339">
        <v>9</v>
      </c>
      <c r="M2339">
        <v>694</v>
      </c>
      <c r="N2339">
        <v>484</v>
      </c>
      <c r="O2339">
        <v>27018081.081081081</v>
      </c>
      <c r="P2339">
        <v>107318198.1981982</v>
      </c>
      <c r="Q2339">
        <v>462</v>
      </c>
      <c r="R2339">
        <v>212</v>
      </c>
      <c r="S2339">
        <v>47935727.927927934</v>
      </c>
      <c r="T2339">
        <v>33721763.963963963</v>
      </c>
      <c r="U2339">
        <v>21359549.54954955</v>
      </c>
      <c r="V2339">
        <v>89038461.261261255</v>
      </c>
      <c r="W2339">
        <v>5014.8750000010004</v>
      </c>
      <c r="X2339">
        <v>5005.0000000029995</v>
      </c>
    </row>
    <row r="2340" spans="1:24">
      <c r="A2340" s="7" t="s">
        <v>3533</v>
      </c>
      <c r="B2340" s="13" t="s">
        <v>985</v>
      </c>
      <c r="C2340">
        <v>228894099.76333863</v>
      </c>
      <c r="D2340">
        <v>219232290.32823655</v>
      </c>
      <c r="E2340">
        <v>1046927.927927927</v>
      </c>
      <c r="F2340">
        <v>1258333.333333334</v>
      </c>
      <c r="G2340">
        <v>138</v>
      </c>
      <c r="H2340">
        <v>105</v>
      </c>
      <c r="I2340">
        <v>8</v>
      </c>
      <c r="J2340">
        <v>3</v>
      </c>
      <c r="K2340">
        <v>2</v>
      </c>
      <c r="M2340">
        <v>382</v>
      </c>
      <c r="N2340">
        <v>185</v>
      </c>
      <c r="O2340">
        <v>50601792.792792797</v>
      </c>
      <c r="P2340">
        <v>19263063.063063063</v>
      </c>
      <c r="Q2340">
        <v>18</v>
      </c>
      <c r="R2340">
        <v>126</v>
      </c>
      <c r="S2340">
        <v>24487427.92792793</v>
      </c>
      <c r="T2340">
        <v>21073445.945945948</v>
      </c>
      <c r="U2340">
        <v>48229178.378378376</v>
      </c>
      <c r="V2340">
        <v>17244954.954954956</v>
      </c>
      <c r="W2340">
        <v>4559.6666666629999</v>
      </c>
      <c r="X2340">
        <v>4250.4999999970005</v>
      </c>
    </row>
    <row r="2341" spans="1:24">
      <c r="A2341" s="7" t="s">
        <v>3534</v>
      </c>
      <c r="B2341" s="13" t="s">
        <v>985</v>
      </c>
      <c r="C2341">
        <v>199520713.65851781</v>
      </c>
      <c r="D2341">
        <v>181212771.30400822</v>
      </c>
      <c r="E2341">
        <v>339405.405405408</v>
      </c>
      <c r="F2341">
        <v>158783.78378378501</v>
      </c>
      <c r="G2341">
        <v>79</v>
      </c>
      <c r="H2341">
        <v>79</v>
      </c>
      <c r="I2341">
        <v>9</v>
      </c>
      <c r="J2341">
        <v>5</v>
      </c>
      <c r="M2341">
        <v>141</v>
      </c>
      <c r="N2341">
        <v>106</v>
      </c>
      <c r="O2341">
        <v>6644360.3603603635</v>
      </c>
      <c r="P2341">
        <v>8983472.0720720738</v>
      </c>
      <c r="Q2341">
        <v>42</v>
      </c>
      <c r="R2341">
        <v>239</v>
      </c>
      <c r="S2341">
        <v>23016868.468468465</v>
      </c>
      <c r="T2341">
        <v>19769027.027027026</v>
      </c>
      <c r="U2341">
        <v>5865765.7657657675</v>
      </c>
      <c r="V2341">
        <v>7706126.1261261273</v>
      </c>
      <c r="W2341">
        <v>3796.624999998</v>
      </c>
      <c r="X2341">
        <v>3433.6666666619999</v>
      </c>
    </row>
    <row r="2342" spans="1:24">
      <c r="A2342" s="7" t="s">
        <v>3535</v>
      </c>
      <c r="B2342" s="13" t="s">
        <v>1705</v>
      </c>
      <c r="C2342">
        <v>317019470.81721711</v>
      </c>
      <c r="D2342">
        <v>308172059.43601149</v>
      </c>
      <c r="E2342">
        <v>346234.23423423502</v>
      </c>
      <c r="F2342">
        <v>6306.3063063070003</v>
      </c>
      <c r="G2342">
        <v>187</v>
      </c>
      <c r="H2342">
        <v>48</v>
      </c>
      <c r="I2342">
        <v>7</v>
      </c>
      <c r="J2342">
        <v>8</v>
      </c>
      <c r="M2342">
        <v>525</v>
      </c>
      <c r="N2342">
        <v>235</v>
      </c>
      <c r="O2342">
        <v>16094882.882882884</v>
      </c>
      <c r="P2342">
        <v>16974144.144144144</v>
      </c>
      <c r="Q2342">
        <v>94</v>
      </c>
      <c r="R2342">
        <v>57</v>
      </c>
      <c r="S2342">
        <v>65670423.423423424</v>
      </c>
      <c r="T2342">
        <v>58633792.79279279</v>
      </c>
      <c r="U2342">
        <v>15917927.927927924</v>
      </c>
      <c r="V2342">
        <v>16001531.531531533</v>
      </c>
      <c r="W2342">
        <v>7430.375000002</v>
      </c>
      <c r="X2342">
        <v>7296.4583333370001</v>
      </c>
    </row>
    <row r="2343" spans="1:24">
      <c r="A2343" s="7" t="s">
        <v>3536</v>
      </c>
      <c r="B2343" s="13" t="s">
        <v>1705</v>
      </c>
      <c r="C2343">
        <v>314664592.53085077</v>
      </c>
      <c r="D2343">
        <v>304299263.65839839</v>
      </c>
      <c r="E2343">
        <v>203603.60360360501</v>
      </c>
      <c r="F2343">
        <v>18918.918918919</v>
      </c>
      <c r="G2343">
        <v>289</v>
      </c>
      <c r="H2343">
        <v>27</v>
      </c>
      <c r="I2343">
        <v>16</v>
      </c>
      <c r="J2343">
        <v>8</v>
      </c>
      <c r="M2343">
        <v>693</v>
      </c>
      <c r="N2343">
        <v>210</v>
      </c>
      <c r="O2343">
        <v>35695765.765765764</v>
      </c>
      <c r="P2343">
        <v>44408108.108108111</v>
      </c>
      <c r="Q2343">
        <v>134</v>
      </c>
      <c r="R2343">
        <v>109</v>
      </c>
      <c r="S2343">
        <v>83909538.738738745</v>
      </c>
      <c r="T2343">
        <v>79018578.378378376</v>
      </c>
      <c r="U2343">
        <v>34661081.081081077</v>
      </c>
      <c r="V2343">
        <v>34824954.954954952</v>
      </c>
      <c r="W2343">
        <v>7757.3333333339997</v>
      </c>
      <c r="X2343">
        <v>7814.4166666600004</v>
      </c>
    </row>
    <row r="2344" spans="1:24">
      <c r="A2344" s="7" t="s">
        <v>3537</v>
      </c>
      <c r="B2344" s="13" t="s">
        <v>3538</v>
      </c>
      <c r="C2344">
        <v>192287200.90748698</v>
      </c>
      <c r="D2344">
        <v>197461511.7635774</v>
      </c>
      <c r="E2344">
        <v>160683987.38738739</v>
      </c>
      <c r="F2344">
        <v>180295100.90090093</v>
      </c>
      <c r="G2344">
        <v>118</v>
      </c>
      <c r="H2344">
        <v>236</v>
      </c>
      <c r="I2344">
        <v>38</v>
      </c>
      <c r="J2344">
        <v>31</v>
      </c>
      <c r="K2344">
        <v>5</v>
      </c>
      <c r="M2344">
        <v>710</v>
      </c>
      <c r="N2344">
        <v>718</v>
      </c>
      <c r="O2344">
        <v>102483433.33333334</v>
      </c>
      <c r="P2344">
        <v>131293694.5945946</v>
      </c>
      <c r="Q2344">
        <v>643</v>
      </c>
      <c r="R2344">
        <v>921</v>
      </c>
      <c r="S2344">
        <v>63291851.351351351</v>
      </c>
      <c r="T2344">
        <v>58573342.342342339</v>
      </c>
      <c r="U2344">
        <v>86643333.333333343</v>
      </c>
      <c r="V2344">
        <v>112571891.8918919</v>
      </c>
      <c r="W2344">
        <v>3283.2083333299997</v>
      </c>
      <c r="X2344">
        <v>3564.7916666680003</v>
      </c>
    </row>
    <row r="2345" spans="1:24">
      <c r="A2345" s="7" t="s">
        <v>3539</v>
      </c>
      <c r="B2345" s="13" t="s">
        <v>3093</v>
      </c>
      <c r="C2345">
        <v>224113057.07928854</v>
      </c>
      <c r="D2345">
        <v>222297675.54819074</v>
      </c>
      <c r="E2345">
        <v>195810261.26126128</v>
      </c>
      <c r="F2345">
        <v>277842860.36036038</v>
      </c>
      <c r="G2345">
        <v>349</v>
      </c>
      <c r="H2345">
        <v>759</v>
      </c>
      <c r="I2345">
        <v>32</v>
      </c>
      <c r="J2345">
        <v>38</v>
      </c>
      <c r="K2345">
        <v>2</v>
      </c>
      <c r="M2345">
        <v>965</v>
      </c>
      <c r="N2345">
        <v>1060</v>
      </c>
      <c r="O2345">
        <v>93165068.468468457</v>
      </c>
      <c r="P2345">
        <v>122148639.63963963</v>
      </c>
      <c r="Q2345">
        <v>755</v>
      </c>
      <c r="R2345">
        <v>597</v>
      </c>
      <c r="S2345">
        <v>56393549.54954955</v>
      </c>
      <c r="T2345">
        <v>62086018.018018015</v>
      </c>
      <c r="U2345">
        <v>66266756.756756753</v>
      </c>
      <c r="V2345">
        <v>70745765.765765756</v>
      </c>
      <c r="W2345">
        <v>4655.7916666639994</v>
      </c>
      <c r="X2345">
        <v>4516.2083333350001</v>
      </c>
    </row>
    <row r="2346" spans="1:24">
      <c r="A2346" s="7" t="s">
        <v>3540</v>
      </c>
      <c r="B2346" s="13" t="s">
        <v>1264</v>
      </c>
      <c r="C2346">
        <v>1812567917.1509194</v>
      </c>
      <c r="D2346">
        <v>1811129869.3788755</v>
      </c>
      <c r="E2346">
        <v>9380630.6306306329</v>
      </c>
      <c r="F2346">
        <v>2846621.6216216232</v>
      </c>
      <c r="G2346">
        <v>406</v>
      </c>
      <c r="H2346">
        <v>808</v>
      </c>
      <c r="I2346">
        <v>30</v>
      </c>
      <c r="J2346">
        <v>38</v>
      </c>
      <c r="M2346">
        <v>962</v>
      </c>
      <c r="N2346">
        <v>1077</v>
      </c>
      <c r="O2346">
        <v>72707297.297297299</v>
      </c>
      <c r="P2346">
        <v>222106486.48648649</v>
      </c>
      <c r="Q2346">
        <v>1066</v>
      </c>
      <c r="R2346">
        <v>631</v>
      </c>
      <c r="S2346">
        <v>391157051.35135138</v>
      </c>
      <c r="T2346">
        <v>398424320.72072071</v>
      </c>
      <c r="U2346">
        <v>70403216.216216221</v>
      </c>
      <c r="V2346">
        <v>109430156.75675675</v>
      </c>
      <c r="W2346">
        <v>40782.958333335999</v>
      </c>
      <c r="X2346">
        <v>40864.083333340997</v>
      </c>
    </row>
    <row r="2347" spans="1:24">
      <c r="A2347" s="7" t="s">
        <v>3541</v>
      </c>
      <c r="B2347" s="13" t="s">
        <v>3542</v>
      </c>
      <c r="C2347">
        <v>66862031.262835823</v>
      </c>
      <c r="D2347">
        <v>67090732.29949607</v>
      </c>
      <c r="E2347">
        <v>1108108.1081081079</v>
      </c>
      <c r="F2347">
        <v>25225.225225226</v>
      </c>
      <c r="G2347">
        <v>43</v>
      </c>
      <c r="H2347">
        <v>64</v>
      </c>
      <c r="I2347">
        <v>2</v>
      </c>
      <c r="J2347">
        <v>2</v>
      </c>
      <c r="M2347">
        <v>62</v>
      </c>
      <c r="N2347">
        <v>88</v>
      </c>
      <c r="O2347">
        <v>7198198.1981981983</v>
      </c>
      <c r="P2347">
        <v>7518918.9189189188</v>
      </c>
      <c r="Q2347">
        <v>27</v>
      </c>
      <c r="R2347">
        <v>14</v>
      </c>
      <c r="S2347">
        <v>28206765.765765764</v>
      </c>
      <c r="T2347">
        <v>29170608.108108111</v>
      </c>
      <c r="U2347">
        <v>7442342.3423423413</v>
      </c>
      <c r="V2347">
        <v>6763963.963963964</v>
      </c>
      <c r="W2347">
        <v>4567.9583333339997</v>
      </c>
      <c r="X2347">
        <v>4884.7916666640003</v>
      </c>
    </row>
    <row r="2348" spans="1:24">
      <c r="A2348" s="7" t="s">
        <v>3543</v>
      </c>
      <c r="B2348" s="13" t="s">
        <v>665</v>
      </c>
      <c r="C2348">
        <v>982363759.50576925</v>
      </c>
      <c r="D2348">
        <v>1052935615.0242827</v>
      </c>
      <c r="E2348">
        <v>251943040.54054055</v>
      </c>
      <c r="F2348">
        <v>33696567.567567617</v>
      </c>
      <c r="G2348">
        <v>279</v>
      </c>
      <c r="H2348">
        <v>331</v>
      </c>
      <c r="I2348">
        <v>36</v>
      </c>
      <c r="J2348">
        <v>39</v>
      </c>
      <c r="K2348">
        <v>17</v>
      </c>
      <c r="M2348">
        <v>620</v>
      </c>
      <c r="N2348">
        <v>878</v>
      </c>
      <c r="O2348">
        <v>222669099.0990991</v>
      </c>
      <c r="P2348">
        <v>145459833.33333331</v>
      </c>
      <c r="Q2348">
        <v>1015</v>
      </c>
      <c r="R2348">
        <v>645</v>
      </c>
      <c r="S2348">
        <v>339797774.77477479</v>
      </c>
      <c r="T2348">
        <v>351788508.1081081</v>
      </c>
      <c r="U2348">
        <v>216772251.35135135</v>
      </c>
      <c r="V2348">
        <v>147144864.86486489</v>
      </c>
      <c r="W2348">
        <v>22471.291666675999</v>
      </c>
      <c r="X2348">
        <v>22844.958333328999</v>
      </c>
    </row>
    <row r="2349" spans="1:24">
      <c r="A2349" s="7" t="s">
        <v>3544</v>
      </c>
      <c r="B2349" s="13" t="s">
        <v>670</v>
      </c>
      <c r="C2349">
        <v>721511235.91399264</v>
      </c>
      <c r="D2349">
        <v>758862498.87192607</v>
      </c>
      <c r="E2349">
        <v>325587720.72072071</v>
      </c>
      <c r="F2349">
        <v>6787833.3333333619</v>
      </c>
      <c r="G2349">
        <v>112</v>
      </c>
      <c r="H2349">
        <v>102</v>
      </c>
      <c r="I2349">
        <v>13</v>
      </c>
      <c r="J2349">
        <v>18</v>
      </c>
      <c r="K2349">
        <v>5</v>
      </c>
      <c r="M2349">
        <v>219</v>
      </c>
      <c r="N2349">
        <v>152</v>
      </c>
      <c r="O2349">
        <v>84866306.306306303</v>
      </c>
      <c r="P2349">
        <v>81343036.036036044</v>
      </c>
      <c r="Q2349">
        <v>197</v>
      </c>
      <c r="R2349">
        <v>401</v>
      </c>
      <c r="S2349">
        <v>240977857.65765768</v>
      </c>
      <c r="T2349">
        <v>245988331.53153151</v>
      </c>
      <c r="U2349">
        <v>85584050.45045045</v>
      </c>
      <c r="V2349">
        <v>83446666.666666672</v>
      </c>
      <c r="W2349">
        <v>12207.874999996</v>
      </c>
      <c r="X2349">
        <v>12493.500000003001</v>
      </c>
    </row>
    <row r="2350" spans="1:24">
      <c r="A2350" s="7" t="s">
        <v>3545</v>
      </c>
      <c r="B2350" s="13" t="s">
        <v>665</v>
      </c>
      <c r="C2350">
        <v>797460119.69228959</v>
      </c>
      <c r="D2350">
        <v>856649533.53869879</v>
      </c>
      <c r="E2350">
        <v>167628692.7927928</v>
      </c>
      <c r="F2350">
        <v>2744144.1441441542</v>
      </c>
      <c r="G2350">
        <v>313</v>
      </c>
      <c r="H2350">
        <v>243</v>
      </c>
      <c r="I2350">
        <v>31</v>
      </c>
      <c r="J2350">
        <v>25</v>
      </c>
      <c r="K2350">
        <v>9</v>
      </c>
      <c r="M2350">
        <v>519</v>
      </c>
      <c r="N2350">
        <v>735</v>
      </c>
      <c r="O2350">
        <v>76293603.603603601</v>
      </c>
      <c r="P2350">
        <v>128375605.4054054</v>
      </c>
      <c r="Q2350">
        <v>1153</v>
      </c>
      <c r="R2350">
        <v>856</v>
      </c>
      <c r="S2350">
        <v>282923752.25225222</v>
      </c>
      <c r="T2350">
        <v>299347155.85585582</v>
      </c>
      <c r="U2350">
        <v>89189639.639639646</v>
      </c>
      <c r="V2350">
        <v>117993463.06306306</v>
      </c>
      <c r="W2350">
        <v>16925.208333335002</v>
      </c>
      <c r="X2350">
        <v>17200.333333333998</v>
      </c>
    </row>
    <row r="2351" spans="1:24">
      <c r="A2351" s="7" t="s">
        <v>3546</v>
      </c>
      <c r="B2351" s="13" t="s">
        <v>3547</v>
      </c>
      <c r="C2351">
        <v>181740942.22793621</v>
      </c>
      <c r="D2351">
        <v>181606913.94149026</v>
      </c>
      <c r="E2351">
        <v>1893693.6936936949</v>
      </c>
      <c r="F2351">
        <v>303603.60360360402</v>
      </c>
      <c r="G2351">
        <v>29</v>
      </c>
      <c r="H2351">
        <v>21</v>
      </c>
      <c r="I2351">
        <v>1</v>
      </c>
      <c r="J2351">
        <v>2</v>
      </c>
      <c r="M2351">
        <v>39</v>
      </c>
      <c r="N2351">
        <v>38</v>
      </c>
      <c r="O2351">
        <v>25889189.189189188</v>
      </c>
      <c r="P2351">
        <v>32098198.198198196</v>
      </c>
      <c r="Q2351">
        <v>30</v>
      </c>
      <c r="R2351">
        <v>55</v>
      </c>
      <c r="S2351">
        <v>74215795.495495498</v>
      </c>
      <c r="T2351">
        <v>77882858.558558553</v>
      </c>
      <c r="U2351">
        <v>20297747.747747745</v>
      </c>
      <c r="V2351">
        <v>24684864.864864863</v>
      </c>
      <c r="W2351">
        <v>3631.3333333350001</v>
      </c>
      <c r="X2351">
        <v>3587.2083333370001</v>
      </c>
    </row>
    <row r="2352" spans="1:24">
      <c r="A2352" s="7" t="s">
        <v>3548</v>
      </c>
      <c r="B2352" s="13" t="s">
        <v>2314</v>
      </c>
      <c r="C2352">
        <v>527429512.86743498</v>
      </c>
      <c r="D2352">
        <v>511815717.2716639</v>
      </c>
      <c r="E2352">
        <v>1337162.1621621631</v>
      </c>
      <c r="F2352">
        <v>300900.90090090199</v>
      </c>
      <c r="G2352">
        <v>94</v>
      </c>
      <c r="H2352">
        <v>134</v>
      </c>
      <c r="I2352">
        <v>12</v>
      </c>
      <c r="J2352">
        <v>9</v>
      </c>
      <c r="M2352">
        <v>225</v>
      </c>
      <c r="N2352">
        <v>376</v>
      </c>
      <c r="O2352">
        <v>22985315.315315317</v>
      </c>
      <c r="P2352">
        <v>24609819.819819823</v>
      </c>
      <c r="Q2352">
        <v>164</v>
      </c>
      <c r="R2352">
        <v>230</v>
      </c>
      <c r="S2352">
        <v>120967804.5045045</v>
      </c>
      <c r="T2352">
        <v>117868099.0990991</v>
      </c>
      <c r="U2352">
        <v>15449279.279279277</v>
      </c>
      <c r="V2352">
        <v>20535315.315315314</v>
      </c>
      <c r="W2352">
        <v>13224.375000001</v>
      </c>
      <c r="X2352">
        <v>13451.874999995</v>
      </c>
    </row>
    <row r="2353" spans="1:24">
      <c r="A2353" s="7" t="s">
        <v>3549</v>
      </c>
      <c r="B2353" s="13" t="s">
        <v>3550</v>
      </c>
      <c r="C2353">
        <v>917834507.42598498</v>
      </c>
      <c r="D2353">
        <v>922445274.46157384</v>
      </c>
      <c r="E2353">
        <v>1133769391.891892</v>
      </c>
      <c r="F2353">
        <v>759765914.41441441</v>
      </c>
      <c r="G2353">
        <v>187</v>
      </c>
      <c r="H2353">
        <v>296</v>
      </c>
      <c r="I2353">
        <v>28</v>
      </c>
      <c r="J2353">
        <v>38</v>
      </c>
      <c r="K2353">
        <v>6</v>
      </c>
      <c r="M2353">
        <v>680</v>
      </c>
      <c r="N2353">
        <v>859</v>
      </c>
      <c r="O2353">
        <v>220657162.16216215</v>
      </c>
      <c r="P2353">
        <v>640287845.94594598</v>
      </c>
      <c r="Q2353">
        <v>425</v>
      </c>
      <c r="R2353">
        <v>858</v>
      </c>
      <c r="S2353">
        <v>343717121.62162161</v>
      </c>
      <c r="T2353">
        <v>356136217.11711711</v>
      </c>
      <c r="U2353">
        <v>206461881.08108109</v>
      </c>
      <c r="V2353">
        <v>346093412.61261261</v>
      </c>
      <c r="W2353">
        <v>17659.499999999</v>
      </c>
      <c r="X2353">
        <v>18451.54166667</v>
      </c>
    </row>
    <row r="2354" spans="1:24">
      <c r="A2354" s="7" t="s">
        <v>3551</v>
      </c>
      <c r="B2354" s="13" t="s">
        <v>3550</v>
      </c>
      <c r="C2354">
        <v>629542426.61169982</v>
      </c>
      <c r="D2354">
        <v>620770349.64184499</v>
      </c>
      <c r="E2354">
        <v>11552702.702702701</v>
      </c>
      <c r="F2354">
        <v>2387162.162162168</v>
      </c>
      <c r="G2354">
        <v>362</v>
      </c>
      <c r="H2354">
        <v>192</v>
      </c>
      <c r="I2354">
        <v>17</v>
      </c>
      <c r="J2354">
        <v>18</v>
      </c>
      <c r="K2354">
        <v>2</v>
      </c>
      <c r="M2354">
        <v>1094</v>
      </c>
      <c r="N2354">
        <v>697</v>
      </c>
      <c r="O2354">
        <v>126343243.24324323</v>
      </c>
      <c r="P2354">
        <v>171965585.58558556</v>
      </c>
      <c r="Q2354">
        <v>378</v>
      </c>
      <c r="R2354">
        <v>456</v>
      </c>
      <c r="S2354">
        <v>289549916.21621621</v>
      </c>
      <c r="T2354">
        <v>299543308.1081081</v>
      </c>
      <c r="U2354">
        <v>119669369.36936936</v>
      </c>
      <c r="V2354">
        <v>160558645.04504505</v>
      </c>
      <c r="W2354">
        <v>14042.249999992</v>
      </c>
      <c r="X2354">
        <v>14256.541666672001</v>
      </c>
    </row>
    <row r="2355" spans="1:24">
      <c r="A2355" s="7" t="s">
        <v>3552</v>
      </c>
      <c r="B2355" s="13" t="s">
        <v>3550</v>
      </c>
      <c r="C2355">
        <v>426074735.42671847</v>
      </c>
      <c r="D2355">
        <v>423200031.74566662</v>
      </c>
      <c r="E2355">
        <v>7872477.4774774788</v>
      </c>
      <c r="F2355">
        <v>964054.05405406002</v>
      </c>
      <c r="G2355">
        <v>106</v>
      </c>
      <c r="H2355">
        <v>159</v>
      </c>
      <c r="I2355">
        <v>10</v>
      </c>
      <c r="J2355">
        <v>19</v>
      </c>
      <c r="M2355">
        <v>359</v>
      </c>
      <c r="N2355">
        <v>246</v>
      </c>
      <c r="O2355">
        <v>783853468.46846843</v>
      </c>
      <c r="P2355">
        <v>203928018.01801801</v>
      </c>
      <c r="Q2355">
        <v>426</v>
      </c>
      <c r="R2355">
        <v>343</v>
      </c>
      <c r="S2355">
        <v>157162059.45945945</v>
      </c>
      <c r="T2355">
        <v>163238735.13513511</v>
      </c>
      <c r="U2355">
        <v>150994684.68468469</v>
      </c>
      <c r="V2355">
        <v>112925174.77477477</v>
      </c>
      <c r="W2355">
        <v>9210.375000004</v>
      </c>
      <c r="X2355">
        <v>8860.0416666599995</v>
      </c>
    </row>
    <row r="2356" spans="1:24">
      <c r="A2356" s="7" t="s">
        <v>3553</v>
      </c>
      <c r="B2356" s="13" t="s">
        <v>3550</v>
      </c>
      <c r="C2356">
        <v>165105537.17169175</v>
      </c>
      <c r="D2356">
        <v>163560009.51370752</v>
      </c>
      <c r="E2356">
        <v>4150225.225225227</v>
      </c>
      <c r="F2356">
        <v>140090.09009009399</v>
      </c>
      <c r="G2356">
        <v>51</v>
      </c>
      <c r="H2356">
        <v>56</v>
      </c>
      <c r="I2356">
        <v>4</v>
      </c>
      <c r="J2356">
        <v>9</v>
      </c>
      <c r="K2356">
        <v>1</v>
      </c>
      <c r="M2356">
        <v>101</v>
      </c>
      <c r="N2356">
        <v>87</v>
      </c>
      <c r="O2356">
        <v>16789864.864864863</v>
      </c>
      <c r="P2356">
        <v>39555675.675675675</v>
      </c>
      <c r="Q2356">
        <v>43</v>
      </c>
      <c r="R2356">
        <v>78</v>
      </c>
      <c r="S2356">
        <v>74074287.38738738</v>
      </c>
      <c r="T2356">
        <v>78204219.819819808</v>
      </c>
      <c r="U2356">
        <v>20781603.603603601</v>
      </c>
      <c r="V2356">
        <v>45028731.531531535</v>
      </c>
      <c r="W2356">
        <v>4466.8333333310002</v>
      </c>
      <c r="X2356">
        <v>4641.2916666680003</v>
      </c>
    </row>
    <row r="2357" spans="1:24">
      <c r="A2357" s="7" t="s">
        <v>3554</v>
      </c>
      <c r="B2357" s="13" t="s">
        <v>3555</v>
      </c>
      <c r="C2357">
        <v>219053002.84240174</v>
      </c>
      <c r="D2357">
        <v>203752542.76315993</v>
      </c>
      <c r="E2357">
        <v>85347854.954954952</v>
      </c>
      <c r="F2357">
        <v>107754765.76576577</v>
      </c>
      <c r="G2357">
        <v>169</v>
      </c>
      <c r="H2357">
        <v>101</v>
      </c>
      <c r="I2357">
        <v>3</v>
      </c>
      <c r="J2357">
        <v>3</v>
      </c>
      <c r="M2357">
        <v>212</v>
      </c>
      <c r="N2357">
        <v>155</v>
      </c>
      <c r="O2357">
        <v>57533333.333333336</v>
      </c>
      <c r="P2357">
        <v>30612139.639639638</v>
      </c>
      <c r="Q2357">
        <v>2</v>
      </c>
      <c r="R2357">
        <v>1</v>
      </c>
      <c r="S2357">
        <v>116079324.32432432</v>
      </c>
      <c r="T2357">
        <v>108768189.1891892</v>
      </c>
      <c r="U2357">
        <v>50708648.648648649</v>
      </c>
      <c r="V2357">
        <v>23990990.990990989</v>
      </c>
      <c r="W2357">
        <v>4462.5</v>
      </c>
      <c r="X2357">
        <v>4335.7916666729998</v>
      </c>
    </row>
    <row r="2358" spans="1:24">
      <c r="A2358" s="7" t="s">
        <v>3556</v>
      </c>
      <c r="B2358" s="13" t="s">
        <v>3106</v>
      </c>
      <c r="C2358">
        <v>519509020.21295679</v>
      </c>
      <c r="D2358">
        <v>518164142.56197059</v>
      </c>
      <c r="E2358">
        <v>1724324.324324325</v>
      </c>
      <c r="F2358">
        <v>1774774.7747747749</v>
      </c>
      <c r="G2358">
        <v>69</v>
      </c>
      <c r="H2358">
        <v>46</v>
      </c>
      <c r="I2358">
        <v>6</v>
      </c>
      <c r="J2358">
        <v>5</v>
      </c>
      <c r="K2358">
        <v>1</v>
      </c>
      <c r="M2358">
        <v>166</v>
      </c>
      <c r="N2358">
        <v>102</v>
      </c>
      <c r="O2358">
        <v>68187387.387387395</v>
      </c>
      <c r="P2358">
        <v>64860022.522522524</v>
      </c>
      <c r="Q2358">
        <v>55</v>
      </c>
      <c r="R2358">
        <v>21</v>
      </c>
      <c r="S2358">
        <v>214027436.93693691</v>
      </c>
      <c r="T2358">
        <v>209768189.18918917</v>
      </c>
      <c r="U2358">
        <v>63186036.036036037</v>
      </c>
      <c r="V2358">
        <v>60247387.387387387</v>
      </c>
      <c r="W2358">
        <v>9157.625</v>
      </c>
      <c r="X2358">
        <v>9612.7083333320006</v>
      </c>
    </row>
    <row r="2359" spans="1:24">
      <c r="A2359" s="7" t="s">
        <v>3557</v>
      </c>
      <c r="B2359" s="13" t="s">
        <v>3558</v>
      </c>
      <c r="C2359">
        <v>30165304.213912234</v>
      </c>
      <c r="D2359">
        <v>29630372.03475536</v>
      </c>
      <c r="E2359">
        <v>9909.9099099100004</v>
      </c>
      <c r="F2359">
        <v>1818018.018018018</v>
      </c>
      <c r="G2359">
        <v>15</v>
      </c>
      <c r="H2359">
        <v>21</v>
      </c>
      <c r="I2359">
        <v>1</v>
      </c>
      <c r="J2359">
        <v>3</v>
      </c>
      <c r="M2359">
        <v>18</v>
      </c>
      <c r="N2359">
        <v>45</v>
      </c>
      <c r="O2359">
        <v>11570270.270270269</v>
      </c>
      <c r="P2359">
        <v>15145945.945945946</v>
      </c>
      <c r="Q2359">
        <v>8</v>
      </c>
      <c r="R2359">
        <v>17</v>
      </c>
      <c r="S2359">
        <v>16706842.342342343</v>
      </c>
      <c r="T2359">
        <v>15735144.144144144</v>
      </c>
      <c r="U2359">
        <v>12232612.612612613</v>
      </c>
      <c r="V2359">
        <v>12494594.594594594</v>
      </c>
      <c r="W2359">
        <v>1033.5416666680001</v>
      </c>
      <c r="X2359">
        <v>1052.2916666680001</v>
      </c>
    </row>
    <row r="2360" spans="1:24">
      <c r="A2360" s="7" t="s">
        <v>282</v>
      </c>
      <c r="B2360" s="13" t="s">
        <v>70</v>
      </c>
      <c r="C2360">
        <v>561843123.86854374</v>
      </c>
      <c r="D2360">
        <v>535174975.80393815</v>
      </c>
      <c r="E2360">
        <v>68193783.783783779</v>
      </c>
      <c r="F2360">
        <v>57164864.864864863</v>
      </c>
      <c r="G2360">
        <v>113</v>
      </c>
      <c r="H2360">
        <v>89</v>
      </c>
      <c r="I2360">
        <v>5</v>
      </c>
      <c r="J2360">
        <v>9</v>
      </c>
      <c r="K2360">
        <v>3</v>
      </c>
      <c r="M2360">
        <v>132</v>
      </c>
      <c r="N2360">
        <v>98</v>
      </c>
      <c r="O2360">
        <v>43665630.630630627</v>
      </c>
      <c r="P2360">
        <v>44907207.20720721</v>
      </c>
      <c r="Q2360">
        <v>66</v>
      </c>
      <c r="R2360">
        <v>84</v>
      </c>
      <c r="S2360">
        <v>81126121.621621624</v>
      </c>
      <c r="T2360">
        <v>72581522.522522524</v>
      </c>
      <c r="U2360">
        <v>28913963.963963963</v>
      </c>
      <c r="V2360">
        <v>28403873.873873875</v>
      </c>
      <c r="W2360">
        <v>9283.2083333310002</v>
      </c>
      <c r="X2360">
        <v>9596.0416666660003</v>
      </c>
    </row>
    <row r="2361" spans="1:24">
      <c r="A2361" s="7" t="s">
        <v>3559</v>
      </c>
      <c r="B2361" s="13" t="s">
        <v>3560</v>
      </c>
      <c r="C2361">
        <v>35109218.209482662</v>
      </c>
      <c r="D2361">
        <v>35696903.967022792</v>
      </c>
      <c r="E2361">
        <v>6306.3063063070003</v>
      </c>
      <c r="F2361">
        <v>18918.918918919</v>
      </c>
      <c r="G2361">
        <v>11</v>
      </c>
      <c r="H2361">
        <v>10</v>
      </c>
      <c r="I2361">
        <v>2</v>
      </c>
      <c r="J2361">
        <v>1</v>
      </c>
      <c r="M2361">
        <v>18</v>
      </c>
      <c r="N2361">
        <v>19</v>
      </c>
      <c r="O2361">
        <v>1246846.8468468469</v>
      </c>
      <c r="P2361">
        <v>1779279.2792792791</v>
      </c>
      <c r="Q2361">
        <v>17</v>
      </c>
      <c r="R2361">
        <v>118</v>
      </c>
      <c r="S2361">
        <v>6947941.441441441</v>
      </c>
      <c r="T2361">
        <v>8025563.0630630627</v>
      </c>
      <c r="U2361">
        <v>823063.06306306203</v>
      </c>
      <c r="V2361">
        <v>2439729.7297297288</v>
      </c>
      <c r="W2361">
        <v>635.74999999900001</v>
      </c>
      <c r="X2361">
        <v>664.66666667000004</v>
      </c>
    </row>
    <row r="2362" spans="1:24">
      <c r="A2362" s="7" t="s">
        <v>3561</v>
      </c>
      <c r="B2362" s="13" t="s">
        <v>3562</v>
      </c>
      <c r="C2362">
        <v>238642622.13783601</v>
      </c>
      <c r="D2362">
        <v>228849391.66581151</v>
      </c>
      <c r="E2362">
        <v>32664639.639639638</v>
      </c>
      <c r="F2362">
        <v>23872972.97297297</v>
      </c>
      <c r="G2362">
        <v>24</v>
      </c>
      <c r="H2362">
        <v>34</v>
      </c>
      <c r="I2362">
        <v>2</v>
      </c>
      <c r="J2362">
        <v>10</v>
      </c>
      <c r="M2362">
        <v>111</v>
      </c>
      <c r="N2362">
        <v>170</v>
      </c>
      <c r="O2362">
        <v>20241119.819819823</v>
      </c>
      <c r="P2362">
        <v>70280990.990990996</v>
      </c>
      <c r="Q2362">
        <v>152</v>
      </c>
      <c r="R2362">
        <v>96</v>
      </c>
      <c r="S2362">
        <v>115925472.97297296</v>
      </c>
      <c r="T2362">
        <v>116555682.88288289</v>
      </c>
      <c r="U2362">
        <v>15513963.963963965</v>
      </c>
      <c r="V2362">
        <v>69876666.666666672</v>
      </c>
      <c r="W2362">
        <v>2953.2083333370001</v>
      </c>
      <c r="X2362">
        <v>3080.7083333360001</v>
      </c>
    </row>
    <row r="2363" spans="1:24">
      <c r="A2363" s="7" t="s">
        <v>3563</v>
      </c>
      <c r="B2363" s="13" t="s">
        <v>3564</v>
      </c>
      <c r="C2363">
        <v>327612871.75852025</v>
      </c>
      <c r="D2363">
        <v>322689275.81721473</v>
      </c>
      <c r="E2363">
        <v>484184810.8108108</v>
      </c>
      <c r="F2363">
        <v>53639185.585585587</v>
      </c>
      <c r="G2363">
        <v>113</v>
      </c>
      <c r="H2363">
        <v>94</v>
      </c>
      <c r="I2363">
        <v>17</v>
      </c>
      <c r="J2363">
        <v>8</v>
      </c>
      <c r="K2363">
        <v>2</v>
      </c>
      <c r="M2363">
        <v>134</v>
      </c>
      <c r="N2363">
        <v>194</v>
      </c>
      <c r="O2363">
        <v>97390090.090090096</v>
      </c>
      <c r="P2363">
        <v>45351486.486486487</v>
      </c>
      <c r="Q2363">
        <v>181</v>
      </c>
      <c r="R2363">
        <v>30</v>
      </c>
      <c r="S2363">
        <v>105615863.06306306</v>
      </c>
      <c r="T2363">
        <v>103933846.84684685</v>
      </c>
      <c r="U2363">
        <v>96984054.054054052</v>
      </c>
      <c r="V2363">
        <v>37061351.351351351</v>
      </c>
      <c r="W2363">
        <v>4857.9166666660003</v>
      </c>
      <c r="X2363">
        <v>4828.4166666609999</v>
      </c>
    </row>
    <row r="2364" spans="1:24">
      <c r="A2364" s="7" t="s">
        <v>3565</v>
      </c>
      <c r="B2364" s="13" t="s">
        <v>935</v>
      </c>
      <c r="C2364">
        <v>264975389.42650506</v>
      </c>
      <c r="D2364">
        <v>267712014.266626</v>
      </c>
      <c r="E2364">
        <v>8843378.3783783782</v>
      </c>
      <c r="F2364">
        <v>3478378.3783783782</v>
      </c>
      <c r="G2364">
        <v>18</v>
      </c>
      <c r="H2364">
        <v>25</v>
      </c>
      <c r="I2364">
        <v>1</v>
      </c>
      <c r="J2364">
        <v>4</v>
      </c>
      <c r="M2364">
        <v>114</v>
      </c>
      <c r="N2364">
        <v>72</v>
      </c>
      <c r="O2364">
        <v>25924324.324324325</v>
      </c>
      <c r="P2364">
        <v>30703493.693693694</v>
      </c>
      <c r="Q2364">
        <v>1</v>
      </c>
      <c r="R2364">
        <v>3</v>
      </c>
      <c r="S2364">
        <v>84668137.837837845</v>
      </c>
      <c r="T2364">
        <v>90646968.468468472</v>
      </c>
      <c r="U2364">
        <v>26306576.576576576</v>
      </c>
      <c r="V2364">
        <v>29171081.081081081</v>
      </c>
      <c r="W2364">
        <v>4091.8333333380001</v>
      </c>
      <c r="X2364">
        <v>4233.500000002</v>
      </c>
    </row>
    <row r="2365" spans="1:24">
      <c r="A2365" s="7" t="s">
        <v>3566</v>
      </c>
      <c r="B2365" s="13" t="s">
        <v>1885</v>
      </c>
      <c r="C2365">
        <v>265423261.65178072</v>
      </c>
      <c r="D2365">
        <v>265992640.99251479</v>
      </c>
      <c r="E2365">
        <v>4617117.1171171181</v>
      </c>
      <c r="F2365">
        <v>4932432.4324324336</v>
      </c>
      <c r="G2365">
        <v>65</v>
      </c>
      <c r="H2365">
        <v>83</v>
      </c>
      <c r="I2365">
        <v>2</v>
      </c>
      <c r="J2365">
        <v>2</v>
      </c>
      <c r="K2365">
        <v>9</v>
      </c>
      <c r="M2365">
        <v>88</v>
      </c>
      <c r="N2365">
        <v>113</v>
      </c>
      <c r="O2365">
        <v>13539639.63963964</v>
      </c>
      <c r="P2365">
        <v>15586891.891891889</v>
      </c>
      <c r="Q2365">
        <v>123</v>
      </c>
      <c r="R2365">
        <v>97</v>
      </c>
      <c r="S2365">
        <v>76789263.963963971</v>
      </c>
      <c r="T2365">
        <v>78348689.189189196</v>
      </c>
      <c r="U2365">
        <v>15680540.540540542</v>
      </c>
      <c r="V2365">
        <v>15883513.513513513</v>
      </c>
      <c r="W2365">
        <v>4054.125000004</v>
      </c>
      <c r="X2365">
        <v>4057.0833333390001</v>
      </c>
    </row>
    <row r="2366" spans="1:24">
      <c r="A2366" s="7" t="s">
        <v>3567</v>
      </c>
      <c r="B2366" s="13" t="s">
        <v>3568</v>
      </c>
      <c r="C2366">
        <v>214197548.70462102</v>
      </c>
      <c r="D2366">
        <v>204749969.50773299</v>
      </c>
      <c r="E2366">
        <v>1814594.5945946029</v>
      </c>
      <c r="F2366">
        <v>12567567.567567568</v>
      </c>
      <c r="G2366">
        <v>57</v>
      </c>
      <c r="H2366">
        <v>53</v>
      </c>
      <c r="I2366">
        <v>23</v>
      </c>
      <c r="J2366">
        <v>2</v>
      </c>
      <c r="K2366">
        <v>3</v>
      </c>
      <c r="M2366">
        <v>66</v>
      </c>
      <c r="N2366">
        <v>106</v>
      </c>
      <c r="O2366">
        <v>26074774.774774779</v>
      </c>
      <c r="P2366">
        <v>16613513.513513515</v>
      </c>
      <c r="Q2366">
        <v>100</v>
      </c>
      <c r="S2366">
        <v>60152646.846846849</v>
      </c>
      <c r="T2366">
        <v>57775576.576576576</v>
      </c>
      <c r="U2366">
        <v>25313963.963963963</v>
      </c>
      <c r="V2366">
        <v>16115855.855855856</v>
      </c>
      <c r="W2366">
        <v>3393.124999997</v>
      </c>
      <c r="X2366">
        <v>3441.7916666639999</v>
      </c>
    </row>
    <row r="2367" spans="1:24">
      <c r="A2367" s="7" t="s">
        <v>3569</v>
      </c>
      <c r="B2367" s="13" t="s">
        <v>3564</v>
      </c>
      <c r="C2367">
        <v>150321717.0099265</v>
      </c>
      <c r="D2367">
        <v>146399186.47164965</v>
      </c>
      <c r="E2367">
        <v>1521621.6216216229</v>
      </c>
      <c r="F2367">
        <v>3372722.5225225212</v>
      </c>
      <c r="G2367">
        <v>4</v>
      </c>
      <c r="H2367">
        <v>7</v>
      </c>
      <c r="I2367">
        <v>6</v>
      </c>
      <c r="J2367">
        <v>4</v>
      </c>
      <c r="M2367">
        <v>12</v>
      </c>
      <c r="N2367">
        <v>16</v>
      </c>
      <c r="O2367">
        <v>282657657.65765762</v>
      </c>
      <c r="P2367">
        <v>10792386.486486487</v>
      </c>
      <c r="Q2367">
        <v>74</v>
      </c>
      <c r="R2367">
        <v>57</v>
      </c>
      <c r="S2367">
        <v>41732707.20720721</v>
      </c>
      <c r="T2367">
        <v>39463345.045045048</v>
      </c>
      <c r="U2367">
        <v>281078648.64864862</v>
      </c>
      <c r="V2367">
        <v>11303873.873873875</v>
      </c>
      <c r="W2367">
        <v>2017.70833333</v>
      </c>
      <c r="X2367">
        <v>2022.16666667</v>
      </c>
    </row>
    <row r="2368" spans="1:24">
      <c r="A2368" s="7" t="s">
        <v>3570</v>
      </c>
      <c r="B2368" s="13" t="s">
        <v>3571</v>
      </c>
      <c r="C2368">
        <v>1861577453.0785227</v>
      </c>
      <c r="D2368">
        <v>1832425029.9358778</v>
      </c>
      <c r="E2368">
        <v>886817184.68468463</v>
      </c>
      <c r="F2368">
        <v>1086763551.3513515</v>
      </c>
      <c r="G2368">
        <v>112</v>
      </c>
      <c r="H2368">
        <v>173</v>
      </c>
      <c r="I2368">
        <v>17</v>
      </c>
      <c r="J2368">
        <v>19</v>
      </c>
      <c r="K2368">
        <v>4</v>
      </c>
      <c r="M2368">
        <v>523</v>
      </c>
      <c r="N2368">
        <v>629</v>
      </c>
      <c r="O2368">
        <v>832799009.00900888</v>
      </c>
      <c r="P2368">
        <v>954542515.31531537</v>
      </c>
      <c r="Q2368">
        <v>507</v>
      </c>
      <c r="R2368">
        <v>1026</v>
      </c>
      <c r="S2368">
        <v>407752173.87387389</v>
      </c>
      <c r="T2368">
        <v>396957989.1891892</v>
      </c>
      <c r="U2368">
        <v>770462753.15315318</v>
      </c>
      <c r="V2368">
        <v>764883954.95495498</v>
      </c>
      <c r="W2368">
        <v>37342.083333333001</v>
      </c>
      <c r="X2368">
        <v>37894.458333338</v>
      </c>
    </row>
    <row r="2369" spans="1:24">
      <c r="A2369" s="7" t="s">
        <v>3572</v>
      </c>
      <c r="B2369" s="13" t="s">
        <v>1303</v>
      </c>
      <c r="C2369">
        <v>224614847.10177481</v>
      </c>
      <c r="D2369">
        <v>225421919.29985696</v>
      </c>
      <c r="E2369">
        <v>772972.97297297302</v>
      </c>
      <c r="F2369">
        <v>2387387.387387387</v>
      </c>
      <c r="G2369">
        <v>17</v>
      </c>
      <c r="H2369">
        <v>17</v>
      </c>
      <c r="I2369">
        <v>2</v>
      </c>
      <c r="J2369">
        <v>2</v>
      </c>
      <c r="M2369">
        <v>76</v>
      </c>
      <c r="N2369">
        <v>65</v>
      </c>
      <c r="O2369">
        <v>27589189.189189192</v>
      </c>
      <c r="P2369">
        <v>15521734.234234234</v>
      </c>
      <c r="Q2369">
        <v>159</v>
      </c>
      <c r="R2369">
        <v>4</v>
      </c>
      <c r="S2369">
        <v>65741917.117117122</v>
      </c>
      <c r="T2369">
        <v>63250576.576576576</v>
      </c>
      <c r="U2369">
        <v>27083063.063063063</v>
      </c>
      <c r="V2369">
        <v>15707837.837837838</v>
      </c>
      <c r="W2369">
        <v>2998.5833333290002</v>
      </c>
      <c r="X2369">
        <v>3037.2916666649999</v>
      </c>
    </row>
    <row r="2370" spans="1:24">
      <c r="A2370" s="7" t="s">
        <v>3573</v>
      </c>
      <c r="B2370" s="13" t="s">
        <v>1359</v>
      </c>
      <c r="C2370">
        <v>134780161.05109194</v>
      </c>
      <c r="D2370">
        <v>132608740.73832758</v>
      </c>
      <c r="E2370">
        <v>900.900900901</v>
      </c>
      <c r="F2370">
        <v>9009.0090090089998</v>
      </c>
      <c r="G2370">
        <v>4</v>
      </c>
      <c r="I2370">
        <v>2</v>
      </c>
      <c r="J2370">
        <v>1</v>
      </c>
      <c r="M2370">
        <v>37</v>
      </c>
      <c r="N2370">
        <v>44</v>
      </c>
      <c r="O2370">
        <v>75668018.018018022</v>
      </c>
      <c r="P2370">
        <v>62630337.837837838</v>
      </c>
      <c r="Q2370">
        <v>111</v>
      </c>
      <c r="R2370">
        <v>123</v>
      </c>
      <c r="S2370">
        <v>52586986.486486495</v>
      </c>
      <c r="T2370">
        <v>52205504.504504502</v>
      </c>
      <c r="U2370">
        <v>33809459.459459469</v>
      </c>
      <c r="V2370">
        <v>43453693.693693697</v>
      </c>
      <c r="W2370">
        <v>3091.2083333320002</v>
      </c>
      <c r="X2370">
        <v>3161.9999999950001</v>
      </c>
    </row>
    <row r="2371" spans="1:24">
      <c r="A2371" s="7" t="s">
        <v>6937</v>
      </c>
      <c r="B2371" s="13" t="s">
        <v>809</v>
      </c>
      <c r="F2371">
        <v>1238738.7387387389</v>
      </c>
    </row>
    <row r="2372" spans="1:24">
      <c r="A2372" s="7" t="s">
        <v>3574</v>
      </c>
      <c r="B2372" s="13" t="s">
        <v>1642</v>
      </c>
      <c r="C2372">
        <v>184880687.4848192</v>
      </c>
      <c r="D2372">
        <v>190658323.15288872</v>
      </c>
      <c r="E2372">
        <v>16216.216216217001</v>
      </c>
      <c r="F2372">
        <v>17117.117117117999</v>
      </c>
      <c r="G2372">
        <v>150</v>
      </c>
      <c r="H2372">
        <v>62</v>
      </c>
      <c r="I2372">
        <v>5</v>
      </c>
      <c r="J2372">
        <v>5</v>
      </c>
      <c r="M2372">
        <v>161</v>
      </c>
      <c r="N2372">
        <v>129</v>
      </c>
      <c r="O2372">
        <v>4765315.3153153164</v>
      </c>
      <c r="P2372">
        <v>9764324.3243243247</v>
      </c>
      <c r="Q2372">
        <v>20</v>
      </c>
      <c r="R2372">
        <v>47</v>
      </c>
      <c r="S2372">
        <v>45720451.351351351</v>
      </c>
      <c r="T2372">
        <v>48532396.396396399</v>
      </c>
      <c r="U2372">
        <v>6193873.8738738727</v>
      </c>
      <c r="V2372">
        <v>7513153.1531531531</v>
      </c>
      <c r="W2372">
        <v>7896.4166666689998</v>
      </c>
      <c r="X2372">
        <v>7731.7083333310002</v>
      </c>
    </row>
    <row r="2373" spans="1:24">
      <c r="A2373" s="7" t="s">
        <v>3575</v>
      </c>
      <c r="B2373" s="13" t="s">
        <v>2490</v>
      </c>
      <c r="C2373">
        <v>325152675.61793709</v>
      </c>
      <c r="D2373">
        <v>340684472.52697372</v>
      </c>
      <c r="E2373">
        <v>3800450.4504504539</v>
      </c>
      <c r="F2373">
        <v>2219819.819819828</v>
      </c>
      <c r="G2373">
        <v>186</v>
      </c>
      <c r="H2373">
        <v>99</v>
      </c>
      <c r="I2373">
        <v>10</v>
      </c>
      <c r="J2373">
        <v>24</v>
      </c>
      <c r="M2373">
        <v>276</v>
      </c>
      <c r="N2373">
        <v>144</v>
      </c>
      <c r="O2373">
        <v>29270810.810810816</v>
      </c>
      <c r="P2373">
        <v>122113243.24324326</v>
      </c>
      <c r="Q2373">
        <v>68</v>
      </c>
      <c r="R2373">
        <v>274</v>
      </c>
      <c r="S2373">
        <v>67994118.018018022</v>
      </c>
      <c r="T2373">
        <v>73711355.855855852</v>
      </c>
      <c r="U2373">
        <v>22867070.270270269</v>
      </c>
      <c r="V2373">
        <v>26858828.82882883</v>
      </c>
      <c r="W2373">
        <v>11841.874999994001</v>
      </c>
      <c r="X2373">
        <v>11587.375000001</v>
      </c>
    </row>
    <row r="2374" spans="1:24">
      <c r="A2374" s="7" t="s">
        <v>3576</v>
      </c>
      <c r="B2374" s="13" t="s">
        <v>3577</v>
      </c>
      <c r="C2374">
        <v>274835738.22893876</v>
      </c>
      <c r="D2374">
        <v>274832993.27248007</v>
      </c>
      <c r="E2374">
        <v>1118918.9189189221</v>
      </c>
      <c r="F2374">
        <v>520720.72072072403</v>
      </c>
      <c r="G2374">
        <v>87</v>
      </c>
      <c r="H2374">
        <v>126</v>
      </c>
      <c r="I2374">
        <v>8</v>
      </c>
      <c r="J2374">
        <v>16</v>
      </c>
      <c r="M2374">
        <v>223</v>
      </c>
      <c r="N2374">
        <v>254</v>
      </c>
      <c r="O2374">
        <v>30894954.954954959</v>
      </c>
      <c r="P2374">
        <v>86651801.801801801</v>
      </c>
      <c r="Q2374">
        <v>126</v>
      </c>
      <c r="R2374">
        <v>279</v>
      </c>
      <c r="S2374">
        <v>72240360.360360354</v>
      </c>
      <c r="T2374">
        <v>75846468.468468472</v>
      </c>
      <c r="U2374">
        <v>53027207.207207203</v>
      </c>
      <c r="V2374">
        <v>61238018.018018007</v>
      </c>
      <c r="W2374">
        <v>10178.749999999</v>
      </c>
      <c r="X2374">
        <v>10064.583333346</v>
      </c>
    </row>
    <row r="2375" spans="1:24">
      <c r="A2375" s="7" t="s">
        <v>3578</v>
      </c>
      <c r="B2375" s="13" t="s">
        <v>1613</v>
      </c>
      <c r="C2375">
        <v>753697736.44624996</v>
      </c>
      <c r="D2375">
        <v>743102444.89333451</v>
      </c>
      <c r="E2375">
        <v>1365765.765765768</v>
      </c>
      <c r="F2375">
        <v>1236882.882882887</v>
      </c>
      <c r="G2375">
        <v>92</v>
      </c>
      <c r="H2375">
        <v>63</v>
      </c>
      <c r="I2375">
        <v>11</v>
      </c>
      <c r="J2375">
        <v>12</v>
      </c>
      <c r="K2375">
        <v>1</v>
      </c>
      <c r="M2375">
        <v>254</v>
      </c>
      <c r="N2375">
        <v>120</v>
      </c>
      <c r="O2375">
        <v>243280810.81081083</v>
      </c>
      <c r="P2375">
        <v>78432195.495495498</v>
      </c>
      <c r="Q2375">
        <v>2</v>
      </c>
      <c r="R2375">
        <v>253</v>
      </c>
      <c r="S2375">
        <v>93834126.126126125</v>
      </c>
      <c r="T2375">
        <v>92188986.486486495</v>
      </c>
      <c r="U2375">
        <v>221309079.27927929</v>
      </c>
      <c r="V2375">
        <v>60294864.864864856</v>
      </c>
      <c r="W2375">
        <v>15869.249999996</v>
      </c>
      <c r="X2375">
        <v>15647.875000008</v>
      </c>
    </row>
    <row r="2376" spans="1:24">
      <c r="A2376" s="7" t="s">
        <v>3579</v>
      </c>
      <c r="B2376" s="13" t="s">
        <v>1266</v>
      </c>
      <c r="C2376">
        <v>464595866.89103174</v>
      </c>
      <c r="D2376">
        <v>461309329.88700593</v>
      </c>
      <c r="E2376">
        <v>348670280.18018019</v>
      </c>
      <c r="F2376">
        <v>24719481.981981989</v>
      </c>
      <c r="G2376">
        <v>154</v>
      </c>
      <c r="H2376">
        <v>174</v>
      </c>
      <c r="I2376">
        <v>17</v>
      </c>
      <c r="J2376">
        <v>16</v>
      </c>
      <c r="K2376">
        <v>2</v>
      </c>
      <c r="M2376">
        <v>451</v>
      </c>
      <c r="N2376">
        <v>380</v>
      </c>
      <c r="O2376">
        <v>46959009.009009011</v>
      </c>
      <c r="P2376">
        <v>56517567.567567565</v>
      </c>
      <c r="Q2376">
        <v>500</v>
      </c>
      <c r="R2376">
        <v>479</v>
      </c>
      <c r="S2376">
        <v>150550977.47747749</v>
      </c>
      <c r="T2376">
        <v>149319360.36036035</v>
      </c>
      <c r="U2376">
        <v>61748918.918918915</v>
      </c>
      <c r="V2376">
        <v>71465315.315315306</v>
      </c>
      <c r="W2376">
        <v>17382.625000004999</v>
      </c>
      <c r="X2376">
        <v>19113.124999999</v>
      </c>
    </row>
    <row r="2377" spans="1:24">
      <c r="A2377" s="7" t="s">
        <v>3580</v>
      </c>
      <c r="B2377" s="13" t="s">
        <v>3290</v>
      </c>
      <c r="C2377">
        <v>1493453441.1280372</v>
      </c>
      <c r="D2377">
        <v>1530168497.8618102</v>
      </c>
      <c r="E2377">
        <v>2355855.8558558631</v>
      </c>
      <c r="F2377">
        <v>803156.756756766</v>
      </c>
      <c r="G2377">
        <v>309</v>
      </c>
      <c r="H2377">
        <v>309</v>
      </c>
      <c r="I2377">
        <v>18</v>
      </c>
      <c r="J2377">
        <v>41</v>
      </c>
      <c r="K2377">
        <v>1</v>
      </c>
      <c r="M2377">
        <v>514</v>
      </c>
      <c r="N2377">
        <v>546</v>
      </c>
      <c r="O2377">
        <v>256368259.45945942</v>
      </c>
      <c r="P2377">
        <v>1295068554.9549551</v>
      </c>
      <c r="Q2377">
        <v>531</v>
      </c>
      <c r="R2377">
        <v>861</v>
      </c>
      <c r="S2377">
        <v>402539196.3963964</v>
      </c>
      <c r="T2377">
        <v>411373932.43243241</v>
      </c>
      <c r="U2377">
        <v>398368331.53153157</v>
      </c>
      <c r="V2377">
        <v>991031953.15315318</v>
      </c>
      <c r="W2377">
        <v>35715.833333328002</v>
      </c>
      <c r="X2377">
        <v>36392.833333333998</v>
      </c>
    </row>
    <row r="2378" spans="1:24">
      <c r="A2378" s="7" t="s">
        <v>3581</v>
      </c>
      <c r="B2378" s="13" t="s">
        <v>3582</v>
      </c>
      <c r="C2378">
        <v>6041198517.7930803</v>
      </c>
      <c r="D2378">
        <v>5855441496.3165188</v>
      </c>
      <c r="E2378">
        <v>3443291632.4324322</v>
      </c>
      <c r="F2378">
        <v>42244778.378378384</v>
      </c>
      <c r="G2378">
        <v>1303</v>
      </c>
      <c r="H2378">
        <v>1230</v>
      </c>
      <c r="I2378">
        <v>48</v>
      </c>
      <c r="J2378">
        <v>54</v>
      </c>
      <c r="K2378">
        <v>13</v>
      </c>
      <c r="M2378">
        <v>3481</v>
      </c>
      <c r="N2378">
        <v>3149</v>
      </c>
      <c r="O2378">
        <v>359844781.98198199</v>
      </c>
      <c r="P2378">
        <v>301365962.16216213</v>
      </c>
      <c r="Q2378">
        <v>4102</v>
      </c>
      <c r="R2378">
        <v>1092</v>
      </c>
      <c r="S2378">
        <v>1017763126.1261261</v>
      </c>
      <c r="T2378">
        <v>995138709.90990996</v>
      </c>
      <c r="U2378">
        <v>307799909.9099099</v>
      </c>
      <c r="V2378">
        <v>271251034.23423421</v>
      </c>
      <c r="W2378">
        <v>127501.541666672</v>
      </c>
      <c r="X2378">
        <v>130207.99999999799</v>
      </c>
    </row>
    <row r="2379" spans="1:24">
      <c r="A2379" s="7" t="s">
        <v>3583</v>
      </c>
      <c r="B2379" s="13" t="s">
        <v>2087</v>
      </c>
      <c r="C2379">
        <v>399151791.04772073</v>
      </c>
      <c r="D2379">
        <v>380517240.49233454</v>
      </c>
      <c r="E2379">
        <v>223423.42342342401</v>
      </c>
      <c r="F2379">
        <v>144594.59459459601</v>
      </c>
      <c r="G2379">
        <v>65</v>
      </c>
      <c r="H2379">
        <v>53</v>
      </c>
      <c r="I2379">
        <v>8</v>
      </c>
      <c r="J2379">
        <v>7</v>
      </c>
      <c r="M2379">
        <v>189</v>
      </c>
      <c r="N2379">
        <v>198</v>
      </c>
      <c r="O2379">
        <v>16274954.954954952</v>
      </c>
      <c r="P2379">
        <v>31145945.945945945</v>
      </c>
      <c r="Q2379">
        <v>102</v>
      </c>
      <c r="R2379">
        <v>49</v>
      </c>
      <c r="S2379">
        <v>98608459.459459469</v>
      </c>
      <c r="T2379">
        <v>105972828.82882883</v>
      </c>
      <c r="U2379">
        <v>16915135.135135133</v>
      </c>
      <c r="V2379">
        <v>33011036.036036037</v>
      </c>
      <c r="W2379">
        <v>15608.458333334</v>
      </c>
      <c r="X2379">
        <v>16227.791666666</v>
      </c>
    </row>
    <row r="2380" spans="1:24">
      <c r="A2380" s="7" t="s">
        <v>3584</v>
      </c>
      <c r="B2380" s="13" t="s">
        <v>900</v>
      </c>
      <c r="C2380">
        <v>1273077869.3543453</v>
      </c>
      <c r="D2380">
        <v>1252703472.6800795</v>
      </c>
      <c r="E2380">
        <v>1747582644.1441443</v>
      </c>
      <c r="F2380">
        <v>1664969348.6486485</v>
      </c>
      <c r="G2380">
        <v>911</v>
      </c>
      <c r="H2380">
        <v>155</v>
      </c>
      <c r="I2380">
        <v>37</v>
      </c>
      <c r="J2380">
        <v>37</v>
      </c>
      <c r="K2380">
        <v>2</v>
      </c>
      <c r="M2380">
        <v>1919</v>
      </c>
      <c r="N2380">
        <v>714</v>
      </c>
      <c r="O2380">
        <v>156351891.8918919</v>
      </c>
      <c r="P2380">
        <v>154561694.5945946</v>
      </c>
      <c r="Q2380">
        <v>858</v>
      </c>
      <c r="R2380">
        <v>605</v>
      </c>
      <c r="S2380">
        <v>258520606.3063063</v>
      </c>
      <c r="T2380">
        <v>258522630.63063064</v>
      </c>
      <c r="U2380">
        <v>128171621.62162161</v>
      </c>
      <c r="V2380">
        <v>127464034.23423424</v>
      </c>
      <c r="W2380">
        <v>29518.999999995001</v>
      </c>
      <c r="X2380">
        <v>30748.916666678</v>
      </c>
    </row>
    <row r="2381" spans="1:24">
      <c r="A2381" s="7" t="s">
        <v>3585</v>
      </c>
      <c r="B2381" s="13" t="s">
        <v>2651</v>
      </c>
      <c r="C2381">
        <v>1040078054.8759053</v>
      </c>
      <c r="D2381">
        <v>934980239.7795949</v>
      </c>
      <c r="E2381">
        <v>2258558.5585585618</v>
      </c>
      <c r="F2381">
        <v>3798648.6486486481</v>
      </c>
      <c r="G2381">
        <v>412</v>
      </c>
      <c r="H2381">
        <v>344</v>
      </c>
      <c r="I2381">
        <v>11</v>
      </c>
      <c r="J2381">
        <v>17</v>
      </c>
      <c r="K2381">
        <v>1</v>
      </c>
      <c r="M2381">
        <v>1420</v>
      </c>
      <c r="N2381">
        <v>660</v>
      </c>
      <c r="O2381">
        <v>121919819.81981982</v>
      </c>
      <c r="P2381">
        <v>457203513.51351351</v>
      </c>
      <c r="Q2381">
        <v>1975</v>
      </c>
      <c r="R2381">
        <v>2157</v>
      </c>
      <c r="S2381">
        <v>245587241.44144142</v>
      </c>
      <c r="T2381">
        <v>240093203.6036036</v>
      </c>
      <c r="U2381">
        <v>12245495.495495496</v>
      </c>
      <c r="V2381">
        <v>48009545.945945948</v>
      </c>
      <c r="W2381">
        <v>24025.791666661</v>
      </c>
      <c r="X2381">
        <v>23532.041666669</v>
      </c>
    </row>
    <row r="2382" spans="1:24">
      <c r="A2382" s="7" t="s">
        <v>3586</v>
      </c>
      <c r="B2382" s="13" t="s">
        <v>1854</v>
      </c>
      <c r="C2382">
        <v>396293191.73798686</v>
      </c>
      <c r="D2382">
        <v>386657047.7095834</v>
      </c>
      <c r="E2382">
        <v>27748153.153153155</v>
      </c>
      <c r="F2382">
        <v>328701.801801803</v>
      </c>
      <c r="G2382">
        <v>199</v>
      </c>
      <c r="H2382">
        <v>97</v>
      </c>
      <c r="I2382">
        <v>11</v>
      </c>
      <c r="J2382">
        <v>8</v>
      </c>
      <c r="K2382">
        <v>1</v>
      </c>
      <c r="M2382">
        <v>277</v>
      </c>
      <c r="N2382">
        <v>170</v>
      </c>
      <c r="O2382">
        <v>28283333.333333332</v>
      </c>
      <c r="P2382">
        <v>16387621.621621625</v>
      </c>
      <c r="Q2382">
        <v>99</v>
      </c>
      <c r="R2382">
        <v>109</v>
      </c>
      <c r="S2382">
        <v>105238660.36036035</v>
      </c>
      <c r="T2382">
        <v>99823664.864864871</v>
      </c>
      <c r="U2382">
        <v>12151081.081081085</v>
      </c>
      <c r="V2382">
        <v>13748558.558558557</v>
      </c>
      <c r="W2382">
        <v>13294.999999999</v>
      </c>
      <c r="X2382">
        <v>13236.999999996</v>
      </c>
    </row>
    <row r="2383" spans="1:24">
      <c r="A2383" s="7" t="s">
        <v>3587</v>
      </c>
      <c r="B2383" s="13" t="s">
        <v>3588</v>
      </c>
      <c r="C2383">
        <v>466666928.99990988</v>
      </c>
      <c r="D2383">
        <v>428188139.55371404</v>
      </c>
      <c r="E2383">
        <v>7348836.0360360369</v>
      </c>
      <c r="F2383">
        <v>6403966.6666666679</v>
      </c>
      <c r="G2383">
        <v>25</v>
      </c>
      <c r="H2383">
        <v>58</v>
      </c>
      <c r="I2383">
        <v>1</v>
      </c>
      <c r="J2383">
        <v>7</v>
      </c>
      <c r="M2383">
        <v>73</v>
      </c>
      <c r="N2383">
        <v>85</v>
      </c>
      <c r="O2383">
        <v>10506306.306306308</v>
      </c>
      <c r="P2383">
        <v>47530540.540540539</v>
      </c>
      <c r="Q2383">
        <v>14</v>
      </c>
      <c r="R2383">
        <v>6</v>
      </c>
      <c r="S2383">
        <v>114883360.36036035</v>
      </c>
      <c r="T2383">
        <v>99909461.261261269</v>
      </c>
      <c r="U2383">
        <v>9824457.6576576587</v>
      </c>
      <c r="V2383">
        <v>45857612.612612605</v>
      </c>
      <c r="W2383">
        <v>13889.624999996999</v>
      </c>
      <c r="X2383">
        <v>13854.750000004</v>
      </c>
    </row>
    <row r="2384" spans="1:24">
      <c r="A2384" s="7" t="s">
        <v>3589</v>
      </c>
      <c r="B2384" s="13" t="s">
        <v>2314</v>
      </c>
      <c r="C2384">
        <v>210474406.67058182</v>
      </c>
      <c r="D2384">
        <v>196338071.85364842</v>
      </c>
      <c r="E2384">
        <v>194144.144144144</v>
      </c>
      <c r="F2384">
        <v>298198.19819819898</v>
      </c>
      <c r="G2384">
        <v>9</v>
      </c>
      <c r="H2384">
        <v>18</v>
      </c>
      <c r="I2384">
        <v>0</v>
      </c>
      <c r="J2384">
        <v>5</v>
      </c>
      <c r="M2384">
        <v>49</v>
      </c>
      <c r="N2384">
        <v>73</v>
      </c>
      <c r="O2384">
        <v>3011261.261261262</v>
      </c>
      <c r="P2384">
        <v>4117117.1171171172</v>
      </c>
      <c r="Q2384">
        <v>65</v>
      </c>
      <c r="R2384">
        <v>56</v>
      </c>
      <c r="S2384">
        <v>42267896.396396399</v>
      </c>
      <c r="T2384">
        <v>40314157.657657653</v>
      </c>
      <c r="U2384">
        <v>3026576.5765765761</v>
      </c>
      <c r="V2384">
        <v>3968198.1981981993</v>
      </c>
      <c r="W2384">
        <v>4843.7916666660003</v>
      </c>
      <c r="X2384">
        <v>4489.3333333320006</v>
      </c>
    </row>
    <row r="2385" spans="1:24">
      <c r="A2385" s="7" t="s">
        <v>3590</v>
      </c>
      <c r="B2385" s="13" t="s">
        <v>1163</v>
      </c>
      <c r="C2385">
        <v>513330026.108347</v>
      </c>
      <c r="D2385">
        <v>528003851.21929979</v>
      </c>
      <c r="E2385">
        <v>7181081.0810810821</v>
      </c>
      <c r="F2385">
        <v>3908333.333333333</v>
      </c>
      <c r="G2385">
        <v>1384</v>
      </c>
      <c r="H2385">
        <v>221</v>
      </c>
      <c r="I2385">
        <v>11</v>
      </c>
      <c r="J2385">
        <v>12</v>
      </c>
      <c r="M2385">
        <v>2394</v>
      </c>
      <c r="N2385">
        <v>354</v>
      </c>
      <c r="O2385">
        <v>90833603.603603616</v>
      </c>
      <c r="P2385">
        <v>62142890.090090081</v>
      </c>
      <c r="Q2385">
        <v>1281</v>
      </c>
      <c r="R2385">
        <v>243</v>
      </c>
      <c r="S2385">
        <v>168013467.56756759</v>
      </c>
      <c r="T2385">
        <v>141690541.44144145</v>
      </c>
      <c r="U2385">
        <v>17497927.92792793</v>
      </c>
      <c r="V2385">
        <v>26815495.495495498</v>
      </c>
      <c r="W2385">
        <v>23701.500000004002</v>
      </c>
      <c r="X2385">
        <v>22190.583333340001</v>
      </c>
    </row>
    <row r="2386" spans="1:24">
      <c r="A2386" s="7" t="s">
        <v>283</v>
      </c>
      <c r="B2386" s="13" t="s">
        <v>284</v>
      </c>
      <c r="C2386">
        <v>54801.379261606999</v>
      </c>
      <c r="D2386">
        <v>1802617.651832233</v>
      </c>
      <c r="T2386">
        <v>863738.73873873905</v>
      </c>
      <c r="X2386">
        <v>72.208333335000006</v>
      </c>
    </row>
    <row r="2387" spans="1:24">
      <c r="A2387" s="7" t="s">
        <v>3591</v>
      </c>
      <c r="B2387" s="13" t="s">
        <v>1266</v>
      </c>
      <c r="C2387">
        <v>84801678.33780022</v>
      </c>
      <c r="D2387">
        <v>81304227.258310616</v>
      </c>
      <c r="E2387">
        <v>15599099.099099098</v>
      </c>
      <c r="F2387">
        <v>13871621.621621624</v>
      </c>
      <c r="G2387">
        <v>34</v>
      </c>
      <c r="H2387">
        <v>51</v>
      </c>
      <c r="I2387">
        <v>2</v>
      </c>
      <c r="J2387">
        <v>3</v>
      </c>
      <c r="M2387">
        <v>55</v>
      </c>
      <c r="N2387">
        <v>68</v>
      </c>
      <c r="O2387">
        <v>1928828.8288288289</v>
      </c>
      <c r="P2387">
        <v>5560360.3603603588</v>
      </c>
      <c r="Q2387">
        <v>15</v>
      </c>
      <c r="R2387">
        <v>73</v>
      </c>
      <c r="S2387">
        <v>36666797.297297299</v>
      </c>
      <c r="T2387">
        <v>37572941.441441447</v>
      </c>
      <c r="U2387">
        <v>1322162.1621621621</v>
      </c>
      <c r="V2387">
        <v>2947207.2072072076</v>
      </c>
      <c r="W2387">
        <v>6312.4583333339997</v>
      </c>
      <c r="X2387">
        <v>6679.0833333350001</v>
      </c>
    </row>
    <row r="2388" spans="1:24">
      <c r="A2388" s="7" t="s">
        <v>3592</v>
      </c>
      <c r="B2388" s="13" t="s">
        <v>1802</v>
      </c>
      <c r="C2388">
        <v>1393592037.7920823</v>
      </c>
      <c r="D2388">
        <v>1357593145.1447306</v>
      </c>
      <c r="E2388">
        <v>4178214.4144144179</v>
      </c>
      <c r="F2388">
        <v>1108333.333333336</v>
      </c>
      <c r="G2388">
        <v>308</v>
      </c>
      <c r="H2388">
        <v>185</v>
      </c>
      <c r="I2388">
        <v>17</v>
      </c>
      <c r="J2388">
        <v>23</v>
      </c>
      <c r="K2388">
        <v>3</v>
      </c>
      <c r="M2388">
        <v>464</v>
      </c>
      <c r="N2388">
        <v>357</v>
      </c>
      <c r="O2388">
        <v>516440016.21621621</v>
      </c>
      <c r="P2388">
        <v>1207634414.4144144</v>
      </c>
      <c r="Q2388">
        <v>4058</v>
      </c>
      <c r="R2388">
        <v>243</v>
      </c>
      <c r="S2388">
        <v>195895256.75675675</v>
      </c>
      <c r="T2388">
        <v>193363838.73873875</v>
      </c>
      <c r="U2388">
        <v>63476306.306306303</v>
      </c>
      <c r="V2388">
        <v>206095765.76576576</v>
      </c>
      <c r="W2388">
        <v>26905.375000001</v>
      </c>
      <c r="X2388">
        <v>28993.000000004002</v>
      </c>
    </row>
    <row r="2389" spans="1:24">
      <c r="A2389" s="7" t="s">
        <v>3593</v>
      </c>
      <c r="B2389" s="13" t="s">
        <v>3594</v>
      </c>
      <c r="C2389">
        <v>626209670.06690717</v>
      </c>
      <c r="D2389">
        <v>622939037.35115147</v>
      </c>
      <c r="E2389">
        <v>183970627.02702701</v>
      </c>
      <c r="F2389">
        <v>138381301.8018018</v>
      </c>
      <c r="G2389">
        <v>248</v>
      </c>
      <c r="H2389">
        <v>170</v>
      </c>
      <c r="I2389">
        <v>11</v>
      </c>
      <c r="J2389">
        <v>15</v>
      </c>
      <c r="M2389">
        <v>668</v>
      </c>
      <c r="N2389">
        <v>372</v>
      </c>
      <c r="O2389">
        <v>170468468.46846846</v>
      </c>
      <c r="P2389">
        <v>130733783.78378379</v>
      </c>
      <c r="Q2389">
        <v>375</v>
      </c>
      <c r="R2389">
        <v>459</v>
      </c>
      <c r="S2389">
        <v>231308148.64864865</v>
      </c>
      <c r="T2389">
        <v>222706351.35135132</v>
      </c>
      <c r="U2389">
        <v>88240900.9009009</v>
      </c>
      <c r="V2389">
        <v>65041891.891891897</v>
      </c>
      <c r="W2389">
        <v>22929.250000002998</v>
      </c>
      <c r="X2389">
        <v>23288.958333332001</v>
      </c>
    </row>
    <row r="2390" spans="1:24">
      <c r="A2390" s="7" t="s">
        <v>3595</v>
      </c>
      <c r="B2390" s="13" t="s">
        <v>3596</v>
      </c>
      <c r="C2390">
        <v>717000071.64554834</v>
      </c>
      <c r="D2390">
        <v>716550347.21509016</v>
      </c>
      <c r="E2390">
        <v>239702168.46846846</v>
      </c>
      <c r="F2390">
        <v>75834326.126126125</v>
      </c>
      <c r="G2390">
        <v>237</v>
      </c>
      <c r="H2390">
        <v>313</v>
      </c>
      <c r="I2390">
        <v>12</v>
      </c>
      <c r="J2390">
        <v>30</v>
      </c>
      <c r="K2390">
        <v>3</v>
      </c>
      <c r="M2390">
        <v>446</v>
      </c>
      <c r="N2390">
        <v>490</v>
      </c>
      <c r="O2390">
        <v>72472867.567567572</v>
      </c>
      <c r="P2390">
        <v>166417432.43243244</v>
      </c>
      <c r="Q2390">
        <v>872</v>
      </c>
      <c r="R2390">
        <v>2119</v>
      </c>
      <c r="S2390">
        <v>197709022.52252251</v>
      </c>
      <c r="T2390">
        <v>198963926.12612614</v>
      </c>
      <c r="U2390">
        <v>64568288.288288288</v>
      </c>
      <c r="V2390">
        <v>163089684.68468469</v>
      </c>
      <c r="W2390">
        <v>22370.291666667999</v>
      </c>
      <c r="X2390">
        <v>21593.958333335002</v>
      </c>
    </row>
    <row r="2391" spans="1:24">
      <c r="A2391" s="7" t="s">
        <v>3597</v>
      </c>
      <c r="B2391" s="13" t="s">
        <v>1090</v>
      </c>
      <c r="C2391">
        <v>227713931.48256838</v>
      </c>
      <c r="D2391">
        <v>228582681.40597796</v>
      </c>
      <c r="E2391">
        <v>2134234.2342342339</v>
      </c>
      <c r="F2391">
        <v>1424549.5495495519</v>
      </c>
      <c r="G2391">
        <v>33</v>
      </c>
      <c r="H2391">
        <v>68</v>
      </c>
      <c r="I2391">
        <v>15</v>
      </c>
      <c r="J2391">
        <v>6</v>
      </c>
      <c r="M2391">
        <v>106</v>
      </c>
      <c r="N2391">
        <v>128</v>
      </c>
      <c r="O2391">
        <v>14338828.828828827</v>
      </c>
      <c r="P2391">
        <v>19805405.405405402</v>
      </c>
      <c r="Q2391">
        <v>156</v>
      </c>
      <c r="R2391">
        <v>270</v>
      </c>
      <c r="S2391">
        <v>86149819.819819808</v>
      </c>
      <c r="T2391">
        <v>85714810.810810804</v>
      </c>
      <c r="U2391">
        <v>13463333.333333332</v>
      </c>
      <c r="V2391">
        <v>15983603.603603603</v>
      </c>
      <c r="W2391">
        <v>9268.4166666640012</v>
      </c>
      <c r="X2391">
        <v>9590.0416666649999</v>
      </c>
    </row>
    <row r="2392" spans="1:24">
      <c r="A2392" s="7" t="s">
        <v>3598</v>
      </c>
      <c r="B2392" s="13" t="s">
        <v>1078</v>
      </c>
      <c r="C2392">
        <v>2282380701.4259014</v>
      </c>
      <c r="D2392">
        <v>2221281786.3658876</v>
      </c>
      <c r="E2392">
        <v>8000900.9009009032</v>
      </c>
      <c r="F2392">
        <v>2191891.8918918939</v>
      </c>
      <c r="G2392">
        <v>457</v>
      </c>
      <c r="H2392">
        <v>430</v>
      </c>
      <c r="I2392">
        <v>19</v>
      </c>
      <c r="J2392">
        <v>30</v>
      </c>
      <c r="K2392">
        <v>1</v>
      </c>
      <c r="M2392">
        <v>922</v>
      </c>
      <c r="N2392">
        <v>889</v>
      </c>
      <c r="O2392">
        <v>54324492.79279279</v>
      </c>
      <c r="P2392">
        <v>332107387.38738739</v>
      </c>
      <c r="Q2392">
        <v>482</v>
      </c>
      <c r="R2392">
        <v>832</v>
      </c>
      <c r="S2392">
        <v>516535933.33333337</v>
      </c>
      <c r="T2392">
        <v>517073193.6936937</v>
      </c>
      <c r="U2392">
        <v>52393243.243243232</v>
      </c>
      <c r="V2392">
        <v>316198781.98198199</v>
      </c>
      <c r="W2392">
        <v>60790.041666669</v>
      </c>
      <c r="X2392">
        <v>62297.333333335999</v>
      </c>
    </row>
    <row r="2393" spans="1:24">
      <c r="A2393" s="7" t="s">
        <v>3599</v>
      </c>
      <c r="B2393" s="13" t="s">
        <v>1859</v>
      </c>
      <c r="C2393">
        <v>288974241.94836128</v>
      </c>
      <c r="D2393">
        <v>284122026.6816867</v>
      </c>
      <c r="E2393">
        <v>908558.55855855905</v>
      </c>
      <c r="F2393">
        <v>1443468.46846847</v>
      </c>
      <c r="G2393">
        <v>192</v>
      </c>
      <c r="H2393">
        <v>97</v>
      </c>
      <c r="I2393">
        <v>10</v>
      </c>
      <c r="J2393">
        <v>12</v>
      </c>
      <c r="M2393">
        <v>235</v>
      </c>
      <c r="N2393">
        <v>180</v>
      </c>
      <c r="O2393">
        <v>6380180.180180179</v>
      </c>
      <c r="P2393">
        <v>15975495.495495496</v>
      </c>
      <c r="Q2393">
        <v>145</v>
      </c>
      <c r="R2393">
        <v>199</v>
      </c>
      <c r="S2393">
        <v>66110761.261261262</v>
      </c>
      <c r="T2393">
        <v>60290998.198198199</v>
      </c>
      <c r="U2393">
        <v>7738018.0180180194</v>
      </c>
      <c r="V2393">
        <v>14256216.216216214</v>
      </c>
      <c r="W2393">
        <v>11545.916666663001</v>
      </c>
      <c r="X2393">
        <v>11407.416666663999</v>
      </c>
    </row>
    <row r="2394" spans="1:24">
      <c r="A2394" s="7" t="s">
        <v>3600</v>
      </c>
      <c r="B2394" s="13" t="s">
        <v>2705</v>
      </c>
      <c r="C2394">
        <v>701992266.35707915</v>
      </c>
      <c r="D2394">
        <v>716267579.52082467</v>
      </c>
      <c r="E2394">
        <v>39977927.927927934</v>
      </c>
      <c r="F2394">
        <v>4056390.990990994</v>
      </c>
      <c r="G2394">
        <v>297</v>
      </c>
      <c r="H2394">
        <v>269</v>
      </c>
      <c r="I2394">
        <v>11</v>
      </c>
      <c r="J2394">
        <v>23</v>
      </c>
      <c r="M2394">
        <v>626</v>
      </c>
      <c r="N2394">
        <v>396</v>
      </c>
      <c r="O2394">
        <v>64582972.972972974</v>
      </c>
      <c r="P2394">
        <v>72408490.990990996</v>
      </c>
      <c r="Q2394">
        <v>484</v>
      </c>
      <c r="R2394">
        <v>796</v>
      </c>
      <c r="S2394">
        <v>197750836.03603604</v>
      </c>
      <c r="T2394">
        <v>200483827.02702701</v>
      </c>
      <c r="U2394">
        <v>61590180.180180185</v>
      </c>
      <c r="V2394">
        <v>69893018.018018022</v>
      </c>
      <c r="W2394">
        <v>24065.916666661</v>
      </c>
      <c r="X2394">
        <v>23704.416666671001</v>
      </c>
    </row>
    <row r="2395" spans="1:24">
      <c r="A2395" s="7" t="s">
        <v>3601</v>
      </c>
      <c r="B2395" s="13" t="s">
        <v>682</v>
      </c>
      <c r="C2395">
        <v>970614639.40391886</v>
      </c>
      <c r="D2395">
        <v>969694171.59786797</v>
      </c>
      <c r="E2395">
        <v>517030342.34234238</v>
      </c>
      <c r="F2395">
        <v>30697297.297297325</v>
      </c>
      <c r="G2395">
        <v>521</v>
      </c>
      <c r="H2395">
        <v>292</v>
      </c>
      <c r="I2395">
        <v>47</v>
      </c>
      <c r="J2395">
        <v>39</v>
      </c>
      <c r="K2395">
        <v>20</v>
      </c>
      <c r="M2395">
        <v>1183</v>
      </c>
      <c r="N2395">
        <v>437</v>
      </c>
      <c r="O2395">
        <v>268187368.46846846</v>
      </c>
      <c r="P2395">
        <v>241597528.82882884</v>
      </c>
      <c r="Q2395">
        <v>1165</v>
      </c>
      <c r="R2395">
        <v>1538</v>
      </c>
      <c r="S2395">
        <v>283871900.9009009</v>
      </c>
      <c r="T2395">
        <v>281241427.92792791</v>
      </c>
      <c r="U2395">
        <v>112444414.41441442</v>
      </c>
      <c r="V2395">
        <v>143385405.4054054</v>
      </c>
      <c r="W2395">
        <v>29655.833333331</v>
      </c>
      <c r="X2395">
        <v>29553.624999999</v>
      </c>
    </row>
    <row r="2396" spans="1:24">
      <c r="A2396" s="7" t="s">
        <v>3602</v>
      </c>
      <c r="B2396" s="13" t="s">
        <v>893</v>
      </c>
      <c r="C2396">
        <v>197285941.46131074</v>
      </c>
      <c r="D2396">
        <v>192323189.99382493</v>
      </c>
      <c r="E2396">
        <v>1283783.7837837839</v>
      </c>
      <c r="F2396">
        <v>961125.22522522497</v>
      </c>
      <c r="G2396">
        <v>14</v>
      </c>
      <c r="H2396">
        <v>55</v>
      </c>
      <c r="I2396">
        <v>0</v>
      </c>
      <c r="J2396">
        <v>3</v>
      </c>
      <c r="M2396">
        <v>44</v>
      </c>
      <c r="N2396">
        <v>78</v>
      </c>
      <c r="O2396">
        <v>72457063.063063055</v>
      </c>
      <c r="P2396">
        <v>51731238.738738745</v>
      </c>
      <c r="Q2396">
        <v>89</v>
      </c>
      <c r="R2396">
        <v>66</v>
      </c>
      <c r="S2396">
        <v>41286346.846846849</v>
      </c>
      <c r="T2396">
        <v>41910948.648648657</v>
      </c>
      <c r="U2396">
        <v>21160810.810810812</v>
      </c>
      <c r="V2396">
        <v>11370810.810810808</v>
      </c>
      <c r="W2396">
        <v>6072.6666666740002</v>
      </c>
      <c r="X2396">
        <v>5872.7916666640003</v>
      </c>
    </row>
    <row r="2397" spans="1:24">
      <c r="A2397" s="7" t="s">
        <v>3603</v>
      </c>
      <c r="B2397" s="13" t="s">
        <v>1556</v>
      </c>
      <c r="C2397">
        <v>71658621.344979882</v>
      </c>
      <c r="D2397">
        <v>77751489.683054715</v>
      </c>
      <c r="E2397">
        <v>3195945.945945947</v>
      </c>
      <c r="F2397">
        <v>979279.27927928104</v>
      </c>
      <c r="G2397">
        <v>18</v>
      </c>
      <c r="H2397">
        <v>18</v>
      </c>
      <c r="I2397">
        <v>8</v>
      </c>
      <c r="J2397">
        <v>7</v>
      </c>
      <c r="M2397">
        <v>31</v>
      </c>
      <c r="N2397">
        <v>34</v>
      </c>
      <c r="O2397">
        <v>9100000</v>
      </c>
      <c r="P2397">
        <v>10173423.423423424</v>
      </c>
      <c r="Q2397">
        <v>231</v>
      </c>
      <c r="R2397">
        <v>42</v>
      </c>
      <c r="S2397">
        <v>18585405.405405406</v>
      </c>
      <c r="T2397">
        <v>18148018.018018018</v>
      </c>
      <c r="U2397">
        <v>9356396.3963963967</v>
      </c>
      <c r="V2397">
        <v>8997927.927927928</v>
      </c>
      <c r="W2397">
        <v>4378.1249999989996</v>
      </c>
      <c r="X2397">
        <v>4871.9583333310002</v>
      </c>
    </row>
    <row r="2398" spans="1:24">
      <c r="A2398" s="7" t="s">
        <v>3604</v>
      </c>
      <c r="B2398" s="13" t="s">
        <v>1021</v>
      </c>
      <c r="C2398">
        <v>226141769.58589393</v>
      </c>
      <c r="D2398">
        <v>220784879.81442165</v>
      </c>
      <c r="E2398">
        <v>11760810.810810812</v>
      </c>
      <c r="F2398">
        <v>42342.342342344004</v>
      </c>
      <c r="G2398">
        <v>15</v>
      </c>
      <c r="H2398">
        <v>44</v>
      </c>
      <c r="I2398">
        <v>3</v>
      </c>
      <c r="J2398">
        <v>8</v>
      </c>
      <c r="K2398">
        <v>1</v>
      </c>
      <c r="M2398">
        <v>130</v>
      </c>
      <c r="N2398">
        <v>150</v>
      </c>
      <c r="O2398">
        <v>11505855.855855856</v>
      </c>
      <c r="P2398">
        <v>14844436.936936937</v>
      </c>
      <c r="Q2398">
        <v>33</v>
      </c>
      <c r="R2398">
        <v>99</v>
      </c>
      <c r="S2398">
        <v>78757367.567567557</v>
      </c>
      <c r="T2398">
        <v>79417545.045045048</v>
      </c>
      <c r="U2398">
        <v>10410270.270270269</v>
      </c>
      <c r="V2398">
        <v>13031171.171171172</v>
      </c>
      <c r="W2398">
        <v>4654.125</v>
      </c>
      <c r="X2398">
        <v>4761.875</v>
      </c>
    </row>
    <row r="2399" spans="1:24">
      <c r="A2399" s="7" t="s">
        <v>3605</v>
      </c>
      <c r="B2399" s="13" t="s">
        <v>923</v>
      </c>
      <c r="C2399">
        <v>33250055.043615378</v>
      </c>
      <c r="D2399">
        <v>30514455.96368216</v>
      </c>
      <c r="E2399">
        <v>5405.4054054059998</v>
      </c>
      <c r="F2399">
        <v>193693.69369369501</v>
      </c>
      <c r="G2399">
        <v>8</v>
      </c>
      <c r="H2399">
        <v>7</v>
      </c>
      <c r="I2399">
        <v>2</v>
      </c>
      <c r="J2399">
        <v>0</v>
      </c>
      <c r="M2399">
        <v>25</v>
      </c>
      <c r="N2399">
        <v>16</v>
      </c>
      <c r="O2399">
        <v>1118918.9189189191</v>
      </c>
      <c r="P2399">
        <v>3299099.0990990978</v>
      </c>
      <c r="R2399">
        <v>44</v>
      </c>
      <c r="S2399">
        <v>8404135.1351351365</v>
      </c>
      <c r="T2399">
        <v>6474711.7117117103</v>
      </c>
      <c r="U2399">
        <v>959189.189189189</v>
      </c>
      <c r="V2399">
        <v>3563736.9369369368</v>
      </c>
      <c r="W2399">
        <v>996.04166666799995</v>
      </c>
      <c r="X2399">
        <v>993.91666666499998</v>
      </c>
    </row>
    <row r="2400" spans="1:24">
      <c r="A2400" s="7" t="s">
        <v>3606</v>
      </c>
      <c r="B2400" s="13" t="s">
        <v>3607</v>
      </c>
      <c r="C2400">
        <v>188174117.62855604</v>
      </c>
      <c r="D2400">
        <v>192541986.34416583</v>
      </c>
      <c r="E2400">
        <v>4621621.6216216218</v>
      </c>
      <c r="F2400">
        <v>2106306.3063063072</v>
      </c>
      <c r="G2400">
        <v>29</v>
      </c>
      <c r="H2400">
        <v>54</v>
      </c>
      <c r="I2400">
        <v>5</v>
      </c>
      <c r="J2400">
        <v>7</v>
      </c>
      <c r="M2400">
        <v>39</v>
      </c>
      <c r="N2400">
        <v>64</v>
      </c>
      <c r="O2400">
        <v>47959819.819819823</v>
      </c>
      <c r="P2400">
        <v>58178918.918918923</v>
      </c>
      <c r="Q2400">
        <v>4</v>
      </c>
      <c r="R2400">
        <v>20</v>
      </c>
      <c r="S2400">
        <v>73553932.432432428</v>
      </c>
      <c r="T2400">
        <v>80083529.729729727</v>
      </c>
      <c r="U2400">
        <v>44532205.405405402</v>
      </c>
      <c r="V2400">
        <v>56917520.720720723</v>
      </c>
      <c r="W2400">
        <v>4392.7916666669998</v>
      </c>
      <c r="X2400">
        <v>4157.4583333339997</v>
      </c>
    </row>
    <row r="2401" spans="1:24">
      <c r="A2401" s="7" t="s">
        <v>3608</v>
      </c>
      <c r="B2401" s="13" t="s">
        <v>2713</v>
      </c>
      <c r="C2401">
        <v>54385921.138689667</v>
      </c>
      <c r="D2401">
        <v>54664040.692643851</v>
      </c>
      <c r="E2401">
        <v>649549.54954955005</v>
      </c>
      <c r="F2401">
        <v>392792.79279279301</v>
      </c>
      <c r="G2401">
        <v>12</v>
      </c>
      <c r="H2401">
        <v>16</v>
      </c>
      <c r="M2401">
        <v>23</v>
      </c>
      <c r="N2401">
        <v>21</v>
      </c>
      <c r="O2401">
        <v>658558.55855855905</v>
      </c>
      <c r="P2401">
        <v>807207.20720720699</v>
      </c>
      <c r="S2401">
        <v>25975081.081081077</v>
      </c>
      <c r="T2401">
        <v>24817153.153153155</v>
      </c>
      <c r="U2401">
        <v>626576.57657657703</v>
      </c>
      <c r="V2401">
        <v>933333.33333333395</v>
      </c>
      <c r="W2401">
        <v>987.62499999900001</v>
      </c>
      <c r="X2401">
        <v>992.29166666700007</v>
      </c>
    </row>
    <row r="2402" spans="1:24">
      <c r="A2402" s="7" t="s">
        <v>3609</v>
      </c>
      <c r="B2402" s="13" t="s">
        <v>766</v>
      </c>
      <c r="C2402">
        <v>72196012.063860521</v>
      </c>
      <c r="D2402">
        <v>70209676.298096567</v>
      </c>
      <c r="E2402">
        <v>1915315.315315316</v>
      </c>
      <c r="F2402">
        <v>1933333.3333333349</v>
      </c>
      <c r="G2402">
        <v>31</v>
      </c>
      <c r="H2402">
        <v>25</v>
      </c>
      <c r="I2402">
        <v>5</v>
      </c>
      <c r="J2402">
        <v>10</v>
      </c>
      <c r="M2402">
        <v>57</v>
      </c>
      <c r="N2402">
        <v>48</v>
      </c>
      <c r="O2402">
        <v>20129729.729729727</v>
      </c>
      <c r="P2402">
        <v>26135900.9009009</v>
      </c>
      <c r="Q2402">
        <v>19</v>
      </c>
      <c r="R2402">
        <v>41</v>
      </c>
      <c r="S2402">
        <v>34481707.207207203</v>
      </c>
      <c r="T2402">
        <v>33304585.585585587</v>
      </c>
      <c r="U2402">
        <v>19884054.054054052</v>
      </c>
      <c r="V2402">
        <v>25563873.873873875</v>
      </c>
      <c r="W2402">
        <v>1660.4583333330002</v>
      </c>
      <c r="X2402">
        <v>1684.4583333330002</v>
      </c>
    </row>
    <row r="2403" spans="1:24">
      <c r="A2403" s="7" t="s">
        <v>285</v>
      </c>
      <c r="B2403" s="13" t="s">
        <v>107</v>
      </c>
      <c r="C2403">
        <v>76715328.187326804</v>
      </c>
      <c r="D2403">
        <v>99904433.531181991</v>
      </c>
      <c r="E2403">
        <v>22522.522522523999</v>
      </c>
      <c r="F2403">
        <v>16216.216216217999</v>
      </c>
      <c r="G2403">
        <v>13</v>
      </c>
      <c r="H2403">
        <v>14</v>
      </c>
      <c r="I2403">
        <v>0</v>
      </c>
      <c r="J2403">
        <v>0</v>
      </c>
      <c r="M2403">
        <v>15</v>
      </c>
      <c r="N2403">
        <v>21</v>
      </c>
      <c r="O2403">
        <v>2078018.0180180171</v>
      </c>
      <c r="P2403">
        <v>3928018.018018018</v>
      </c>
      <c r="Q2403">
        <v>12</v>
      </c>
      <c r="R2403">
        <v>66</v>
      </c>
      <c r="S2403">
        <v>27334126.126126129</v>
      </c>
      <c r="T2403">
        <v>36255162.162162155</v>
      </c>
      <c r="U2403">
        <v>2392882.8828828838</v>
      </c>
      <c r="V2403">
        <v>4183783.7837837832</v>
      </c>
      <c r="W2403">
        <v>1986.7083333319999</v>
      </c>
      <c r="X2403">
        <v>2223.0833333330002</v>
      </c>
    </row>
    <row r="2404" spans="1:24">
      <c r="A2404" s="7" t="s">
        <v>3610</v>
      </c>
      <c r="B2404" s="13" t="s">
        <v>1349</v>
      </c>
      <c r="C2404">
        <v>5522187.8011342585</v>
      </c>
      <c r="D2404">
        <v>5240074.6124869194</v>
      </c>
      <c r="G2404">
        <v>1</v>
      </c>
      <c r="H2404">
        <v>4</v>
      </c>
      <c r="M2404">
        <v>2</v>
      </c>
      <c r="N2404">
        <v>4</v>
      </c>
      <c r="S2404">
        <v>1699198.1981981979</v>
      </c>
      <c r="T2404">
        <v>1704148.6486486481</v>
      </c>
      <c r="W2404">
        <v>283.08333333100001</v>
      </c>
      <c r="X2404">
        <v>267.45833333299998</v>
      </c>
    </row>
    <row r="2405" spans="1:24">
      <c r="A2405" s="7" t="s">
        <v>3611</v>
      </c>
      <c r="B2405" s="13" t="s">
        <v>1353</v>
      </c>
      <c r="C2405">
        <v>17897311.302301835</v>
      </c>
      <c r="D2405">
        <v>19257991.54915905</v>
      </c>
      <c r="E2405">
        <v>12094301.801801803</v>
      </c>
      <c r="F2405">
        <v>36418918.918918923</v>
      </c>
      <c r="G2405">
        <v>3</v>
      </c>
      <c r="H2405">
        <v>1</v>
      </c>
      <c r="I2405">
        <v>0</v>
      </c>
      <c r="J2405">
        <v>3</v>
      </c>
      <c r="M2405">
        <v>6</v>
      </c>
      <c r="N2405">
        <v>1</v>
      </c>
      <c r="O2405">
        <v>77420585.585585579</v>
      </c>
      <c r="P2405">
        <v>71145711.71171172</v>
      </c>
      <c r="Q2405">
        <v>26</v>
      </c>
      <c r="R2405">
        <v>61</v>
      </c>
      <c r="S2405">
        <v>5011633.333333333</v>
      </c>
      <c r="T2405">
        <v>4986004.5045045055</v>
      </c>
      <c r="U2405">
        <v>4912162.1621621624</v>
      </c>
      <c r="V2405">
        <v>6504954.9549549529</v>
      </c>
      <c r="W2405">
        <v>389.87500000099999</v>
      </c>
      <c r="X2405">
        <v>417.5</v>
      </c>
    </row>
    <row r="2406" spans="1:24">
      <c r="A2406" s="7" t="s">
        <v>3612</v>
      </c>
      <c r="B2406" s="13" t="s">
        <v>1373</v>
      </c>
      <c r="C2406">
        <v>30583874.010901451</v>
      </c>
      <c r="D2406">
        <v>26315082.593211669</v>
      </c>
      <c r="H2406">
        <v>1</v>
      </c>
      <c r="I2406">
        <v>2</v>
      </c>
      <c r="J2406">
        <v>2</v>
      </c>
      <c r="M2406">
        <v>3</v>
      </c>
      <c r="N2406">
        <v>4</v>
      </c>
      <c r="O2406">
        <v>2820720.72072072</v>
      </c>
      <c r="P2406">
        <v>2270563.0630630637</v>
      </c>
      <c r="Q2406">
        <v>12</v>
      </c>
      <c r="R2406">
        <v>12</v>
      </c>
      <c r="S2406">
        <v>7153828.8288288293</v>
      </c>
      <c r="T2406">
        <v>5844653.1531531541</v>
      </c>
      <c r="U2406">
        <v>1931531.5315315321</v>
      </c>
      <c r="V2406">
        <v>2319459.4594594599</v>
      </c>
      <c r="W2406">
        <v>615.00000000099999</v>
      </c>
      <c r="X2406">
        <v>616.29166666599997</v>
      </c>
    </row>
    <row r="2407" spans="1:24">
      <c r="A2407" s="7" t="s">
        <v>3613</v>
      </c>
      <c r="B2407" s="13" t="s">
        <v>2360</v>
      </c>
      <c r="C2407">
        <v>144437522.61520529</v>
      </c>
      <c r="D2407">
        <v>158914885.57330626</v>
      </c>
      <c r="E2407">
        <v>689054.05405405501</v>
      </c>
      <c r="F2407">
        <v>1213513.5135135159</v>
      </c>
      <c r="G2407">
        <v>49</v>
      </c>
      <c r="H2407">
        <v>16</v>
      </c>
      <c r="I2407">
        <v>10</v>
      </c>
      <c r="J2407">
        <v>5</v>
      </c>
      <c r="M2407">
        <v>61</v>
      </c>
      <c r="N2407">
        <v>24</v>
      </c>
      <c r="O2407">
        <v>18259459.459459461</v>
      </c>
      <c r="P2407">
        <v>21309459.459459461</v>
      </c>
      <c r="Q2407">
        <v>55</v>
      </c>
      <c r="R2407">
        <v>104</v>
      </c>
      <c r="S2407">
        <v>43272036.036036029</v>
      </c>
      <c r="T2407">
        <v>43539072.072072066</v>
      </c>
      <c r="U2407">
        <v>17910450.450450454</v>
      </c>
      <c r="V2407">
        <v>19683873.873873875</v>
      </c>
      <c r="W2407">
        <v>3532</v>
      </c>
      <c r="X2407">
        <v>3714.3750000059999</v>
      </c>
    </row>
    <row r="2408" spans="1:24">
      <c r="A2408" s="7" t="s">
        <v>3614</v>
      </c>
      <c r="B2408" s="13" t="s">
        <v>1127</v>
      </c>
      <c r="C2408">
        <v>43852679.59059839</v>
      </c>
      <c r="D2408">
        <v>37142337.711100578</v>
      </c>
      <c r="F2408">
        <v>900900.90090090095</v>
      </c>
      <c r="G2408">
        <v>31</v>
      </c>
      <c r="H2408">
        <v>28</v>
      </c>
      <c r="M2408">
        <v>33</v>
      </c>
      <c r="N2408">
        <v>29</v>
      </c>
      <c r="P2408">
        <v>900900.90090090095</v>
      </c>
      <c r="S2408">
        <v>17358630.630630635</v>
      </c>
      <c r="T2408">
        <v>17661313.513513513</v>
      </c>
      <c r="U2408">
        <v>781261.26126126095</v>
      </c>
      <c r="V2408">
        <v>856756.75675675704</v>
      </c>
      <c r="W2408">
        <v>1243.0833333309999</v>
      </c>
      <c r="X2408">
        <v>1285.7916666670001</v>
      </c>
    </row>
    <row r="2409" spans="1:24">
      <c r="A2409" s="7" t="s">
        <v>3615</v>
      </c>
      <c r="B2409" s="13" t="s">
        <v>2772</v>
      </c>
      <c r="C2409">
        <v>293869720.26484239</v>
      </c>
      <c r="D2409">
        <v>267973719.46013546</v>
      </c>
      <c r="E2409">
        <v>72522.522522523999</v>
      </c>
      <c r="F2409">
        <v>117117.117117117</v>
      </c>
      <c r="G2409">
        <v>145</v>
      </c>
      <c r="H2409">
        <v>124</v>
      </c>
      <c r="I2409">
        <v>6</v>
      </c>
      <c r="J2409">
        <v>1</v>
      </c>
      <c r="M2409">
        <v>157</v>
      </c>
      <c r="N2409">
        <v>131</v>
      </c>
      <c r="O2409">
        <v>5232882.8828828828</v>
      </c>
      <c r="P2409">
        <v>5283783.7837837841</v>
      </c>
      <c r="Q2409">
        <v>34</v>
      </c>
      <c r="R2409">
        <v>67</v>
      </c>
      <c r="S2409">
        <v>43480428.828828827</v>
      </c>
      <c r="T2409">
        <v>37244550.45045045</v>
      </c>
      <c r="U2409">
        <v>5458468.4684684677</v>
      </c>
      <c r="V2409">
        <v>5798828.8288288275</v>
      </c>
      <c r="W2409">
        <v>4310.1666666680003</v>
      </c>
      <c r="X2409">
        <v>4604.5000000070004</v>
      </c>
    </row>
    <row r="2410" spans="1:24">
      <c r="A2410" s="7" t="s">
        <v>286</v>
      </c>
      <c r="B2410" s="13" t="s">
        <v>3616</v>
      </c>
      <c r="C2410">
        <v>102979448.16775899</v>
      </c>
      <c r="D2410">
        <v>100938601.700499</v>
      </c>
      <c r="E2410">
        <v>116261711.7117117</v>
      </c>
      <c r="F2410">
        <v>43243.243243243996</v>
      </c>
      <c r="G2410">
        <v>49</v>
      </c>
      <c r="H2410">
        <v>44</v>
      </c>
      <c r="I2410">
        <v>0</v>
      </c>
      <c r="J2410">
        <v>0</v>
      </c>
      <c r="M2410">
        <v>63</v>
      </c>
      <c r="N2410">
        <v>55</v>
      </c>
      <c r="O2410">
        <v>552252.25225225301</v>
      </c>
      <c r="P2410">
        <v>1603063.0630630639</v>
      </c>
      <c r="R2410">
        <v>50</v>
      </c>
      <c r="S2410">
        <v>45354300</v>
      </c>
      <c r="T2410">
        <v>47741166.666666672</v>
      </c>
      <c r="U2410">
        <v>542342.34234234097</v>
      </c>
      <c r="V2410">
        <v>1370270.2702702698</v>
      </c>
      <c r="W2410">
        <v>5000.2083333390001</v>
      </c>
      <c r="X2410">
        <v>4948.3749999989996</v>
      </c>
    </row>
    <row r="2411" spans="1:24">
      <c r="A2411" s="7" t="s">
        <v>3617</v>
      </c>
      <c r="B2411" s="13" t="s">
        <v>923</v>
      </c>
      <c r="C2411">
        <v>173403050.27930295</v>
      </c>
      <c r="D2411">
        <v>173849338.75468737</v>
      </c>
      <c r="E2411">
        <v>12376463.963963967</v>
      </c>
      <c r="F2411">
        <v>7444067.567567572</v>
      </c>
      <c r="G2411">
        <v>60</v>
      </c>
      <c r="H2411">
        <v>64</v>
      </c>
      <c r="I2411">
        <v>6</v>
      </c>
      <c r="J2411">
        <v>11</v>
      </c>
      <c r="M2411">
        <v>67</v>
      </c>
      <c r="N2411">
        <v>70</v>
      </c>
      <c r="O2411">
        <v>37260360.360360354</v>
      </c>
      <c r="P2411">
        <v>46839878.378378376</v>
      </c>
      <c r="Q2411">
        <v>25</v>
      </c>
      <c r="R2411">
        <v>94</v>
      </c>
      <c r="S2411">
        <v>80559878.378378376</v>
      </c>
      <c r="T2411">
        <v>83157121.621621639</v>
      </c>
      <c r="U2411">
        <v>34805765.765765764</v>
      </c>
      <c r="V2411">
        <v>43605630.630630627</v>
      </c>
      <c r="W2411">
        <v>3122.75</v>
      </c>
      <c r="X2411">
        <v>3275.8333333350001</v>
      </c>
    </row>
    <row r="2412" spans="1:24">
      <c r="A2412" s="7" t="s">
        <v>3618</v>
      </c>
      <c r="B2412" s="13" t="s">
        <v>2532</v>
      </c>
      <c r="C2412">
        <v>120260761.8283021</v>
      </c>
      <c r="D2412">
        <v>120639332.86046888</v>
      </c>
      <c r="E2412">
        <v>5445270.2702702703</v>
      </c>
      <c r="F2412">
        <v>2364864.8648648649</v>
      </c>
      <c r="G2412">
        <v>5</v>
      </c>
      <c r="H2412">
        <v>3</v>
      </c>
      <c r="I2412">
        <v>1</v>
      </c>
      <c r="J2412">
        <v>1</v>
      </c>
      <c r="M2412">
        <v>49</v>
      </c>
      <c r="N2412">
        <v>41</v>
      </c>
      <c r="O2412">
        <v>10023423.423423423</v>
      </c>
      <c r="P2412">
        <v>12081261.261261262</v>
      </c>
      <c r="Q2412">
        <v>5</v>
      </c>
      <c r="R2412">
        <v>4</v>
      </c>
      <c r="S2412">
        <v>63246630.630630627</v>
      </c>
      <c r="T2412">
        <v>64496734.234234236</v>
      </c>
      <c r="U2412">
        <v>21045405.405405402</v>
      </c>
      <c r="V2412">
        <v>22023063.063063063</v>
      </c>
      <c r="W2412">
        <v>2724.3333333300002</v>
      </c>
      <c r="X2412">
        <v>2864.9583333370001</v>
      </c>
    </row>
    <row r="2413" spans="1:24">
      <c r="A2413" s="7" t="s">
        <v>3619</v>
      </c>
      <c r="B2413" s="13" t="s">
        <v>1651</v>
      </c>
      <c r="C2413">
        <v>181443042.11671165</v>
      </c>
      <c r="D2413">
        <v>187408903.84000131</v>
      </c>
      <c r="E2413">
        <v>69599668.468468472</v>
      </c>
      <c r="F2413">
        <v>44408266.666666672</v>
      </c>
      <c r="G2413">
        <v>36</v>
      </c>
      <c r="H2413">
        <v>103</v>
      </c>
      <c r="I2413">
        <v>3</v>
      </c>
      <c r="J2413">
        <v>4</v>
      </c>
      <c r="M2413">
        <v>57</v>
      </c>
      <c r="N2413">
        <v>135</v>
      </c>
      <c r="O2413">
        <v>53278468.468468465</v>
      </c>
      <c r="P2413">
        <v>59043243.243243247</v>
      </c>
      <c r="Q2413">
        <v>140</v>
      </c>
      <c r="R2413">
        <v>146</v>
      </c>
      <c r="S2413">
        <v>93961202.702702701</v>
      </c>
      <c r="T2413">
        <v>97884318.018018007</v>
      </c>
      <c r="U2413">
        <v>43927117.117117114</v>
      </c>
      <c r="V2413">
        <v>47094504.504504509</v>
      </c>
      <c r="W2413">
        <v>4722.1250000029995</v>
      </c>
      <c r="X2413">
        <v>4741.0833333359997</v>
      </c>
    </row>
    <row r="2414" spans="1:24">
      <c r="A2414" s="7" t="s">
        <v>3620</v>
      </c>
      <c r="B2414" s="13" t="s">
        <v>923</v>
      </c>
      <c r="C2414">
        <v>178793087.9098413</v>
      </c>
      <c r="D2414">
        <v>181109752.57990563</v>
      </c>
      <c r="E2414">
        <v>6321959.4594594603</v>
      </c>
      <c r="F2414">
        <v>1452252.2522522521</v>
      </c>
      <c r="G2414">
        <v>50</v>
      </c>
      <c r="H2414">
        <v>35</v>
      </c>
      <c r="I2414">
        <v>5</v>
      </c>
      <c r="J2414">
        <v>7</v>
      </c>
      <c r="M2414">
        <v>91</v>
      </c>
      <c r="N2414">
        <v>57</v>
      </c>
      <c r="O2414">
        <v>29435017.117117114</v>
      </c>
      <c r="P2414">
        <v>28960703.603603601</v>
      </c>
      <c r="Q2414">
        <v>28</v>
      </c>
      <c r="R2414">
        <v>64</v>
      </c>
      <c r="S2414">
        <v>72441142.342342347</v>
      </c>
      <c r="T2414">
        <v>72094628.828828827</v>
      </c>
      <c r="U2414">
        <v>25290270.270270273</v>
      </c>
      <c r="V2414">
        <v>33230135.135135133</v>
      </c>
      <c r="W2414">
        <v>3181.5</v>
      </c>
      <c r="X2414">
        <v>3339.5833333350001</v>
      </c>
    </row>
    <row r="2415" spans="1:24">
      <c r="A2415" s="7" t="s">
        <v>3621</v>
      </c>
      <c r="B2415" s="13" t="s">
        <v>808</v>
      </c>
      <c r="C2415">
        <v>8650345.6576555055</v>
      </c>
      <c r="D2415">
        <v>9598413.5723065622</v>
      </c>
      <c r="M2415">
        <v>5</v>
      </c>
      <c r="N2415">
        <v>1</v>
      </c>
      <c r="O2415">
        <v>54054.054054054002</v>
      </c>
      <c r="P2415">
        <v>36036.036036035999</v>
      </c>
      <c r="S2415">
        <v>1698536.036036036</v>
      </c>
      <c r="T2415">
        <v>1515621.621621622</v>
      </c>
      <c r="U2415">
        <v>90990.990990991006</v>
      </c>
      <c r="V2415">
        <v>32432.432432432</v>
      </c>
      <c r="W2415">
        <v>248.16666666500001</v>
      </c>
      <c r="X2415">
        <v>259.99999999900001</v>
      </c>
    </row>
    <row r="2416" spans="1:24">
      <c r="A2416" s="7" t="s">
        <v>3621</v>
      </c>
      <c r="B2416" s="13" t="s">
        <v>809</v>
      </c>
      <c r="C2416">
        <v>27955711.634240001</v>
      </c>
      <c r="D2416">
        <v>27979819.906212959</v>
      </c>
      <c r="E2416">
        <v>540540.54054054001</v>
      </c>
      <c r="F2416">
        <v>1229504.5045045051</v>
      </c>
      <c r="G2416">
        <v>3</v>
      </c>
      <c r="H2416">
        <v>1</v>
      </c>
      <c r="I2416">
        <v>1</v>
      </c>
      <c r="J2416">
        <v>1</v>
      </c>
      <c r="M2416">
        <v>3</v>
      </c>
      <c r="N2416">
        <v>1</v>
      </c>
      <c r="O2416">
        <v>1513513.5135135141</v>
      </c>
      <c r="P2416">
        <v>2653153.1531531531</v>
      </c>
      <c r="Q2416">
        <v>113</v>
      </c>
      <c r="R2416">
        <v>38</v>
      </c>
      <c r="S2416">
        <v>5712926.1261261264</v>
      </c>
      <c r="T2416">
        <v>8210583.7837837841</v>
      </c>
      <c r="U2416">
        <v>1483963.963963964</v>
      </c>
      <c r="V2416">
        <v>2430043.2432432449</v>
      </c>
      <c r="W2416">
        <v>644</v>
      </c>
      <c r="X2416">
        <v>636</v>
      </c>
    </row>
    <row r="2417" spans="1:24">
      <c r="A2417" s="7" t="s">
        <v>3622</v>
      </c>
      <c r="B2417" s="13" t="s">
        <v>694</v>
      </c>
      <c r="C2417">
        <v>284712282.0064587</v>
      </c>
      <c r="D2417">
        <v>269602520.07987344</v>
      </c>
      <c r="E2417">
        <v>77477.477477477994</v>
      </c>
      <c r="F2417">
        <v>98198.1981982</v>
      </c>
      <c r="G2417">
        <v>54</v>
      </c>
      <c r="H2417">
        <v>50</v>
      </c>
      <c r="I2417">
        <v>7</v>
      </c>
      <c r="J2417">
        <v>8</v>
      </c>
      <c r="M2417">
        <v>251</v>
      </c>
      <c r="N2417">
        <v>169</v>
      </c>
      <c r="O2417">
        <v>18654054.054054052</v>
      </c>
      <c r="P2417">
        <v>35757513.513513513</v>
      </c>
      <c r="Q2417">
        <v>90</v>
      </c>
      <c r="R2417">
        <v>296</v>
      </c>
      <c r="S2417">
        <v>108705554.05405405</v>
      </c>
      <c r="T2417">
        <v>103961120.72072071</v>
      </c>
      <c r="U2417">
        <v>24702162.162162166</v>
      </c>
      <c r="V2417">
        <v>34660810.810810812</v>
      </c>
      <c r="W2417">
        <v>4337.7916666649999</v>
      </c>
      <c r="X2417">
        <v>4602.5000000029995</v>
      </c>
    </row>
    <row r="2418" spans="1:24">
      <c r="A2418" s="7" t="s">
        <v>3623</v>
      </c>
      <c r="B2418" s="13" t="s">
        <v>694</v>
      </c>
      <c r="C2418">
        <v>206313561.06137794</v>
      </c>
      <c r="D2418">
        <v>211010861.91048694</v>
      </c>
      <c r="E2418">
        <v>192636202.7027027</v>
      </c>
      <c r="F2418">
        <v>24877806.306306314</v>
      </c>
      <c r="G2418">
        <v>33</v>
      </c>
      <c r="H2418">
        <v>99</v>
      </c>
      <c r="I2418">
        <v>3</v>
      </c>
      <c r="J2418">
        <v>4</v>
      </c>
      <c r="M2418">
        <v>260</v>
      </c>
      <c r="N2418">
        <v>235</v>
      </c>
      <c r="O2418">
        <v>27499549.54954955</v>
      </c>
      <c r="P2418">
        <v>47312027.027027026</v>
      </c>
      <c r="Q2418">
        <v>29</v>
      </c>
      <c r="R2418">
        <v>238</v>
      </c>
      <c r="S2418">
        <v>82082112.61261262</v>
      </c>
      <c r="T2418">
        <v>77059705.405405402</v>
      </c>
      <c r="U2418">
        <v>29059549.54954955</v>
      </c>
      <c r="V2418">
        <v>50205990.990990996</v>
      </c>
      <c r="W2418">
        <v>5111.541666653</v>
      </c>
      <c r="X2418">
        <v>5629.5416666679994</v>
      </c>
    </row>
    <row r="2419" spans="1:24">
      <c r="A2419" s="7" t="s">
        <v>3624</v>
      </c>
      <c r="B2419" s="13" t="s">
        <v>694</v>
      </c>
      <c r="C2419">
        <v>114906979.09305519</v>
      </c>
      <c r="D2419">
        <v>106795377.11197153</v>
      </c>
      <c r="E2419">
        <v>141441.44144144101</v>
      </c>
      <c r="F2419">
        <v>162162.16216216201</v>
      </c>
      <c r="G2419">
        <v>26</v>
      </c>
      <c r="H2419">
        <v>9</v>
      </c>
      <c r="I2419">
        <v>1</v>
      </c>
      <c r="J2419">
        <v>3</v>
      </c>
      <c r="M2419">
        <v>123</v>
      </c>
      <c r="N2419">
        <v>27</v>
      </c>
      <c r="O2419">
        <v>2891945.0450450429</v>
      </c>
      <c r="P2419">
        <v>9479549.549549548</v>
      </c>
      <c r="Q2419">
        <v>10</v>
      </c>
      <c r="R2419">
        <v>297</v>
      </c>
      <c r="S2419">
        <v>17849738.738738738</v>
      </c>
      <c r="T2419">
        <v>16431072.072072072</v>
      </c>
      <c r="U2419">
        <v>2888738.7387387389</v>
      </c>
      <c r="V2419">
        <v>8692342.3423423432</v>
      </c>
      <c r="W2419">
        <v>2170.75</v>
      </c>
      <c r="X2419">
        <v>2075.8333333299997</v>
      </c>
    </row>
    <row r="2420" spans="1:24">
      <c r="A2420" s="7" t="s">
        <v>3625</v>
      </c>
      <c r="B2420" s="13" t="s">
        <v>694</v>
      </c>
      <c r="C2420">
        <v>183016869.84927541</v>
      </c>
      <c r="D2420">
        <v>195597629.0212028</v>
      </c>
      <c r="E2420">
        <v>509009.00900900998</v>
      </c>
      <c r="F2420">
        <v>298198.19819819799</v>
      </c>
      <c r="G2420">
        <v>8</v>
      </c>
      <c r="H2420">
        <v>10</v>
      </c>
      <c r="I2420">
        <v>0</v>
      </c>
      <c r="J2420">
        <v>0</v>
      </c>
      <c r="M2420">
        <v>22</v>
      </c>
      <c r="N2420">
        <v>8</v>
      </c>
      <c r="O2420">
        <v>19644144.144144144</v>
      </c>
      <c r="P2420">
        <v>29879617.117117122</v>
      </c>
      <c r="Q2420">
        <v>1</v>
      </c>
      <c r="R2420">
        <v>377</v>
      </c>
      <c r="S2420">
        <v>68037157.657657653</v>
      </c>
      <c r="T2420">
        <v>73876412.61261262</v>
      </c>
      <c r="U2420">
        <v>19397477.477477476</v>
      </c>
      <c r="V2420">
        <v>32278468.468468472</v>
      </c>
      <c r="W2420">
        <v>4742.3333333339997</v>
      </c>
      <c r="X2420">
        <v>5026.7083333370001</v>
      </c>
    </row>
    <row r="2421" spans="1:24">
      <c r="A2421" s="7" t="s">
        <v>3626</v>
      </c>
      <c r="B2421" s="13" t="s">
        <v>808</v>
      </c>
      <c r="C2421">
        <v>10713087.577026431</v>
      </c>
      <c r="D2421">
        <v>9852649.7730770558</v>
      </c>
      <c r="M2421">
        <v>1</v>
      </c>
      <c r="N2421">
        <v>1</v>
      </c>
      <c r="S2421">
        <v>1928391.8918918921</v>
      </c>
      <c r="T2421">
        <v>1528788.2882882881</v>
      </c>
      <c r="W2421">
        <v>189.29166666699999</v>
      </c>
      <c r="X2421">
        <v>190.958333332</v>
      </c>
    </row>
    <row r="2422" spans="1:24">
      <c r="A2422" s="7" t="s">
        <v>3626</v>
      </c>
      <c r="B2422" s="13" t="s">
        <v>809</v>
      </c>
      <c r="C2422">
        <v>17533475.012104254</v>
      </c>
      <c r="D2422">
        <v>18115663.503520463</v>
      </c>
      <c r="G2422">
        <v>1</v>
      </c>
      <c r="H2422">
        <v>2</v>
      </c>
      <c r="M2422">
        <v>1</v>
      </c>
      <c r="N2422">
        <v>2</v>
      </c>
      <c r="S2422">
        <v>3904594.594594595</v>
      </c>
      <c r="T2422">
        <v>4030450.4504504502</v>
      </c>
      <c r="W2422">
        <v>340</v>
      </c>
      <c r="X2422">
        <v>312</v>
      </c>
    </row>
    <row r="2423" spans="1:24">
      <c r="A2423" s="7" t="s">
        <v>3627</v>
      </c>
      <c r="B2423" s="13" t="s">
        <v>1515</v>
      </c>
      <c r="C2423">
        <v>40793886.916214377</v>
      </c>
      <c r="D2423">
        <v>39712607.647667781</v>
      </c>
      <c r="E2423">
        <v>23750000</v>
      </c>
      <c r="F2423">
        <v>1239639.63963964</v>
      </c>
      <c r="G2423">
        <v>1</v>
      </c>
      <c r="H2423">
        <v>3</v>
      </c>
      <c r="I2423">
        <v>0</v>
      </c>
      <c r="J2423">
        <v>0</v>
      </c>
      <c r="K2423">
        <v>1</v>
      </c>
      <c r="M2423">
        <v>6</v>
      </c>
      <c r="N2423">
        <v>14</v>
      </c>
      <c r="O2423">
        <v>9901126.1261261255</v>
      </c>
      <c r="P2423">
        <v>4978918.9189189179</v>
      </c>
      <c r="Q2423">
        <v>20</v>
      </c>
      <c r="R2423">
        <v>24</v>
      </c>
      <c r="S2423">
        <v>10419234.234234232</v>
      </c>
      <c r="T2423">
        <v>10340527.027027026</v>
      </c>
      <c r="U2423">
        <v>3058558.5585585581</v>
      </c>
      <c r="V2423">
        <v>4172522.5225225231</v>
      </c>
      <c r="W2423">
        <v>663.87499999900001</v>
      </c>
      <c r="X2423">
        <v>673.99999999800002</v>
      </c>
    </row>
    <row r="2424" spans="1:24">
      <c r="A2424" s="7" t="s">
        <v>3628</v>
      </c>
      <c r="B2424" s="13" t="s">
        <v>1515</v>
      </c>
      <c r="C2424">
        <v>65087190.596952632</v>
      </c>
      <c r="D2424">
        <v>64978978.442124985</v>
      </c>
      <c r="E2424">
        <v>11621.621621622</v>
      </c>
      <c r="F2424">
        <v>12612.612612613</v>
      </c>
      <c r="G2424">
        <v>2</v>
      </c>
      <c r="H2424">
        <v>6</v>
      </c>
      <c r="I2424">
        <v>3</v>
      </c>
      <c r="J2424">
        <v>2</v>
      </c>
      <c r="M2424">
        <v>11</v>
      </c>
      <c r="N2424">
        <v>48</v>
      </c>
      <c r="O2424">
        <v>4608108.1081081061</v>
      </c>
      <c r="P2424">
        <v>8811666.666666666</v>
      </c>
      <c r="Q2424">
        <v>70</v>
      </c>
      <c r="R2424">
        <v>108</v>
      </c>
      <c r="S2424">
        <v>13488927.927927928</v>
      </c>
      <c r="T2424">
        <v>13715540.540540542</v>
      </c>
      <c r="U2424">
        <v>4923333.333333334</v>
      </c>
      <c r="V2424">
        <v>9253783.7837837841</v>
      </c>
      <c r="W2424">
        <v>968.54166666599997</v>
      </c>
      <c r="X2424">
        <v>1029.041666671</v>
      </c>
    </row>
    <row r="2425" spans="1:24">
      <c r="A2425" s="7" t="s">
        <v>3629</v>
      </c>
      <c r="B2425" s="13" t="s">
        <v>1515</v>
      </c>
      <c r="C2425">
        <v>66005512.604008734</v>
      </c>
      <c r="D2425">
        <v>61170999.021208733</v>
      </c>
      <c r="E2425">
        <v>28310.810810812</v>
      </c>
      <c r="F2425">
        <v>42342.342342342999</v>
      </c>
      <c r="G2425">
        <v>4</v>
      </c>
      <c r="H2425">
        <v>8</v>
      </c>
      <c r="I2425">
        <v>3</v>
      </c>
      <c r="J2425">
        <v>2</v>
      </c>
      <c r="M2425">
        <v>13</v>
      </c>
      <c r="N2425">
        <v>25</v>
      </c>
      <c r="O2425">
        <v>4390090.0900900895</v>
      </c>
      <c r="P2425">
        <v>5555855.855855857</v>
      </c>
      <c r="Q2425">
        <v>33</v>
      </c>
      <c r="R2425">
        <v>25</v>
      </c>
      <c r="S2425">
        <v>13120445.945945946</v>
      </c>
      <c r="T2425">
        <v>11347572.07207207</v>
      </c>
      <c r="U2425">
        <v>4527477.4774774769</v>
      </c>
      <c r="V2425">
        <v>5611081.0810810812</v>
      </c>
      <c r="W2425">
        <v>809.29166666800006</v>
      </c>
      <c r="X2425">
        <v>805.74999999700003</v>
      </c>
    </row>
    <row r="2426" spans="1:24">
      <c r="A2426" s="7" t="s">
        <v>3630</v>
      </c>
      <c r="B2426" s="13" t="s">
        <v>1515</v>
      </c>
      <c r="C2426">
        <v>266564145.15518498</v>
      </c>
      <c r="D2426">
        <v>259794539.31566614</v>
      </c>
      <c r="E2426">
        <v>338159428.82882887</v>
      </c>
      <c r="F2426">
        <v>280369693.6936937</v>
      </c>
      <c r="G2426">
        <v>153</v>
      </c>
      <c r="H2426">
        <v>94</v>
      </c>
      <c r="I2426">
        <v>16</v>
      </c>
      <c r="J2426">
        <v>9</v>
      </c>
      <c r="K2426">
        <v>23</v>
      </c>
      <c r="M2426">
        <v>444</v>
      </c>
      <c r="N2426">
        <v>339</v>
      </c>
      <c r="O2426">
        <v>46312612.612612605</v>
      </c>
      <c r="P2426">
        <v>52123378.378378376</v>
      </c>
      <c r="Q2426">
        <v>152</v>
      </c>
      <c r="R2426">
        <v>322</v>
      </c>
      <c r="S2426">
        <v>79373247.747747749</v>
      </c>
      <c r="T2426">
        <v>80458743.243243247</v>
      </c>
      <c r="U2426">
        <v>42112252.252252251</v>
      </c>
      <c r="V2426">
        <v>50793783.783783779</v>
      </c>
      <c r="W2426">
        <v>4794.5833333330002</v>
      </c>
      <c r="X2426">
        <v>4912.75</v>
      </c>
    </row>
    <row r="2427" spans="1:24">
      <c r="A2427" s="7" t="s">
        <v>287</v>
      </c>
      <c r="B2427" s="13" t="s">
        <v>1416</v>
      </c>
      <c r="C2427">
        <v>635020410.33857715</v>
      </c>
      <c r="D2427">
        <v>607679920.27817786</v>
      </c>
      <c r="E2427">
        <v>55042702.702702709</v>
      </c>
      <c r="F2427">
        <v>3226711.7117117168</v>
      </c>
      <c r="G2427">
        <v>164</v>
      </c>
      <c r="H2427">
        <v>43</v>
      </c>
      <c r="I2427">
        <v>10</v>
      </c>
      <c r="J2427">
        <v>4</v>
      </c>
      <c r="K2427">
        <v>3</v>
      </c>
      <c r="M2427">
        <v>242</v>
      </c>
      <c r="N2427">
        <v>78</v>
      </c>
      <c r="O2427">
        <v>67129549.54954955</v>
      </c>
      <c r="P2427">
        <v>95625675.675675675</v>
      </c>
      <c r="Q2427">
        <v>99</v>
      </c>
      <c r="R2427">
        <v>30</v>
      </c>
      <c r="S2427">
        <v>121192975.67567566</v>
      </c>
      <c r="T2427">
        <v>122265502.70270269</v>
      </c>
      <c r="U2427">
        <v>48901171.171171166</v>
      </c>
      <c r="V2427">
        <v>52984684.684684679</v>
      </c>
      <c r="W2427">
        <v>8627.7916666729998</v>
      </c>
      <c r="X2427">
        <v>8473.4999999949996</v>
      </c>
    </row>
    <row r="2428" spans="1:24">
      <c r="A2428" s="7" t="s">
        <v>3631</v>
      </c>
      <c r="B2428" s="13" t="s">
        <v>808</v>
      </c>
      <c r="C2428">
        <v>35225832.157295026</v>
      </c>
      <c r="D2428">
        <v>37912597.184602179</v>
      </c>
      <c r="M2428">
        <v>6</v>
      </c>
      <c r="N2428">
        <v>9</v>
      </c>
      <c r="O2428">
        <v>7237837.8378378386</v>
      </c>
      <c r="P2428">
        <v>5726126.1261261264</v>
      </c>
      <c r="S2428">
        <v>12609851.351351352</v>
      </c>
      <c r="T2428">
        <v>12042481.981981982</v>
      </c>
      <c r="U2428">
        <v>4321171.1711711707</v>
      </c>
      <c r="V2428">
        <v>4786486.4864864871</v>
      </c>
      <c r="W2428">
        <v>645.58333333500002</v>
      </c>
      <c r="X2428">
        <v>664.62500000099999</v>
      </c>
    </row>
    <row r="2429" spans="1:24">
      <c r="A2429" s="7" t="s">
        <v>3631</v>
      </c>
      <c r="B2429" s="13" t="s">
        <v>809</v>
      </c>
      <c r="C2429">
        <v>27747011.578073017</v>
      </c>
      <c r="D2429">
        <v>27753265.25400516</v>
      </c>
      <c r="E2429">
        <v>377477.47747747903</v>
      </c>
      <c r="F2429">
        <v>165765.76576576699</v>
      </c>
      <c r="G2429">
        <v>4</v>
      </c>
      <c r="H2429">
        <v>7</v>
      </c>
      <c r="I2429">
        <v>4</v>
      </c>
      <c r="J2429">
        <v>2</v>
      </c>
      <c r="M2429">
        <v>6</v>
      </c>
      <c r="N2429">
        <v>7</v>
      </c>
      <c r="O2429">
        <v>3377477.4774774769</v>
      </c>
      <c r="P2429">
        <v>4381981.9819819834</v>
      </c>
      <c r="Q2429">
        <v>19</v>
      </c>
      <c r="R2429">
        <v>41</v>
      </c>
      <c r="S2429">
        <v>8391486.4864864852</v>
      </c>
      <c r="T2429">
        <v>8385630.6306306301</v>
      </c>
      <c r="U2429">
        <v>2652702.7027027039</v>
      </c>
      <c r="V2429">
        <v>4107207.207207209</v>
      </c>
      <c r="W2429">
        <v>676</v>
      </c>
      <c r="X2429">
        <v>650</v>
      </c>
    </row>
    <row r="2430" spans="1:24">
      <c r="A2430" s="7" t="s">
        <v>3632</v>
      </c>
      <c r="B2430" s="13" t="s">
        <v>1004</v>
      </c>
      <c r="C2430">
        <v>411066709.74996704</v>
      </c>
      <c r="D2430">
        <v>418292867.23058003</v>
      </c>
      <c r="E2430">
        <v>964279.27927927906</v>
      </c>
      <c r="F2430">
        <v>447747.74774775002</v>
      </c>
      <c r="G2430">
        <v>10</v>
      </c>
      <c r="H2430">
        <v>3</v>
      </c>
      <c r="I2430">
        <v>12</v>
      </c>
      <c r="J2430">
        <v>15</v>
      </c>
      <c r="K2430">
        <v>1</v>
      </c>
      <c r="M2430">
        <v>234</v>
      </c>
      <c r="N2430">
        <v>235</v>
      </c>
      <c r="O2430">
        <v>130695594.5945946</v>
      </c>
      <c r="P2430">
        <v>106529135.13513513</v>
      </c>
      <c r="Q2430">
        <v>257</v>
      </c>
      <c r="R2430">
        <v>434</v>
      </c>
      <c r="S2430">
        <v>189249921.62162161</v>
      </c>
      <c r="T2430">
        <v>199502959.45945945</v>
      </c>
      <c r="U2430">
        <v>131123963.96396396</v>
      </c>
      <c r="V2430">
        <v>106105675.67567568</v>
      </c>
      <c r="W2430">
        <v>5490.3333333370001</v>
      </c>
      <c r="X2430">
        <v>5897.750000002</v>
      </c>
    </row>
    <row r="2431" spans="1:24">
      <c r="A2431" s="7" t="s">
        <v>3633</v>
      </c>
      <c r="B2431" s="13" t="s">
        <v>3634</v>
      </c>
      <c r="C2431">
        <v>985386299.55889821</v>
      </c>
      <c r="D2431">
        <v>956173858.10714543</v>
      </c>
      <c r="E2431">
        <v>490056922.52252251</v>
      </c>
      <c r="F2431">
        <v>4517390.0900900867</v>
      </c>
      <c r="G2431">
        <v>209</v>
      </c>
      <c r="H2431">
        <v>288</v>
      </c>
      <c r="I2431">
        <v>15</v>
      </c>
      <c r="J2431">
        <v>17</v>
      </c>
      <c r="M2431">
        <v>242</v>
      </c>
      <c r="N2431">
        <v>352</v>
      </c>
      <c r="O2431">
        <v>145799279.27927929</v>
      </c>
      <c r="P2431">
        <v>169042254.95495492</v>
      </c>
      <c r="Q2431">
        <v>152</v>
      </c>
      <c r="R2431">
        <v>428</v>
      </c>
      <c r="S2431">
        <v>442737022.52252251</v>
      </c>
      <c r="T2431">
        <v>455562772.97297293</v>
      </c>
      <c r="U2431">
        <v>130375945.94594593</v>
      </c>
      <c r="V2431">
        <v>155875945.94594595</v>
      </c>
      <c r="W2431">
        <v>25856.916666664001</v>
      </c>
      <c r="X2431">
        <v>23320.999999999</v>
      </c>
    </row>
    <row r="2432" spans="1:24">
      <c r="A2432" s="7" t="s">
        <v>288</v>
      </c>
      <c r="B2432" s="13" t="s">
        <v>121</v>
      </c>
      <c r="C2432">
        <v>755527901.52735829</v>
      </c>
      <c r="D2432">
        <v>768605924.57961607</v>
      </c>
      <c r="E2432">
        <v>22260188.288288292</v>
      </c>
      <c r="F2432">
        <v>20430139.639639638</v>
      </c>
      <c r="G2432">
        <v>145</v>
      </c>
      <c r="H2432">
        <v>199</v>
      </c>
      <c r="I2432">
        <v>3</v>
      </c>
      <c r="J2432">
        <v>4</v>
      </c>
      <c r="K2432">
        <v>2</v>
      </c>
      <c r="M2432">
        <v>192</v>
      </c>
      <c r="N2432">
        <v>274</v>
      </c>
      <c r="O2432">
        <v>29288558.558558565</v>
      </c>
      <c r="P2432">
        <v>51347522.522522524</v>
      </c>
      <c r="Q2432">
        <v>1</v>
      </c>
      <c r="R2432">
        <v>154</v>
      </c>
      <c r="S2432">
        <v>169808027.02702701</v>
      </c>
      <c r="T2432">
        <v>190132148.64864865</v>
      </c>
      <c r="U2432">
        <v>29709729.729729734</v>
      </c>
      <c r="V2432">
        <v>47117162.162162162</v>
      </c>
      <c r="W2432">
        <v>14172.499999994001</v>
      </c>
      <c r="X2432">
        <v>14387.583333324999</v>
      </c>
    </row>
    <row r="2433" spans="1:24">
      <c r="A2433" s="7" t="s">
        <v>3635</v>
      </c>
      <c r="B2433" s="13" t="s">
        <v>1004</v>
      </c>
      <c r="C2433">
        <v>230527340.43706834</v>
      </c>
      <c r="D2433">
        <v>222529907.79078159</v>
      </c>
      <c r="E2433">
        <v>7822072.072072072</v>
      </c>
      <c r="F2433">
        <v>30555715.315315317</v>
      </c>
      <c r="G2433">
        <v>2</v>
      </c>
      <c r="H2433">
        <v>4</v>
      </c>
      <c r="I2433">
        <v>1</v>
      </c>
      <c r="J2433">
        <v>2</v>
      </c>
      <c r="K2433">
        <v>1</v>
      </c>
      <c r="M2433">
        <v>108</v>
      </c>
      <c r="N2433">
        <v>33</v>
      </c>
      <c r="O2433">
        <v>32313333.333333336</v>
      </c>
      <c r="P2433">
        <v>37658382.882882878</v>
      </c>
      <c r="Q2433">
        <v>32</v>
      </c>
      <c r="R2433">
        <v>73</v>
      </c>
      <c r="S2433">
        <v>94758063.063063055</v>
      </c>
      <c r="T2433">
        <v>96457536.036036044</v>
      </c>
      <c r="U2433">
        <v>25255045.045045044</v>
      </c>
      <c r="V2433">
        <v>26982702.702702701</v>
      </c>
      <c r="W2433">
        <v>3694.2916666709998</v>
      </c>
      <c r="X2433">
        <v>3750.3333333330002</v>
      </c>
    </row>
    <row r="2434" spans="1:24">
      <c r="A2434" s="7" t="s">
        <v>3636</v>
      </c>
      <c r="B2434" s="13" t="s">
        <v>1832</v>
      </c>
      <c r="C2434">
        <v>396273299.60938001</v>
      </c>
      <c r="D2434">
        <v>397350832.80101144</v>
      </c>
      <c r="E2434">
        <v>3024324.3243243238</v>
      </c>
      <c r="F2434">
        <v>6400000</v>
      </c>
      <c r="G2434">
        <v>31</v>
      </c>
      <c r="H2434">
        <v>12</v>
      </c>
      <c r="I2434">
        <v>5</v>
      </c>
      <c r="J2434">
        <v>4</v>
      </c>
      <c r="K2434">
        <v>31</v>
      </c>
      <c r="M2434">
        <v>217</v>
      </c>
      <c r="N2434">
        <v>170</v>
      </c>
      <c r="O2434">
        <v>584567342.34234226</v>
      </c>
      <c r="P2434">
        <v>20584909.909909911</v>
      </c>
      <c r="Q2434">
        <v>92</v>
      </c>
      <c r="R2434">
        <v>19</v>
      </c>
      <c r="S2434">
        <v>174682959.45945945</v>
      </c>
      <c r="T2434">
        <v>175196671.17117119</v>
      </c>
      <c r="U2434">
        <v>579540720.72072077</v>
      </c>
      <c r="V2434">
        <v>19876666.666666668</v>
      </c>
      <c r="W2434">
        <v>8016.624999998</v>
      </c>
      <c r="X2434">
        <v>8207.0416666599995</v>
      </c>
    </row>
    <row r="2435" spans="1:24">
      <c r="A2435" s="7" t="s">
        <v>3637</v>
      </c>
      <c r="B2435" s="13" t="s">
        <v>1845</v>
      </c>
      <c r="C2435">
        <v>245752158.04668713</v>
      </c>
      <c r="D2435">
        <v>245548979.93932331</v>
      </c>
      <c r="E2435">
        <v>43522049.54954955</v>
      </c>
      <c r="F2435">
        <v>2971171.171171173</v>
      </c>
      <c r="G2435">
        <v>72</v>
      </c>
      <c r="H2435">
        <v>297</v>
      </c>
      <c r="I2435">
        <v>7</v>
      </c>
      <c r="J2435">
        <v>2</v>
      </c>
      <c r="K2435">
        <v>1</v>
      </c>
      <c r="M2435">
        <v>104</v>
      </c>
      <c r="N2435">
        <v>314</v>
      </c>
      <c r="O2435">
        <v>31484189.189189188</v>
      </c>
      <c r="P2435">
        <v>31341441.441441435</v>
      </c>
      <c r="Q2435">
        <v>179</v>
      </c>
      <c r="R2435">
        <v>315</v>
      </c>
      <c r="S2435">
        <v>96950522.522522539</v>
      </c>
      <c r="T2435">
        <v>101552239.63963963</v>
      </c>
      <c r="U2435">
        <v>27257207.20720721</v>
      </c>
      <c r="V2435">
        <v>26801081.081081077</v>
      </c>
      <c r="W2435">
        <v>7359.9583333310002</v>
      </c>
      <c r="X2435">
        <v>7239.4166666660003</v>
      </c>
    </row>
    <row r="2436" spans="1:24">
      <c r="A2436" s="7" t="s">
        <v>3638</v>
      </c>
      <c r="B2436" s="13" t="s">
        <v>3406</v>
      </c>
      <c r="C2436">
        <v>374056131.83155137</v>
      </c>
      <c r="D2436">
        <v>402106970.47392994</v>
      </c>
      <c r="E2436">
        <v>1542792.7927927929</v>
      </c>
      <c r="F2436">
        <v>537837.83783783799</v>
      </c>
      <c r="G2436">
        <v>215</v>
      </c>
      <c r="H2436">
        <v>159</v>
      </c>
      <c r="I2436">
        <v>12</v>
      </c>
      <c r="J2436">
        <v>7</v>
      </c>
      <c r="M2436">
        <v>392</v>
      </c>
      <c r="N2436">
        <v>203</v>
      </c>
      <c r="O2436">
        <v>19890630.630630627</v>
      </c>
      <c r="P2436">
        <v>71792252.252252251</v>
      </c>
      <c r="Q2436">
        <v>16</v>
      </c>
      <c r="R2436">
        <v>212</v>
      </c>
      <c r="S2436">
        <v>125409466.66666666</v>
      </c>
      <c r="T2436">
        <v>134322709.9099099</v>
      </c>
      <c r="U2436">
        <v>15347657.657657657</v>
      </c>
      <c r="V2436">
        <v>66366486.486486487</v>
      </c>
      <c r="W2436">
        <v>16597.91666667</v>
      </c>
      <c r="X2436">
        <v>16284.791666661</v>
      </c>
    </row>
    <row r="2437" spans="1:24">
      <c r="A2437" s="7" t="s">
        <v>3639</v>
      </c>
      <c r="B2437" s="13" t="s">
        <v>1382</v>
      </c>
      <c r="C2437">
        <v>17085021.124248888</v>
      </c>
      <c r="D2437">
        <v>15703143.89132278</v>
      </c>
      <c r="G2437">
        <v>15</v>
      </c>
      <c r="H2437">
        <v>6</v>
      </c>
      <c r="M2437">
        <v>16</v>
      </c>
      <c r="N2437">
        <v>8</v>
      </c>
      <c r="S2437">
        <v>2307117.1171171172</v>
      </c>
      <c r="T2437">
        <v>1603261.2612612611</v>
      </c>
      <c r="W2437">
        <v>624.04166666900005</v>
      </c>
      <c r="X2437">
        <v>609.62500000099999</v>
      </c>
    </row>
    <row r="2438" spans="1:24">
      <c r="A2438" s="7" t="s">
        <v>3640</v>
      </c>
      <c r="B2438" s="13" t="s">
        <v>1307</v>
      </c>
      <c r="C2438">
        <v>175290428.53819004</v>
      </c>
      <c r="D2438">
        <v>178454510.79792202</v>
      </c>
      <c r="E2438">
        <v>35749054.054054059</v>
      </c>
      <c r="F2438">
        <v>304729.72972973099</v>
      </c>
      <c r="G2438">
        <v>45</v>
      </c>
      <c r="H2438">
        <v>67</v>
      </c>
      <c r="I2438">
        <v>2</v>
      </c>
      <c r="J2438">
        <v>6</v>
      </c>
      <c r="M2438">
        <v>102</v>
      </c>
      <c r="N2438">
        <v>68</v>
      </c>
      <c r="O2438">
        <v>32208243.243243244</v>
      </c>
      <c r="P2438">
        <v>89630450.45045045</v>
      </c>
      <c r="Q2438">
        <v>65</v>
      </c>
      <c r="R2438">
        <v>272</v>
      </c>
      <c r="S2438">
        <v>55096256.756756753</v>
      </c>
      <c r="T2438">
        <v>59830301.801801801</v>
      </c>
      <c r="U2438">
        <v>30460090.090090092</v>
      </c>
      <c r="V2438">
        <v>93530270.270270288</v>
      </c>
      <c r="W2438">
        <v>2943.4166666649999</v>
      </c>
      <c r="X2438">
        <v>3115.125000003</v>
      </c>
    </row>
    <row r="2439" spans="1:24">
      <c r="A2439" s="7" t="s">
        <v>289</v>
      </c>
      <c r="B2439" s="13" t="s">
        <v>70</v>
      </c>
      <c r="C2439">
        <v>1096144496.9423075</v>
      </c>
      <c r="D2439">
        <v>1083508042.0009255</v>
      </c>
      <c r="E2439">
        <v>1345072.0720720771</v>
      </c>
      <c r="F2439">
        <v>2319234.2342342418</v>
      </c>
      <c r="G2439">
        <v>206</v>
      </c>
      <c r="H2439">
        <v>226</v>
      </c>
      <c r="I2439">
        <v>31</v>
      </c>
      <c r="J2439">
        <v>31</v>
      </c>
      <c r="K2439">
        <v>3</v>
      </c>
      <c r="M2439">
        <v>274</v>
      </c>
      <c r="N2439">
        <v>310</v>
      </c>
      <c r="O2439">
        <v>179730162.16216218</v>
      </c>
      <c r="P2439">
        <v>173707567.56756756</v>
      </c>
      <c r="Q2439">
        <v>428</v>
      </c>
      <c r="R2439">
        <v>369</v>
      </c>
      <c r="S2439">
        <v>266853561.26126125</v>
      </c>
      <c r="T2439">
        <v>267897020.72072074</v>
      </c>
      <c r="U2439">
        <v>165348915.31531531</v>
      </c>
      <c r="V2439">
        <v>154974054.05405405</v>
      </c>
      <c r="W2439">
        <v>19902.583333340001</v>
      </c>
      <c r="X2439">
        <v>20131.583333332001</v>
      </c>
    </row>
    <row r="2440" spans="1:24">
      <c r="A2440" s="7" t="s">
        <v>3641</v>
      </c>
      <c r="B2440" s="13" t="s">
        <v>855</v>
      </c>
      <c r="C2440">
        <v>82083478.689529911</v>
      </c>
      <c r="D2440">
        <v>81085972.873126313</v>
      </c>
      <c r="E2440">
        <v>7623423.4234234234</v>
      </c>
      <c r="F2440">
        <v>1333558.558558559</v>
      </c>
      <c r="G2440">
        <v>9</v>
      </c>
      <c r="H2440">
        <v>15</v>
      </c>
      <c r="I2440">
        <v>2</v>
      </c>
      <c r="J2440">
        <v>3</v>
      </c>
      <c r="M2440">
        <v>14</v>
      </c>
      <c r="N2440">
        <v>23</v>
      </c>
      <c r="O2440">
        <v>17069099.0990991</v>
      </c>
      <c r="P2440">
        <v>28854774.774774779</v>
      </c>
      <c r="Q2440">
        <v>2</v>
      </c>
      <c r="R2440">
        <v>225</v>
      </c>
      <c r="S2440">
        <v>20308531.531531531</v>
      </c>
      <c r="T2440">
        <v>21341698.198198199</v>
      </c>
      <c r="U2440">
        <v>18322972.97297297</v>
      </c>
      <c r="V2440">
        <v>30558648.648648649</v>
      </c>
      <c r="W2440">
        <v>1250.1666666680001</v>
      </c>
      <c r="X2440">
        <v>1327.499999999</v>
      </c>
    </row>
    <row r="2441" spans="1:24">
      <c r="A2441" s="7" t="s">
        <v>3642</v>
      </c>
      <c r="B2441" s="13" t="s">
        <v>3643</v>
      </c>
      <c r="C2441">
        <v>611469427.9895525</v>
      </c>
      <c r="D2441">
        <v>640624339.71472061</v>
      </c>
      <c r="E2441">
        <v>1114136.0360360381</v>
      </c>
      <c r="F2441">
        <v>511754.95495495503</v>
      </c>
      <c r="G2441">
        <v>105</v>
      </c>
      <c r="H2441">
        <v>161</v>
      </c>
      <c r="I2441">
        <v>13</v>
      </c>
      <c r="J2441">
        <v>25</v>
      </c>
      <c r="M2441">
        <v>347</v>
      </c>
      <c r="N2441">
        <v>376</v>
      </c>
      <c r="O2441">
        <v>1302951778.3783784</v>
      </c>
      <c r="P2441">
        <v>267688202.7027027</v>
      </c>
      <c r="Q2441">
        <v>194</v>
      </c>
      <c r="R2441">
        <v>591</v>
      </c>
      <c r="S2441">
        <v>178456644.14414415</v>
      </c>
      <c r="T2441">
        <v>187058180.18018019</v>
      </c>
      <c r="U2441">
        <v>398443801.8018018</v>
      </c>
      <c r="V2441">
        <v>272020122.52252257</v>
      </c>
      <c r="W2441">
        <v>12683.58333333</v>
      </c>
      <c r="X2441">
        <v>12643.000000001</v>
      </c>
    </row>
    <row r="2442" spans="1:24">
      <c r="A2442" s="7" t="s">
        <v>3644</v>
      </c>
      <c r="B2442" s="13" t="s">
        <v>3643</v>
      </c>
      <c r="C2442">
        <v>395869530.81811929</v>
      </c>
      <c r="D2442">
        <v>420550515.28998911</v>
      </c>
      <c r="E2442">
        <v>253073.873873876</v>
      </c>
      <c r="F2442">
        <v>89189.189189190001</v>
      </c>
      <c r="G2442">
        <v>122</v>
      </c>
      <c r="H2442">
        <v>127</v>
      </c>
      <c r="I2442">
        <v>4</v>
      </c>
      <c r="J2442">
        <v>7</v>
      </c>
      <c r="K2442">
        <v>1</v>
      </c>
      <c r="M2442">
        <v>159</v>
      </c>
      <c r="N2442">
        <v>139</v>
      </c>
      <c r="O2442">
        <v>728169854.95495498</v>
      </c>
      <c r="P2442">
        <v>61675135.135135137</v>
      </c>
      <c r="Q2442">
        <v>30</v>
      </c>
      <c r="R2442">
        <v>193</v>
      </c>
      <c r="S2442">
        <v>79755968.468468472</v>
      </c>
      <c r="T2442">
        <v>80260234.234234229</v>
      </c>
      <c r="U2442">
        <v>55758998.198198192</v>
      </c>
      <c r="V2442">
        <v>62102378.378378376</v>
      </c>
      <c r="W2442">
        <v>5469.1250000059999</v>
      </c>
      <c r="X2442">
        <v>5448.1249999989996</v>
      </c>
    </row>
    <row r="2443" spans="1:24">
      <c r="A2443" s="7" t="s">
        <v>3645</v>
      </c>
      <c r="B2443" s="13" t="s">
        <v>722</v>
      </c>
      <c r="C2443">
        <v>58816043.809872918</v>
      </c>
      <c r="D2443">
        <v>58512530.496684358</v>
      </c>
      <c r="E2443">
        <v>171171.17117117101</v>
      </c>
      <c r="F2443">
        <v>167567.567567569</v>
      </c>
      <c r="G2443">
        <v>212</v>
      </c>
      <c r="H2443">
        <v>111</v>
      </c>
      <c r="I2443">
        <v>5</v>
      </c>
      <c r="J2443">
        <v>2</v>
      </c>
      <c r="M2443">
        <v>234</v>
      </c>
      <c r="N2443">
        <v>123</v>
      </c>
      <c r="O2443">
        <v>6448648.6486486495</v>
      </c>
      <c r="P2443">
        <v>6264414.4144144133</v>
      </c>
      <c r="Q2443">
        <v>20</v>
      </c>
      <c r="R2443">
        <v>24</v>
      </c>
      <c r="S2443">
        <v>16385126.126126125</v>
      </c>
      <c r="T2443">
        <v>12314583.783783782</v>
      </c>
      <c r="U2443">
        <v>6059369.369369369</v>
      </c>
      <c r="V2443">
        <v>5172882.8828828828</v>
      </c>
      <c r="W2443">
        <v>1774.7916666690001</v>
      </c>
      <c r="X2443">
        <v>1822.4583333330002</v>
      </c>
    </row>
    <row r="2444" spans="1:24">
      <c r="A2444" s="7" t="s">
        <v>3646</v>
      </c>
      <c r="B2444" s="13" t="s">
        <v>2458</v>
      </c>
      <c r="C2444">
        <v>147552294.42931744</v>
      </c>
      <c r="D2444">
        <v>139810351.63571477</v>
      </c>
      <c r="E2444">
        <v>614256.75675675704</v>
      </c>
      <c r="F2444">
        <v>43472297.297297306</v>
      </c>
      <c r="G2444">
        <v>29</v>
      </c>
      <c r="H2444">
        <v>75</v>
      </c>
      <c r="I2444">
        <v>4</v>
      </c>
      <c r="J2444">
        <v>4</v>
      </c>
      <c r="M2444">
        <v>34</v>
      </c>
      <c r="N2444">
        <v>98</v>
      </c>
      <c r="O2444">
        <v>24151576.576576576</v>
      </c>
      <c r="P2444">
        <v>15244594.594594596</v>
      </c>
      <c r="Q2444">
        <v>21</v>
      </c>
      <c r="R2444">
        <v>3</v>
      </c>
      <c r="S2444">
        <v>35141716.216216214</v>
      </c>
      <c r="T2444">
        <v>35583892.792792797</v>
      </c>
      <c r="U2444">
        <v>20754774.774774779</v>
      </c>
      <c r="V2444">
        <v>13183603.603603603</v>
      </c>
      <c r="W2444">
        <v>2133.375000003</v>
      </c>
      <c r="X2444">
        <v>2250.1666666609999</v>
      </c>
    </row>
    <row r="2445" spans="1:24">
      <c r="A2445" s="7" t="s">
        <v>3647</v>
      </c>
      <c r="B2445" s="13" t="s">
        <v>2458</v>
      </c>
      <c r="C2445">
        <v>91196908.548965156</v>
      </c>
      <c r="D2445">
        <v>83718863.310427263</v>
      </c>
      <c r="E2445">
        <v>13513.513513514001</v>
      </c>
      <c r="F2445">
        <v>12612.612612613</v>
      </c>
      <c r="G2445">
        <v>32</v>
      </c>
      <c r="H2445">
        <v>17</v>
      </c>
      <c r="I2445">
        <v>1</v>
      </c>
      <c r="J2445">
        <v>1</v>
      </c>
      <c r="M2445">
        <v>38</v>
      </c>
      <c r="N2445">
        <v>21</v>
      </c>
      <c r="O2445">
        <v>4219459.4594594575</v>
      </c>
      <c r="P2445">
        <v>4645945.9459459465</v>
      </c>
      <c r="Q2445">
        <v>20</v>
      </c>
      <c r="R2445">
        <v>6</v>
      </c>
      <c r="S2445">
        <v>17056869.369369369</v>
      </c>
      <c r="T2445">
        <v>14534261.26126126</v>
      </c>
      <c r="U2445">
        <v>4785135.1351351365</v>
      </c>
      <c r="V2445">
        <v>3707657.6576576568</v>
      </c>
      <c r="W2445">
        <v>1116.0833333309999</v>
      </c>
      <c r="X2445">
        <v>1164.3333333309999</v>
      </c>
    </row>
    <row r="2446" spans="1:24">
      <c r="A2446" s="7" t="s">
        <v>3648</v>
      </c>
      <c r="B2446" s="13" t="s">
        <v>2458</v>
      </c>
      <c r="C2446">
        <v>186314987.34566224</v>
      </c>
      <c r="D2446">
        <v>180047293.06769109</v>
      </c>
      <c r="E2446">
        <v>40226911.71171172</v>
      </c>
      <c r="F2446">
        <v>34854219.819819823</v>
      </c>
      <c r="G2446">
        <v>60</v>
      </c>
      <c r="H2446">
        <v>74</v>
      </c>
      <c r="I2446">
        <v>3</v>
      </c>
      <c r="J2446">
        <v>4</v>
      </c>
      <c r="M2446">
        <v>78</v>
      </c>
      <c r="N2446">
        <v>115</v>
      </c>
      <c r="O2446">
        <v>30396756.75675676</v>
      </c>
      <c r="P2446">
        <v>23603783.783783782</v>
      </c>
      <c r="Q2446">
        <v>27</v>
      </c>
      <c r="R2446">
        <v>3</v>
      </c>
      <c r="S2446">
        <v>53419436.93693693</v>
      </c>
      <c r="T2446">
        <v>54201522.522522524</v>
      </c>
      <c r="U2446">
        <v>26474774.774774775</v>
      </c>
      <c r="V2446">
        <v>16295765.765765762</v>
      </c>
      <c r="W2446">
        <v>4114.0416666720002</v>
      </c>
      <c r="X2446">
        <v>3913.6666666629999</v>
      </c>
    </row>
    <row r="2447" spans="1:24">
      <c r="A2447" s="7" t="s">
        <v>3649</v>
      </c>
      <c r="B2447" s="13" t="s">
        <v>1217</v>
      </c>
      <c r="C2447">
        <v>261023827.25791714</v>
      </c>
      <c r="D2447">
        <v>265325005.37755877</v>
      </c>
      <c r="E2447">
        <v>474621267.56756753</v>
      </c>
      <c r="F2447">
        <v>109481595.4954955</v>
      </c>
      <c r="G2447">
        <v>75</v>
      </c>
      <c r="H2447">
        <v>80</v>
      </c>
      <c r="I2447">
        <v>9</v>
      </c>
      <c r="J2447">
        <v>14</v>
      </c>
      <c r="K2447">
        <v>1</v>
      </c>
      <c r="M2447">
        <v>143</v>
      </c>
      <c r="N2447">
        <v>128</v>
      </c>
      <c r="O2447">
        <v>14541801.801801803</v>
      </c>
      <c r="P2447">
        <v>18365225.225225221</v>
      </c>
      <c r="Q2447">
        <v>115</v>
      </c>
      <c r="R2447">
        <v>194</v>
      </c>
      <c r="S2447">
        <v>57363261.261261255</v>
      </c>
      <c r="T2447">
        <v>57907954.954954952</v>
      </c>
      <c r="U2447">
        <v>10329729.729729731</v>
      </c>
      <c r="V2447">
        <v>13161801.801801806</v>
      </c>
      <c r="W2447">
        <v>7264.500000004</v>
      </c>
      <c r="X2447">
        <v>7139.2083333339997</v>
      </c>
    </row>
    <row r="2448" spans="1:24">
      <c r="A2448" s="7" t="s">
        <v>3650</v>
      </c>
      <c r="B2448" s="13" t="s">
        <v>2087</v>
      </c>
      <c r="C2448">
        <v>1528890195.920058</v>
      </c>
      <c r="D2448">
        <v>1433883290.3728876</v>
      </c>
      <c r="E2448">
        <v>370020035.13513517</v>
      </c>
      <c r="F2448">
        <v>204747291.8918919</v>
      </c>
      <c r="G2448">
        <v>313</v>
      </c>
      <c r="H2448">
        <v>211</v>
      </c>
      <c r="I2448">
        <v>15</v>
      </c>
      <c r="J2448">
        <v>23</v>
      </c>
      <c r="K2448">
        <v>7</v>
      </c>
      <c r="M2448">
        <v>689</v>
      </c>
      <c r="N2448">
        <v>670</v>
      </c>
      <c r="O2448">
        <v>88271090.090090081</v>
      </c>
      <c r="P2448">
        <v>125698398.1981982</v>
      </c>
      <c r="Q2448">
        <v>246</v>
      </c>
      <c r="R2448">
        <v>119</v>
      </c>
      <c r="S2448">
        <v>300265954.05405402</v>
      </c>
      <c r="T2448">
        <v>290298820.72072071</v>
      </c>
      <c r="U2448">
        <v>81297383.783783779</v>
      </c>
      <c r="V2448">
        <v>115570760.36036035</v>
      </c>
      <c r="W2448">
        <v>47065.374999991996</v>
      </c>
      <c r="X2448">
        <v>47093.625000001004</v>
      </c>
    </row>
    <row r="2449" spans="1:24">
      <c r="A2449" s="7" t="s">
        <v>3651</v>
      </c>
      <c r="B2449" s="13" t="s">
        <v>3295</v>
      </c>
      <c r="C2449">
        <v>132472960.93725067</v>
      </c>
      <c r="D2449">
        <v>121264484.10390942</v>
      </c>
      <c r="E2449">
        <v>1730923.4234234251</v>
      </c>
      <c r="F2449">
        <v>295495.49549549801</v>
      </c>
      <c r="G2449">
        <v>115</v>
      </c>
      <c r="H2449">
        <v>102</v>
      </c>
      <c r="I2449">
        <v>6</v>
      </c>
      <c r="J2449">
        <v>7</v>
      </c>
      <c r="M2449">
        <v>139</v>
      </c>
      <c r="N2449">
        <v>153</v>
      </c>
      <c r="O2449">
        <v>16657837.837837836</v>
      </c>
      <c r="P2449">
        <v>16503693.693693692</v>
      </c>
      <c r="Q2449">
        <v>29</v>
      </c>
      <c r="R2449">
        <v>215</v>
      </c>
      <c r="S2449">
        <v>62227744.14414414</v>
      </c>
      <c r="T2449">
        <v>62286543.24324324</v>
      </c>
      <c r="U2449">
        <v>14997297.297297299</v>
      </c>
      <c r="V2449">
        <v>13915088.288288284</v>
      </c>
      <c r="W2449">
        <v>9149.75</v>
      </c>
      <c r="X2449">
        <v>9261.1666666590008</v>
      </c>
    </row>
    <row r="2450" spans="1:24">
      <c r="A2450" s="7" t="s">
        <v>3652</v>
      </c>
      <c r="B2450" s="13" t="s">
        <v>2527</v>
      </c>
      <c r="C2450">
        <v>204569076.84320754</v>
      </c>
      <c r="D2450">
        <v>201546913.27853119</v>
      </c>
      <c r="E2450">
        <v>2255855.8558558561</v>
      </c>
      <c r="F2450">
        <v>703603.60360360495</v>
      </c>
      <c r="G2450">
        <v>83</v>
      </c>
      <c r="H2450">
        <v>90</v>
      </c>
      <c r="I2450">
        <v>4</v>
      </c>
      <c r="J2450">
        <v>8</v>
      </c>
      <c r="M2450">
        <v>110</v>
      </c>
      <c r="N2450">
        <v>133</v>
      </c>
      <c r="O2450">
        <v>18473063.063063063</v>
      </c>
      <c r="P2450">
        <v>20287927.92792793</v>
      </c>
      <c r="Q2450">
        <v>192</v>
      </c>
      <c r="R2450">
        <v>239</v>
      </c>
      <c r="S2450">
        <v>74149738.738738731</v>
      </c>
      <c r="T2450">
        <v>75344184.684684694</v>
      </c>
      <c r="U2450">
        <v>17077117.117117118</v>
      </c>
      <c r="V2450">
        <v>18020360.360360362</v>
      </c>
      <c r="W2450">
        <v>8660.875</v>
      </c>
      <c r="X2450">
        <v>8702.1250000010004</v>
      </c>
    </row>
    <row r="2451" spans="1:24">
      <c r="A2451" s="7" t="s">
        <v>3653</v>
      </c>
      <c r="B2451" s="13" t="s">
        <v>1194</v>
      </c>
      <c r="C2451">
        <v>69530920.352019802</v>
      </c>
      <c r="D2451">
        <v>69123790.097462565</v>
      </c>
      <c r="F2451">
        <v>18018.018018018</v>
      </c>
      <c r="G2451">
        <v>16</v>
      </c>
      <c r="H2451">
        <v>3</v>
      </c>
      <c r="I2451">
        <v>0</v>
      </c>
      <c r="J2451">
        <v>0</v>
      </c>
      <c r="K2451">
        <v>1</v>
      </c>
      <c r="M2451">
        <v>46</v>
      </c>
      <c r="N2451">
        <v>10</v>
      </c>
      <c r="O2451">
        <v>5304504.5045045037</v>
      </c>
      <c r="P2451">
        <v>2318018.018018018</v>
      </c>
      <c r="Q2451">
        <v>20</v>
      </c>
      <c r="R2451">
        <v>5</v>
      </c>
      <c r="S2451">
        <v>17014732.432432435</v>
      </c>
      <c r="T2451">
        <v>15370144.144144144</v>
      </c>
      <c r="U2451">
        <v>5308558.558558559</v>
      </c>
      <c r="V2451">
        <v>2730180.1801801799</v>
      </c>
      <c r="W2451">
        <v>1279.249999996</v>
      </c>
      <c r="X2451">
        <v>1286.08333333</v>
      </c>
    </row>
    <row r="2452" spans="1:24">
      <c r="A2452" s="7" t="s">
        <v>3654</v>
      </c>
      <c r="B2452" s="13" t="s">
        <v>3655</v>
      </c>
      <c r="C2452">
        <v>122912964.16759133</v>
      </c>
      <c r="D2452">
        <v>117836290.49046163</v>
      </c>
      <c r="E2452">
        <v>127290888.2882883</v>
      </c>
      <c r="F2452">
        <v>32383486.486486491</v>
      </c>
      <c r="G2452">
        <v>19</v>
      </c>
      <c r="H2452">
        <v>16</v>
      </c>
      <c r="I2452">
        <v>3</v>
      </c>
      <c r="J2452">
        <v>4</v>
      </c>
      <c r="M2452">
        <v>26</v>
      </c>
      <c r="N2452">
        <v>31</v>
      </c>
      <c r="O2452">
        <v>41785855.855855852</v>
      </c>
      <c r="P2452">
        <v>24188423.423423424</v>
      </c>
      <c r="Q2452">
        <v>7</v>
      </c>
      <c r="R2452">
        <v>58</v>
      </c>
      <c r="S2452">
        <v>47072981.981981978</v>
      </c>
      <c r="T2452">
        <v>48340013.51351352</v>
      </c>
      <c r="U2452">
        <v>38531621.621621624</v>
      </c>
      <c r="V2452">
        <v>16550990.990990993</v>
      </c>
      <c r="W2452">
        <v>2338.625000004</v>
      </c>
      <c r="X2452">
        <v>2344.2916666689998</v>
      </c>
    </row>
    <row r="2453" spans="1:24">
      <c r="A2453" s="7" t="s">
        <v>3656</v>
      </c>
      <c r="B2453" s="13" t="s">
        <v>3657</v>
      </c>
      <c r="C2453">
        <v>252102264.08139995</v>
      </c>
      <c r="D2453">
        <v>262520523.18914896</v>
      </c>
      <c r="E2453">
        <v>24842881.081081081</v>
      </c>
      <c r="F2453">
        <v>27602577.47747748</v>
      </c>
      <c r="G2453">
        <v>28</v>
      </c>
      <c r="H2453">
        <v>31</v>
      </c>
      <c r="I2453">
        <v>14</v>
      </c>
      <c r="J2453">
        <v>7</v>
      </c>
      <c r="M2453">
        <v>32</v>
      </c>
      <c r="N2453">
        <v>33</v>
      </c>
      <c r="O2453">
        <v>19380003.603603609</v>
      </c>
      <c r="P2453">
        <v>23234963.063063063</v>
      </c>
      <c r="Q2453">
        <v>48</v>
      </c>
      <c r="R2453">
        <v>44</v>
      </c>
      <c r="S2453">
        <v>55963198.198198192</v>
      </c>
      <c r="T2453">
        <v>60329971.171171166</v>
      </c>
      <c r="U2453">
        <v>17580450.45045045</v>
      </c>
      <c r="V2453">
        <v>23895765.765765768</v>
      </c>
      <c r="W2453">
        <v>4560</v>
      </c>
      <c r="X2453">
        <v>4559</v>
      </c>
    </row>
    <row r="2454" spans="1:24">
      <c r="A2454" s="7" t="s">
        <v>3656</v>
      </c>
      <c r="B2454" s="13" t="s">
        <v>3658</v>
      </c>
      <c r="C2454">
        <v>54533629.689398557</v>
      </c>
      <c r="D2454">
        <v>57634439.572385319</v>
      </c>
      <c r="E2454">
        <v>5348989.1891891947</v>
      </c>
      <c r="F2454">
        <v>5184044.1441441514</v>
      </c>
      <c r="M2454">
        <v>192</v>
      </c>
      <c r="N2454">
        <v>57</v>
      </c>
      <c r="O2454">
        <v>4034234.234234239</v>
      </c>
      <c r="P2454">
        <v>3895495.4954955</v>
      </c>
      <c r="Q2454">
        <v>2</v>
      </c>
      <c r="S2454">
        <v>11049585.585585585</v>
      </c>
      <c r="T2454">
        <v>8984576.5765765775</v>
      </c>
      <c r="U2454">
        <v>1256756.7567567569</v>
      </c>
      <c r="V2454">
        <v>2362612.612612613</v>
      </c>
      <c r="W2454">
        <v>952.08333333600001</v>
      </c>
      <c r="X2454">
        <v>1006.7083333309999</v>
      </c>
    </row>
    <row r="2455" spans="1:24">
      <c r="A2455" s="7" t="s">
        <v>3659</v>
      </c>
      <c r="B2455" s="13" t="s">
        <v>834</v>
      </c>
      <c r="C2455">
        <v>262062058.82440132</v>
      </c>
      <c r="D2455">
        <v>265280102.87432334</v>
      </c>
      <c r="E2455">
        <v>51253046.846846849</v>
      </c>
      <c r="F2455">
        <v>120293856.75675675</v>
      </c>
      <c r="G2455">
        <v>295</v>
      </c>
      <c r="H2455">
        <v>130</v>
      </c>
      <c r="I2455">
        <v>7</v>
      </c>
      <c r="J2455">
        <v>8</v>
      </c>
      <c r="M2455">
        <v>309</v>
      </c>
      <c r="N2455">
        <v>135</v>
      </c>
      <c r="O2455">
        <v>12005065.765765768</v>
      </c>
      <c r="P2455">
        <v>62843256.756756753</v>
      </c>
      <c r="Q2455">
        <v>94</v>
      </c>
      <c r="R2455">
        <v>83</v>
      </c>
      <c r="S2455">
        <v>60275940.540540546</v>
      </c>
      <c r="T2455">
        <v>58589825.225225225</v>
      </c>
      <c r="U2455">
        <v>8527477.4774774797</v>
      </c>
      <c r="V2455">
        <v>59319549.54954955</v>
      </c>
      <c r="W2455">
        <v>6561</v>
      </c>
      <c r="X2455">
        <v>6618</v>
      </c>
    </row>
    <row r="2456" spans="1:24">
      <c r="A2456" s="7" t="s">
        <v>3659</v>
      </c>
      <c r="B2456" s="13" t="s">
        <v>3660</v>
      </c>
      <c r="C2456">
        <v>81521678.907790095</v>
      </c>
      <c r="D2456">
        <v>88771402.147911489</v>
      </c>
      <c r="M2456">
        <v>33</v>
      </c>
      <c r="N2456">
        <v>28</v>
      </c>
      <c r="O2456">
        <v>1662162.1621621631</v>
      </c>
      <c r="P2456">
        <v>2405405.4054054059</v>
      </c>
      <c r="S2456">
        <v>11393432.432432435</v>
      </c>
      <c r="T2456">
        <v>11436936.936936935</v>
      </c>
      <c r="U2456">
        <v>1702252.2522522521</v>
      </c>
      <c r="V2456">
        <v>1643693.693693693</v>
      </c>
      <c r="W2456">
        <v>1807.2083333349999</v>
      </c>
      <c r="X2456">
        <v>1843.3749999940001</v>
      </c>
    </row>
    <row r="2457" spans="1:24">
      <c r="A2457" s="7" t="s">
        <v>3661</v>
      </c>
      <c r="B2457" s="13" t="s">
        <v>834</v>
      </c>
      <c r="C2457">
        <v>197615649.8264727</v>
      </c>
      <c r="D2457">
        <v>204377925.93533289</v>
      </c>
      <c r="E2457">
        <v>3113963.9639639659</v>
      </c>
      <c r="F2457">
        <v>4617117.117117119</v>
      </c>
      <c r="G2457">
        <v>89</v>
      </c>
      <c r="H2457">
        <v>19</v>
      </c>
      <c r="I2457">
        <v>7</v>
      </c>
      <c r="J2457">
        <v>11</v>
      </c>
      <c r="K2457">
        <v>1</v>
      </c>
      <c r="M2457">
        <v>94</v>
      </c>
      <c r="N2457">
        <v>24</v>
      </c>
      <c r="O2457">
        <v>17796756.756756756</v>
      </c>
      <c r="P2457">
        <v>21269614.414414417</v>
      </c>
      <c r="Q2457">
        <v>79</v>
      </c>
      <c r="R2457">
        <v>96</v>
      </c>
      <c r="S2457">
        <v>39670356.75675676</v>
      </c>
      <c r="T2457">
        <v>41071926.126126125</v>
      </c>
      <c r="U2457">
        <v>13497070.270270271</v>
      </c>
      <c r="V2457">
        <v>15488558.558558561</v>
      </c>
      <c r="W2457">
        <v>3477</v>
      </c>
      <c r="X2457">
        <v>3492</v>
      </c>
    </row>
    <row r="2458" spans="1:24">
      <c r="A2458" s="7" t="s">
        <v>3661</v>
      </c>
      <c r="B2458" s="13" t="s">
        <v>2484</v>
      </c>
      <c r="C2458">
        <v>101222387.00509892</v>
      </c>
      <c r="D2458">
        <v>110212527.29757752</v>
      </c>
      <c r="E2458">
        <v>16628063.963963969</v>
      </c>
      <c r="F2458">
        <v>30806502.702702712</v>
      </c>
      <c r="M2458">
        <v>141</v>
      </c>
      <c r="N2458">
        <v>123</v>
      </c>
      <c r="O2458">
        <v>14781981.981981983</v>
      </c>
      <c r="P2458">
        <v>24628828.82882883</v>
      </c>
      <c r="R2458">
        <v>150</v>
      </c>
      <c r="S2458">
        <v>34102633.333333336</v>
      </c>
      <c r="T2458">
        <v>35358463.963963971</v>
      </c>
      <c r="U2458">
        <v>9811061.2612612601</v>
      </c>
      <c r="V2458">
        <v>15865745.945945945</v>
      </c>
      <c r="W2458">
        <v>1841.583333329</v>
      </c>
      <c r="X2458">
        <v>1903.2916666660001</v>
      </c>
    </row>
    <row r="2459" spans="1:24">
      <c r="A2459" s="7" t="s">
        <v>3662</v>
      </c>
      <c r="B2459" s="13" t="s">
        <v>1303</v>
      </c>
      <c r="C2459">
        <v>154815514.37557775</v>
      </c>
      <c r="D2459">
        <v>147493953.23155001</v>
      </c>
      <c r="E2459">
        <v>15170382.882882884</v>
      </c>
      <c r="F2459">
        <v>10218018.018018017</v>
      </c>
      <c r="G2459">
        <v>32</v>
      </c>
      <c r="H2459">
        <v>16</v>
      </c>
      <c r="I2459">
        <v>3</v>
      </c>
      <c r="J2459">
        <v>0</v>
      </c>
      <c r="K2459">
        <v>1</v>
      </c>
      <c r="M2459">
        <v>82</v>
      </c>
      <c r="N2459">
        <v>35</v>
      </c>
      <c r="O2459">
        <v>31679279.279279284</v>
      </c>
      <c r="P2459">
        <v>28537225.225225225</v>
      </c>
      <c r="Q2459">
        <v>6</v>
      </c>
      <c r="S2459">
        <v>53811013.513513513</v>
      </c>
      <c r="T2459">
        <v>52936878.378378376</v>
      </c>
      <c r="U2459">
        <v>30221531.531531528</v>
      </c>
      <c r="V2459">
        <v>28544774.774774775</v>
      </c>
      <c r="W2459">
        <v>2177.7083333370001</v>
      </c>
      <c r="X2459">
        <v>2235.2083333299997</v>
      </c>
    </row>
    <row r="2460" spans="1:24">
      <c r="A2460" s="7" t="s">
        <v>6938</v>
      </c>
      <c r="B2460" s="13" t="s">
        <v>2771</v>
      </c>
      <c r="E2460">
        <v>10405405.405405404</v>
      </c>
      <c r="F2460">
        <v>43310810.810810804</v>
      </c>
    </row>
    <row r="2461" spans="1:24">
      <c r="A2461" s="7" t="s">
        <v>3663</v>
      </c>
      <c r="B2461" s="13" t="s">
        <v>3664</v>
      </c>
      <c r="C2461">
        <v>1399056262.5581436</v>
      </c>
      <c r="D2461">
        <v>1374845856.8168588</v>
      </c>
      <c r="E2461">
        <v>1826081265.7657657</v>
      </c>
      <c r="F2461">
        <v>1356678375.6756756</v>
      </c>
      <c r="G2461">
        <v>66</v>
      </c>
      <c r="H2461">
        <v>100</v>
      </c>
      <c r="I2461">
        <v>22</v>
      </c>
      <c r="J2461">
        <v>14</v>
      </c>
      <c r="K2461">
        <v>10</v>
      </c>
      <c r="M2461">
        <v>501</v>
      </c>
      <c r="N2461">
        <v>436</v>
      </c>
      <c r="O2461">
        <v>92132792.792792782</v>
      </c>
      <c r="P2461">
        <v>192604864.86486486</v>
      </c>
      <c r="Q2461">
        <v>301</v>
      </c>
      <c r="R2461">
        <v>307</v>
      </c>
      <c r="S2461">
        <v>304340859.45945948</v>
      </c>
      <c r="T2461">
        <v>289264254.95495492</v>
      </c>
      <c r="U2461">
        <v>54599459.459459461</v>
      </c>
      <c r="V2461">
        <v>87717297.297297299</v>
      </c>
      <c r="W2461">
        <v>27010.625000012002</v>
      </c>
      <c r="X2461">
        <v>27357.16666667</v>
      </c>
    </row>
    <row r="2462" spans="1:24">
      <c r="A2462" s="7" t="s">
        <v>290</v>
      </c>
      <c r="B2462" s="13" t="s">
        <v>891</v>
      </c>
      <c r="C2462">
        <v>162198089.93993884</v>
      </c>
      <c r="D2462">
        <v>168360782.74261031</v>
      </c>
      <c r="E2462">
        <v>6050450.450450452</v>
      </c>
      <c r="F2462">
        <v>210810.81081081199</v>
      </c>
      <c r="G2462">
        <v>22</v>
      </c>
      <c r="H2462">
        <v>26</v>
      </c>
      <c r="I2462">
        <v>3</v>
      </c>
      <c r="J2462">
        <v>3</v>
      </c>
      <c r="M2462">
        <v>31</v>
      </c>
      <c r="N2462">
        <v>30</v>
      </c>
      <c r="O2462">
        <v>23892792.792792793</v>
      </c>
      <c r="P2462">
        <v>24693333.333333332</v>
      </c>
      <c r="Q2462">
        <v>3</v>
      </c>
      <c r="R2462">
        <v>22</v>
      </c>
      <c r="S2462">
        <v>43129112.612612613</v>
      </c>
      <c r="T2462">
        <v>44813261.261261262</v>
      </c>
      <c r="U2462">
        <v>20987207.20720721</v>
      </c>
      <c r="V2462">
        <v>27097657.657657657</v>
      </c>
      <c r="W2462">
        <v>2461.6666666649999</v>
      </c>
      <c r="X2462">
        <v>2455.4166666679998</v>
      </c>
    </row>
    <row r="2463" spans="1:24">
      <c r="A2463" s="7" t="s">
        <v>291</v>
      </c>
      <c r="B2463" s="13" t="s">
        <v>1034</v>
      </c>
      <c r="C2463">
        <v>59747430.124723509</v>
      </c>
      <c r="D2463">
        <v>60533619.863068476</v>
      </c>
      <c r="E2463">
        <v>102477.477477476</v>
      </c>
      <c r="F2463">
        <v>42342.342342344004</v>
      </c>
      <c r="G2463">
        <v>8</v>
      </c>
      <c r="H2463">
        <v>10</v>
      </c>
      <c r="I2463">
        <v>3</v>
      </c>
      <c r="J2463">
        <v>3</v>
      </c>
      <c r="M2463">
        <v>8</v>
      </c>
      <c r="N2463">
        <v>13</v>
      </c>
      <c r="O2463">
        <v>1117792.792792792</v>
      </c>
      <c r="P2463">
        <v>4015585.5855855839</v>
      </c>
      <c r="Q2463">
        <v>15</v>
      </c>
      <c r="R2463">
        <v>58</v>
      </c>
      <c r="S2463">
        <v>17033072.072072074</v>
      </c>
      <c r="T2463">
        <v>16541864.864864865</v>
      </c>
      <c r="U2463">
        <v>664864.86486486497</v>
      </c>
      <c r="V2463">
        <v>3469189.1891891859</v>
      </c>
      <c r="W2463">
        <v>1379.7916666650001</v>
      </c>
      <c r="X2463">
        <v>1276.5833333329999</v>
      </c>
    </row>
    <row r="2464" spans="1:24">
      <c r="A2464" s="7" t="s">
        <v>3665</v>
      </c>
      <c r="B2464" s="13" t="s">
        <v>2951</v>
      </c>
      <c r="C2464">
        <v>141693700.63510734</v>
      </c>
      <c r="D2464">
        <v>121911057.9681828</v>
      </c>
      <c r="E2464">
        <v>31081.081081081</v>
      </c>
      <c r="F2464">
        <v>2702.7027027029999</v>
      </c>
      <c r="G2464">
        <v>16</v>
      </c>
      <c r="H2464">
        <v>9</v>
      </c>
      <c r="I2464">
        <v>0</v>
      </c>
      <c r="J2464">
        <v>1</v>
      </c>
      <c r="M2464">
        <v>18</v>
      </c>
      <c r="N2464">
        <v>16</v>
      </c>
      <c r="O2464">
        <v>26808108.108108107</v>
      </c>
      <c r="P2464">
        <v>7567567.5675675683</v>
      </c>
      <c r="Q2464">
        <v>15</v>
      </c>
      <c r="R2464">
        <v>58</v>
      </c>
      <c r="S2464">
        <v>14637531.531531531</v>
      </c>
      <c r="T2464">
        <v>15450824.324324325</v>
      </c>
      <c r="U2464">
        <v>13770090.090090092</v>
      </c>
      <c r="V2464">
        <v>3265135.1351351351</v>
      </c>
      <c r="W2464">
        <v>1866.4166666660001</v>
      </c>
      <c r="X2464">
        <v>1797.9583333360001</v>
      </c>
    </row>
    <row r="2465" spans="1:24">
      <c r="A2465" s="7" t="s">
        <v>292</v>
      </c>
      <c r="B2465" s="13" t="s">
        <v>86</v>
      </c>
      <c r="C2465">
        <v>28372238.780398261</v>
      </c>
      <c r="D2465">
        <v>26022402.118497357</v>
      </c>
      <c r="F2465">
        <v>1801.801801802</v>
      </c>
      <c r="G2465">
        <v>2</v>
      </c>
      <c r="H2465">
        <v>4</v>
      </c>
      <c r="J2465">
        <v>0</v>
      </c>
      <c r="K2465">
        <v>1</v>
      </c>
      <c r="M2465">
        <v>2</v>
      </c>
      <c r="N2465">
        <v>5</v>
      </c>
      <c r="P2465">
        <v>175675.675675676</v>
      </c>
      <c r="R2465">
        <v>1</v>
      </c>
      <c r="S2465">
        <v>1785828.8288288291</v>
      </c>
      <c r="T2465">
        <v>1883648.648648649</v>
      </c>
      <c r="V2465">
        <v>173873.87387387402</v>
      </c>
      <c r="W2465">
        <v>643.20833333200005</v>
      </c>
      <c r="X2465">
        <v>536.29166666399999</v>
      </c>
    </row>
    <row r="2466" spans="1:24">
      <c r="A2466" s="7" t="s">
        <v>3666</v>
      </c>
      <c r="B2466" s="13" t="s">
        <v>1411</v>
      </c>
      <c r="C2466">
        <v>54870456.32701993</v>
      </c>
      <c r="D2466">
        <v>55760163.400039017</v>
      </c>
      <c r="E2466">
        <v>6306.3063063070003</v>
      </c>
      <c r="F2466">
        <v>7207.207207208</v>
      </c>
      <c r="G2466">
        <v>10</v>
      </c>
      <c r="H2466">
        <v>13</v>
      </c>
      <c r="I2466">
        <v>2</v>
      </c>
      <c r="J2466">
        <v>1</v>
      </c>
      <c r="M2466">
        <v>15</v>
      </c>
      <c r="N2466">
        <v>25</v>
      </c>
      <c r="O2466">
        <v>1182882.8828828828</v>
      </c>
      <c r="P2466">
        <v>901801.80180180212</v>
      </c>
      <c r="R2466">
        <v>38</v>
      </c>
      <c r="S2466">
        <v>8334671.1711711716</v>
      </c>
      <c r="T2466">
        <v>9039103.6036036033</v>
      </c>
      <c r="U2466">
        <v>804054.05405405397</v>
      </c>
      <c r="V2466">
        <v>1888738.738738738</v>
      </c>
      <c r="W2466">
        <v>1229.8333333330002</v>
      </c>
      <c r="X2466">
        <v>1276.5416666629999</v>
      </c>
    </row>
    <row r="2467" spans="1:24">
      <c r="A2467" s="7" t="s">
        <v>3667</v>
      </c>
      <c r="B2467" s="13" t="s">
        <v>1243</v>
      </c>
      <c r="C2467">
        <v>13057130.016491119</v>
      </c>
      <c r="D2467">
        <v>13717652.252881758</v>
      </c>
      <c r="E2467">
        <v>945945.94594594603</v>
      </c>
      <c r="F2467">
        <v>273873.87387387402</v>
      </c>
      <c r="G2467">
        <v>5</v>
      </c>
      <c r="H2467">
        <v>4</v>
      </c>
      <c r="J2467">
        <v>0</v>
      </c>
      <c r="M2467">
        <v>12</v>
      </c>
      <c r="N2467">
        <v>10</v>
      </c>
      <c r="O2467">
        <v>1306396.396396396</v>
      </c>
      <c r="P2467">
        <v>6300900.9009009013</v>
      </c>
      <c r="Q2467">
        <v>11</v>
      </c>
      <c r="R2467">
        <v>10</v>
      </c>
      <c r="S2467">
        <v>4544797.297297297</v>
      </c>
      <c r="T2467">
        <v>5197130.6306306301</v>
      </c>
      <c r="U2467">
        <v>1234054.054054054</v>
      </c>
      <c r="V2467">
        <v>6259909.9099099096</v>
      </c>
      <c r="W2467">
        <v>804.16666666700007</v>
      </c>
      <c r="X2467">
        <v>818.08333333299993</v>
      </c>
    </row>
    <row r="2468" spans="1:24">
      <c r="A2468" s="7" t="s">
        <v>293</v>
      </c>
      <c r="B2468" s="13" t="s">
        <v>294</v>
      </c>
      <c r="C2468">
        <v>204347436.14932624</v>
      </c>
      <c r="D2468">
        <v>229899336.57350996</v>
      </c>
      <c r="E2468">
        <v>190066745.04504505</v>
      </c>
      <c r="F2468">
        <v>139113575.67567566</v>
      </c>
      <c r="G2468">
        <v>49</v>
      </c>
      <c r="H2468">
        <v>61</v>
      </c>
      <c r="I2468">
        <v>1</v>
      </c>
      <c r="J2468">
        <v>2</v>
      </c>
      <c r="K2468">
        <v>2</v>
      </c>
      <c r="M2468">
        <v>60</v>
      </c>
      <c r="N2468">
        <v>66</v>
      </c>
      <c r="O2468">
        <v>51080360.360360354</v>
      </c>
      <c r="P2468">
        <v>68021621.621621609</v>
      </c>
      <c r="Q2468">
        <v>22</v>
      </c>
      <c r="S2468">
        <v>29334108.108108111</v>
      </c>
      <c r="T2468">
        <v>33666887.387387387</v>
      </c>
      <c r="U2468">
        <v>36948018.018018022</v>
      </c>
      <c r="V2468">
        <v>29430000</v>
      </c>
      <c r="W2468">
        <v>4090.9166666659999</v>
      </c>
      <c r="X2468">
        <v>4149.0000000029995</v>
      </c>
    </row>
    <row r="2469" spans="1:24">
      <c r="A2469" s="7" t="s">
        <v>3668</v>
      </c>
      <c r="B2469" s="13" t="s">
        <v>1305</v>
      </c>
      <c r="C2469">
        <v>38331832.853503317</v>
      </c>
      <c r="D2469">
        <v>40686793.730027467</v>
      </c>
      <c r="E2469">
        <v>25675.675675676001</v>
      </c>
      <c r="F2469">
        <v>13513.513513514001</v>
      </c>
      <c r="G2469">
        <v>96</v>
      </c>
      <c r="H2469">
        <v>16</v>
      </c>
      <c r="I2469">
        <v>3</v>
      </c>
      <c r="J2469">
        <v>1</v>
      </c>
      <c r="M2469">
        <v>103</v>
      </c>
      <c r="N2469">
        <v>35</v>
      </c>
      <c r="O2469">
        <v>4034684.6846846859</v>
      </c>
      <c r="P2469">
        <v>1940540.5405405392</v>
      </c>
      <c r="Q2469">
        <v>120</v>
      </c>
      <c r="R2469">
        <v>43</v>
      </c>
      <c r="S2469">
        <v>10315256.756756756</v>
      </c>
      <c r="T2469">
        <v>8797481.9819819815</v>
      </c>
      <c r="U2469">
        <v>4411441.4414414419</v>
      </c>
      <c r="V2469">
        <v>2500990.9909909917</v>
      </c>
      <c r="W2469">
        <v>690.25000000199998</v>
      </c>
      <c r="X2469">
        <v>710.666666663</v>
      </c>
    </row>
    <row r="2470" spans="1:24">
      <c r="A2470" s="7" t="s">
        <v>295</v>
      </c>
      <c r="B2470" s="13" t="s">
        <v>891</v>
      </c>
      <c r="C2470">
        <v>326310966.94629145</v>
      </c>
      <c r="D2470">
        <v>344205709.69553387</v>
      </c>
      <c r="E2470">
        <v>1969144.1441441481</v>
      </c>
      <c r="F2470">
        <v>1336486.4864864899</v>
      </c>
      <c r="G2470">
        <v>89</v>
      </c>
      <c r="H2470">
        <v>108</v>
      </c>
      <c r="I2470">
        <v>8</v>
      </c>
      <c r="J2470">
        <v>4</v>
      </c>
      <c r="M2470">
        <v>148</v>
      </c>
      <c r="N2470">
        <v>123</v>
      </c>
      <c r="O2470">
        <v>13973738.73873874</v>
      </c>
      <c r="P2470">
        <v>20014954.954954952</v>
      </c>
      <c r="Q2470">
        <v>125</v>
      </c>
      <c r="R2470">
        <v>124</v>
      </c>
      <c r="S2470">
        <v>111401054.95495495</v>
      </c>
      <c r="T2470">
        <v>110993022.52252252</v>
      </c>
      <c r="U2470">
        <v>17746036.036036037</v>
      </c>
      <c r="V2470">
        <v>23749819.819819812</v>
      </c>
      <c r="W2470">
        <v>9087.0000000029995</v>
      </c>
      <c r="X2470">
        <v>9264.6666666700003</v>
      </c>
    </row>
    <row r="2471" spans="1:24">
      <c r="A2471" s="7" t="s">
        <v>296</v>
      </c>
      <c r="B2471" s="13" t="s">
        <v>891</v>
      </c>
      <c r="C2471">
        <v>313567441.77735966</v>
      </c>
      <c r="D2471">
        <v>361360679.06526154</v>
      </c>
      <c r="E2471">
        <v>5461801.8018018017</v>
      </c>
      <c r="F2471">
        <v>892342.34234234598</v>
      </c>
      <c r="G2471">
        <v>68</v>
      </c>
      <c r="H2471">
        <v>116</v>
      </c>
      <c r="I2471">
        <v>1</v>
      </c>
      <c r="J2471">
        <v>6</v>
      </c>
      <c r="M2471">
        <v>101</v>
      </c>
      <c r="N2471">
        <v>139</v>
      </c>
      <c r="O2471">
        <v>37419459.459459461</v>
      </c>
      <c r="P2471">
        <v>26760270.270270269</v>
      </c>
      <c r="Q2471">
        <v>12</v>
      </c>
      <c r="R2471">
        <v>47</v>
      </c>
      <c r="S2471">
        <v>100513108.1081081</v>
      </c>
      <c r="T2471">
        <v>104406099.0990991</v>
      </c>
      <c r="U2471">
        <v>33679909.909909904</v>
      </c>
      <c r="V2471">
        <v>28470450.450450446</v>
      </c>
      <c r="W2471">
        <v>5929.5000000010004</v>
      </c>
      <c r="X2471">
        <v>6010.9166666629999</v>
      </c>
    </row>
    <row r="2472" spans="1:24">
      <c r="A2472" s="7" t="s">
        <v>3669</v>
      </c>
      <c r="B2472" s="13" t="s">
        <v>1019</v>
      </c>
      <c r="C2472">
        <v>463254214.78885055</v>
      </c>
      <c r="D2472">
        <v>464339008.90742695</v>
      </c>
      <c r="E2472">
        <v>1136882.8828828849</v>
      </c>
      <c r="F2472">
        <v>615315.31531532004</v>
      </c>
      <c r="G2472">
        <v>50</v>
      </c>
      <c r="H2472">
        <v>57</v>
      </c>
      <c r="I2472">
        <v>9</v>
      </c>
      <c r="J2472">
        <v>10</v>
      </c>
      <c r="M2472">
        <v>248</v>
      </c>
      <c r="N2472">
        <v>256</v>
      </c>
      <c r="O2472">
        <v>41734864.864864871</v>
      </c>
      <c r="P2472">
        <v>49252905.405405402</v>
      </c>
      <c r="Q2472">
        <v>63</v>
      </c>
      <c r="R2472">
        <v>374</v>
      </c>
      <c r="S2472">
        <v>137332013.51351351</v>
      </c>
      <c r="T2472">
        <v>138303986.48648649</v>
      </c>
      <c r="U2472">
        <v>35519369.369369373</v>
      </c>
      <c r="V2472">
        <v>48671754.954954952</v>
      </c>
      <c r="W2472">
        <v>11360.79166667</v>
      </c>
      <c r="X2472">
        <v>11522.20833333</v>
      </c>
    </row>
    <row r="2473" spans="1:24">
      <c r="A2473" s="7" t="s">
        <v>3670</v>
      </c>
      <c r="B2473" s="13" t="s">
        <v>1021</v>
      </c>
      <c r="C2473">
        <v>150647713.28833178</v>
      </c>
      <c r="D2473">
        <v>143896333.22027758</v>
      </c>
      <c r="E2473">
        <v>831531.53153153299</v>
      </c>
      <c r="F2473">
        <v>1009009.009009012</v>
      </c>
      <c r="G2473">
        <v>44</v>
      </c>
      <c r="H2473">
        <v>28</v>
      </c>
      <c r="I2473">
        <v>5</v>
      </c>
      <c r="J2473">
        <v>9</v>
      </c>
      <c r="M2473">
        <v>194</v>
      </c>
      <c r="N2473">
        <v>124</v>
      </c>
      <c r="O2473">
        <v>19772972.97297297</v>
      </c>
      <c r="P2473">
        <v>23437229.729729727</v>
      </c>
      <c r="Q2473">
        <v>31</v>
      </c>
      <c r="R2473">
        <v>175</v>
      </c>
      <c r="S2473">
        <v>64168621.621621624</v>
      </c>
      <c r="T2473">
        <v>65721324.324324325</v>
      </c>
      <c r="U2473">
        <v>19150270.270270273</v>
      </c>
      <c r="V2473">
        <v>25310225.225225225</v>
      </c>
      <c r="W2473">
        <v>3666.3333333310002</v>
      </c>
      <c r="X2473">
        <v>3551.1666666729998</v>
      </c>
    </row>
    <row r="2474" spans="1:24">
      <c r="A2474" s="7" t="s">
        <v>3671</v>
      </c>
      <c r="B2474" s="13" t="s">
        <v>2532</v>
      </c>
      <c r="C2474">
        <v>82599910.678996503</v>
      </c>
      <c r="D2474">
        <v>81027667.634719893</v>
      </c>
      <c r="E2474">
        <v>1805405.405405405</v>
      </c>
      <c r="F2474">
        <v>1462162.1621621631</v>
      </c>
      <c r="G2474">
        <v>8</v>
      </c>
      <c r="H2474">
        <v>3</v>
      </c>
      <c r="I2474">
        <v>5</v>
      </c>
      <c r="J2474">
        <v>2</v>
      </c>
      <c r="K2474">
        <v>1</v>
      </c>
      <c r="M2474">
        <v>52</v>
      </c>
      <c r="N2474">
        <v>31</v>
      </c>
      <c r="O2474">
        <v>10548648.648648649</v>
      </c>
      <c r="P2474">
        <v>11879279.27927928</v>
      </c>
      <c r="Q2474">
        <v>25</v>
      </c>
      <c r="R2474">
        <v>22</v>
      </c>
      <c r="S2474">
        <v>38704752.252252251</v>
      </c>
      <c r="T2474">
        <v>40786900.9009009</v>
      </c>
      <c r="U2474">
        <v>10448018.018018018</v>
      </c>
      <c r="V2474">
        <v>11695675.675675675</v>
      </c>
      <c r="W2474">
        <v>1696.7083333319999</v>
      </c>
      <c r="X2474">
        <v>1843.125000001</v>
      </c>
    </row>
    <row r="2475" spans="1:24">
      <c r="A2475" s="7" t="s">
        <v>3672</v>
      </c>
      <c r="B2475" s="13" t="s">
        <v>2326</v>
      </c>
      <c r="C2475">
        <v>36414232.985203028</v>
      </c>
      <c r="D2475">
        <v>38465312.434494719</v>
      </c>
      <c r="E2475">
        <v>950450.45045044995</v>
      </c>
      <c r="F2475">
        <v>677477.47747747705</v>
      </c>
      <c r="G2475">
        <v>6</v>
      </c>
      <c r="H2475">
        <v>8</v>
      </c>
      <c r="I2475">
        <v>1</v>
      </c>
      <c r="J2475">
        <v>0</v>
      </c>
      <c r="M2475">
        <v>24</v>
      </c>
      <c r="N2475">
        <v>12</v>
      </c>
      <c r="O2475">
        <v>2763063.0630630618</v>
      </c>
      <c r="P2475">
        <v>677477.47747747705</v>
      </c>
      <c r="S2475">
        <v>10402959.459459461</v>
      </c>
      <c r="T2475">
        <v>11674761.261261262</v>
      </c>
      <c r="U2475">
        <v>2119099.0990991001</v>
      </c>
      <c r="V2475">
        <v>1134144.1441441439</v>
      </c>
      <c r="W2475">
        <v>668.00000000299997</v>
      </c>
      <c r="X2475">
        <v>661.625</v>
      </c>
    </row>
    <row r="2476" spans="1:24">
      <c r="A2476" s="7" t="s">
        <v>3673</v>
      </c>
      <c r="B2476" s="13" t="s">
        <v>1109</v>
      </c>
      <c r="C2476">
        <v>62830001.429230109</v>
      </c>
      <c r="D2476">
        <v>67581454.459228456</v>
      </c>
      <c r="E2476">
        <v>542342.34234234202</v>
      </c>
      <c r="F2476">
        <v>22522.522522523999</v>
      </c>
      <c r="G2476">
        <v>12</v>
      </c>
      <c r="H2476">
        <v>16</v>
      </c>
      <c r="I2476">
        <v>2</v>
      </c>
      <c r="J2476">
        <v>5</v>
      </c>
      <c r="M2476">
        <v>28</v>
      </c>
      <c r="N2476">
        <v>34</v>
      </c>
      <c r="O2476">
        <v>9681081.0810810812</v>
      </c>
      <c r="P2476">
        <v>12943063.063063063</v>
      </c>
      <c r="Q2476">
        <v>5</v>
      </c>
      <c r="R2476">
        <v>12</v>
      </c>
      <c r="S2476">
        <v>30915563.063063063</v>
      </c>
      <c r="T2476">
        <v>35374036.036036037</v>
      </c>
      <c r="U2476">
        <v>9806756.7567567565</v>
      </c>
      <c r="V2476">
        <v>14902702.702702701</v>
      </c>
      <c r="W2476">
        <v>1481.5833333359999</v>
      </c>
      <c r="X2476">
        <v>1599.5416666650001</v>
      </c>
    </row>
    <row r="2477" spans="1:24">
      <c r="A2477" s="7" t="s">
        <v>3674</v>
      </c>
      <c r="B2477" s="13" t="s">
        <v>2326</v>
      </c>
      <c r="C2477">
        <v>18677870.004741568</v>
      </c>
      <c r="D2477">
        <v>18126546.009434029</v>
      </c>
      <c r="I2477">
        <v>2</v>
      </c>
      <c r="J2477">
        <v>0</v>
      </c>
      <c r="M2477">
        <v>13</v>
      </c>
      <c r="O2477">
        <v>4345495.4954954963</v>
      </c>
      <c r="Q2477">
        <v>4</v>
      </c>
      <c r="S2477">
        <v>6146396.3963963958</v>
      </c>
      <c r="T2477">
        <v>6284135.1351351356</v>
      </c>
      <c r="U2477">
        <v>3701351.3513513519</v>
      </c>
      <c r="V2477">
        <v>66216.216216215995</v>
      </c>
      <c r="W2477">
        <v>368.99999999900001</v>
      </c>
      <c r="X2477">
        <v>370.95833333299998</v>
      </c>
    </row>
    <row r="2478" spans="1:24">
      <c r="A2478" s="7" t="s">
        <v>3675</v>
      </c>
      <c r="B2478" s="13" t="s">
        <v>1019</v>
      </c>
      <c r="C2478">
        <v>146655592.38547477</v>
      </c>
      <c r="D2478">
        <v>144541504.33901012</v>
      </c>
      <c r="E2478">
        <v>726126.12612612697</v>
      </c>
      <c r="F2478">
        <v>545945.94594594697</v>
      </c>
      <c r="G2478">
        <v>11</v>
      </c>
      <c r="H2478">
        <v>12</v>
      </c>
      <c r="I2478">
        <v>6</v>
      </c>
      <c r="J2478">
        <v>3</v>
      </c>
      <c r="M2478">
        <v>61</v>
      </c>
      <c r="N2478">
        <v>91</v>
      </c>
      <c r="O2478">
        <v>14545675.675675677</v>
      </c>
      <c r="P2478">
        <v>19910900.9009009</v>
      </c>
      <c r="Q2478">
        <v>21</v>
      </c>
      <c r="R2478">
        <v>126</v>
      </c>
      <c r="S2478">
        <v>54887842.342342339</v>
      </c>
      <c r="T2478">
        <v>55270779.279279277</v>
      </c>
      <c r="U2478">
        <v>14707117.117117118</v>
      </c>
      <c r="V2478">
        <v>19100270.270270273</v>
      </c>
      <c r="W2478">
        <v>4098.5416666669998</v>
      </c>
      <c r="X2478">
        <v>4210.8333333390001</v>
      </c>
    </row>
    <row r="2479" spans="1:24">
      <c r="A2479" s="7" t="s">
        <v>3676</v>
      </c>
      <c r="B2479" s="13" t="s">
        <v>3677</v>
      </c>
      <c r="C2479">
        <v>5597652926.4817181</v>
      </c>
      <c r="D2479">
        <v>5402568676.1855202</v>
      </c>
      <c r="E2479">
        <v>126449774.77477477</v>
      </c>
      <c r="F2479">
        <v>640058767.56756771</v>
      </c>
      <c r="G2479">
        <v>863</v>
      </c>
      <c r="H2479">
        <v>1855</v>
      </c>
      <c r="I2479">
        <v>145</v>
      </c>
      <c r="J2479">
        <v>137</v>
      </c>
      <c r="K2479">
        <v>18</v>
      </c>
      <c r="M2479">
        <v>1818</v>
      </c>
      <c r="N2479">
        <v>2668</v>
      </c>
      <c r="O2479">
        <v>390846396.3963964</v>
      </c>
      <c r="P2479">
        <v>349791365.76576579</v>
      </c>
      <c r="Q2479">
        <v>2008</v>
      </c>
      <c r="R2479">
        <v>3169</v>
      </c>
      <c r="S2479">
        <v>581524918.91891885</v>
      </c>
      <c r="T2479">
        <v>600000222.52252245</v>
      </c>
      <c r="U2479">
        <v>309261171.17117119</v>
      </c>
      <c r="V2479">
        <v>286720720.72072071</v>
      </c>
      <c r="W2479">
        <v>93673.041666687001</v>
      </c>
      <c r="X2479">
        <v>95476.333333342001</v>
      </c>
    </row>
    <row r="2480" spans="1:24">
      <c r="A2480" s="7" t="s">
        <v>3678</v>
      </c>
      <c r="B2480" s="13" t="s">
        <v>3679</v>
      </c>
      <c r="C2480">
        <v>3403143458.6003771</v>
      </c>
      <c r="D2480">
        <v>3319614598.0258436</v>
      </c>
      <c r="E2480">
        <v>281986534.23423427</v>
      </c>
      <c r="F2480">
        <v>11443918.918918941</v>
      </c>
      <c r="G2480">
        <v>1421</v>
      </c>
      <c r="H2480">
        <v>2080</v>
      </c>
      <c r="I2480">
        <v>69</v>
      </c>
      <c r="J2480">
        <v>54</v>
      </c>
      <c r="K2480">
        <v>28</v>
      </c>
      <c r="M2480">
        <v>2383</v>
      </c>
      <c r="N2480">
        <v>2625</v>
      </c>
      <c r="O2480">
        <v>216827387.38738739</v>
      </c>
      <c r="P2480">
        <v>245559909.9099099</v>
      </c>
      <c r="Q2480">
        <v>1447</v>
      </c>
      <c r="R2480">
        <v>1990</v>
      </c>
      <c r="S2480">
        <v>465665817.11711705</v>
      </c>
      <c r="T2480">
        <v>476944286.48648649</v>
      </c>
      <c r="U2480">
        <v>188065225.22522521</v>
      </c>
      <c r="V2480">
        <v>226278108.1081081</v>
      </c>
      <c r="W2480">
        <v>59168.250000008004</v>
      </c>
      <c r="X2480">
        <v>60573.749999995001</v>
      </c>
    </row>
    <row r="2481" spans="1:24">
      <c r="A2481" s="7" t="s">
        <v>3680</v>
      </c>
      <c r="B2481" s="13" t="s">
        <v>3677</v>
      </c>
      <c r="C2481">
        <v>4039004935.0237923</v>
      </c>
      <c r="D2481">
        <v>3915108739.8022051</v>
      </c>
      <c r="E2481">
        <v>600818224.32432437</v>
      </c>
      <c r="F2481">
        <v>520913634.23423421</v>
      </c>
      <c r="G2481">
        <v>1624</v>
      </c>
      <c r="H2481">
        <v>2080</v>
      </c>
      <c r="I2481">
        <v>122</v>
      </c>
      <c r="J2481">
        <v>106</v>
      </c>
      <c r="K2481">
        <v>27</v>
      </c>
      <c r="M2481">
        <v>4996</v>
      </c>
      <c r="N2481">
        <v>4399</v>
      </c>
      <c r="O2481">
        <v>548688738.73873878</v>
      </c>
      <c r="P2481">
        <v>718202498.19819808</v>
      </c>
      <c r="Q2481">
        <v>4633</v>
      </c>
      <c r="R2481">
        <v>3713</v>
      </c>
      <c r="S2481">
        <v>536385945.04504502</v>
      </c>
      <c r="T2481">
        <v>547779283.78378379</v>
      </c>
      <c r="U2481">
        <v>445588445.04504502</v>
      </c>
      <c r="V2481">
        <v>736047477.47747755</v>
      </c>
      <c r="W2481">
        <v>62580.416666663004</v>
      </c>
      <c r="X2481">
        <v>62160.666666664001</v>
      </c>
    </row>
    <row r="2482" spans="1:24">
      <c r="A2482" s="7" t="s">
        <v>3681</v>
      </c>
      <c r="B2482" s="13" t="s">
        <v>1334</v>
      </c>
      <c r="C2482">
        <v>36173763.775145717</v>
      </c>
      <c r="D2482">
        <v>35472974.854996845</v>
      </c>
      <c r="E2482">
        <v>8108.1081081080001</v>
      </c>
      <c r="F2482">
        <v>7207.207207208</v>
      </c>
      <c r="G2482">
        <v>18</v>
      </c>
      <c r="H2482">
        <v>2</v>
      </c>
      <c r="I2482">
        <v>2</v>
      </c>
      <c r="J2482">
        <v>2</v>
      </c>
      <c r="M2482">
        <v>36</v>
      </c>
      <c r="N2482">
        <v>7</v>
      </c>
      <c r="O2482">
        <v>6476576.5765765756</v>
      </c>
      <c r="P2482">
        <v>5958243.2432432426</v>
      </c>
      <c r="Q2482">
        <v>4</v>
      </c>
      <c r="R2482">
        <v>1</v>
      </c>
      <c r="S2482">
        <v>15751530.630630631</v>
      </c>
      <c r="T2482">
        <v>14265396.396396395</v>
      </c>
      <c r="U2482">
        <v>5991981.0810810812</v>
      </c>
      <c r="V2482">
        <v>5490990.9909909908</v>
      </c>
      <c r="W2482">
        <v>671.37500000099999</v>
      </c>
      <c r="X2482">
        <v>688.79166666399999</v>
      </c>
    </row>
    <row r="2483" spans="1:24">
      <c r="A2483" s="7" t="s">
        <v>3682</v>
      </c>
      <c r="B2483" s="13" t="s">
        <v>3683</v>
      </c>
      <c r="C2483">
        <v>391429247.56726122</v>
      </c>
      <c r="D2483">
        <v>385840106.13213229</v>
      </c>
      <c r="E2483">
        <v>96958494.594594613</v>
      </c>
      <c r="F2483">
        <v>125114657.65765767</v>
      </c>
      <c r="G2483">
        <v>121</v>
      </c>
      <c r="H2483">
        <v>138</v>
      </c>
      <c r="I2483">
        <v>12</v>
      </c>
      <c r="J2483">
        <v>22</v>
      </c>
      <c r="K2483">
        <v>10</v>
      </c>
      <c r="M2483">
        <v>167</v>
      </c>
      <c r="N2483">
        <v>345</v>
      </c>
      <c r="O2483">
        <v>69684189.189189196</v>
      </c>
      <c r="P2483">
        <v>110696801.8018018</v>
      </c>
      <c r="Q2483">
        <v>93</v>
      </c>
      <c r="R2483">
        <v>257</v>
      </c>
      <c r="S2483">
        <v>178235867.56756756</v>
      </c>
      <c r="T2483">
        <v>181877088.2882883</v>
      </c>
      <c r="U2483">
        <v>63557927.927927934</v>
      </c>
      <c r="V2483">
        <v>109622295.4954955</v>
      </c>
      <c r="W2483">
        <v>7874.7499999930005</v>
      </c>
      <c r="X2483">
        <v>7999.0416666639994</v>
      </c>
    </row>
    <row r="2484" spans="1:24">
      <c r="A2484" s="7" t="s">
        <v>3684</v>
      </c>
      <c r="B2484" s="13" t="s">
        <v>983</v>
      </c>
      <c r="C2484">
        <v>42860201.524936214</v>
      </c>
      <c r="D2484">
        <v>40261423.02780585</v>
      </c>
      <c r="E2484">
        <v>2542342.3423423432</v>
      </c>
      <c r="F2484">
        <v>1714414.4144144149</v>
      </c>
      <c r="G2484">
        <v>42</v>
      </c>
      <c r="H2484">
        <v>23</v>
      </c>
      <c r="I2484">
        <v>1</v>
      </c>
      <c r="J2484">
        <v>0</v>
      </c>
      <c r="M2484">
        <v>50</v>
      </c>
      <c r="N2484">
        <v>26</v>
      </c>
      <c r="O2484">
        <v>6426576.5765765775</v>
      </c>
      <c r="P2484">
        <v>6128828.8288288284</v>
      </c>
      <c r="Q2484">
        <v>15</v>
      </c>
      <c r="S2484">
        <v>15985486.486486485</v>
      </c>
      <c r="T2484">
        <v>13850599.0990991</v>
      </c>
      <c r="U2484">
        <v>6173783.7837837823</v>
      </c>
      <c r="V2484">
        <v>4114234.2342342348</v>
      </c>
      <c r="W2484">
        <v>844.04166666399999</v>
      </c>
      <c r="X2484">
        <v>840.83333333799999</v>
      </c>
    </row>
    <row r="2485" spans="1:24">
      <c r="A2485" s="7" t="s">
        <v>3685</v>
      </c>
      <c r="B2485" s="13" t="s">
        <v>1680</v>
      </c>
      <c r="C2485">
        <v>268404280.74398914</v>
      </c>
      <c r="D2485">
        <v>268989481.61494482</v>
      </c>
      <c r="E2485">
        <v>19878468.468468469</v>
      </c>
      <c r="F2485">
        <v>313738.73873873998</v>
      </c>
      <c r="G2485">
        <v>132</v>
      </c>
      <c r="H2485">
        <v>126</v>
      </c>
      <c r="I2485">
        <v>6</v>
      </c>
      <c r="J2485">
        <v>15</v>
      </c>
      <c r="M2485">
        <v>233</v>
      </c>
      <c r="N2485">
        <v>202</v>
      </c>
      <c r="O2485">
        <v>3617567.5675675692</v>
      </c>
      <c r="P2485">
        <v>12077828.828828828</v>
      </c>
      <c r="Q2485">
        <v>29</v>
      </c>
      <c r="R2485">
        <v>127</v>
      </c>
      <c r="S2485">
        <v>79476864.864864871</v>
      </c>
      <c r="T2485">
        <v>80030054.054054052</v>
      </c>
      <c r="U2485">
        <v>4278198.1981982011</v>
      </c>
      <c r="V2485">
        <v>12209189.189189192</v>
      </c>
      <c r="W2485">
        <v>10807.499999995</v>
      </c>
      <c r="X2485">
        <v>11131.083333336001</v>
      </c>
    </row>
    <row r="2486" spans="1:24">
      <c r="A2486" s="7" t="s">
        <v>3686</v>
      </c>
      <c r="B2486" s="13" t="s">
        <v>2151</v>
      </c>
      <c r="C2486">
        <v>1111142909.9703102</v>
      </c>
      <c r="D2486">
        <v>1083627697.9721687</v>
      </c>
      <c r="E2486">
        <v>29692757.657657657</v>
      </c>
      <c r="F2486">
        <v>24330858.558558557</v>
      </c>
      <c r="G2486">
        <v>378</v>
      </c>
      <c r="H2486">
        <v>458</v>
      </c>
      <c r="I2486">
        <v>13</v>
      </c>
      <c r="J2486">
        <v>27</v>
      </c>
      <c r="K2486">
        <v>1</v>
      </c>
      <c r="M2486">
        <v>457</v>
      </c>
      <c r="N2486">
        <v>690</v>
      </c>
      <c r="O2486">
        <v>6755279700.9009008</v>
      </c>
      <c r="P2486">
        <v>3518312617.1171169</v>
      </c>
      <c r="Q2486">
        <v>550</v>
      </c>
      <c r="R2486">
        <v>559</v>
      </c>
      <c r="S2486">
        <v>385831055.85585582</v>
      </c>
      <c r="T2486">
        <v>389672358.55855858</v>
      </c>
      <c r="U2486">
        <v>94896210.810810819</v>
      </c>
      <c r="V2486">
        <v>3457860427.0270267</v>
      </c>
      <c r="W2486">
        <v>30897.625000004999</v>
      </c>
      <c r="X2486">
        <v>30457.624999999</v>
      </c>
    </row>
    <row r="2487" spans="1:24">
      <c r="A2487" s="7" t="s">
        <v>3687</v>
      </c>
      <c r="B2487" s="13" t="s">
        <v>2270</v>
      </c>
      <c r="C2487">
        <v>1479165553.841835</v>
      </c>
      <c r="D2487">
        <v>1410732337.3745744</v>
      </c>
      <c r="E2487">
        <v>756756.75675675995</v>
      </c>
      <c r="F2487">
        <v>173511.71171171701</v>
      </c>
      <c r="G2487">
        <v>236</v>
      </c>
      <c r="H2487">
        <v>297</v>
      </c>
      <c r="I2487">
        <v>10</v>
      </c>
      <c r="J2487">
        <v>11</v>
      </c>
      <c r="K2487">
        <v>1</v>
      </c>
      <c r="M2487">
        <v>454</v>
      </c>
      <c r="N2487">
        <v>462</v>
      </c>
      <c r="O2487">
        <v>4989549.5495495535</v>
      </c>
      <c r="P2487">
        <v>23358603.603603601</v>
      </c>
      <c r="Q2487">
        <v>25</v>
      </c>
      <c r="R2487">
        <v>346</v>
      </c>
      <c r="S2487">
        <v>362037747.74774778</v>
      </c>
      <c r="T2487">
        <v>372046628.82882881</v>
      </c>
      <c r="U2487">
        <v>6163603.6036036033</v>
      </c>
      <c r="V2487">
        <v>23173153.153153159</v>
      </c>
      <c r="W2487">
        <v>34704.416666664998</v>
      </c>
      <c r="X2487">
        <v>35290.708333333998</v>
      </c>
    </row>
    <row r="2488" spans="1:24">
      <c r="A2488" s="7" t="s">
        <v>3688</v>
      </c>
      <c r="B2488" s="13" t="s">
        <v>1465</v>
      </c>
      <c r="C2488">
        <v>520826030.27726972</v>
      </c>
      <c r="D2488">
        <v>519752826.22936356</v>
      </c>
      <c r="E2488">
        <v>190811181.98198199</v>
      </c>
      <c r="F2488">
        <v>4590765.7657657824</v>
      </c>
      <c r="G2488">
        <v>297</v>
      </c>
      <c r="H2488">
        <v>105</v>
      </c>
      <c r="I2488">
        <v>21</v>
      </c>
      <c r="J2488">
        <v>26</v>
      </c>
      <c r="M2488">
        <v>379</v>
      </c>
      <c r="N2488">
        <v>193</v>
      </c>
      <c r="O2488">
        <v>26990821.621621624</v>
      </c>
      <c r="P2488">
        <v>31983063.063063066</v>
      </c>
      <c r="Q2488">
        <v>455</v>
      </c>
      <c r="R2488">
        <v>195</v>
      </c>
      <c r="S2488">
        <v>140316047.74774772</v>
      </c>
      <c r="T2488">
        <v>138048256.75675678</v>
      </c>
      <c r="U2488">
        <v>25363646.846846841</v>
      </c>
      <c r="V2488">
        <v>30093243.243243247</v>
      </c>
      <c r="W2488">
        <v>15286.125000004</v>
      </c>
      <c r="X2488">
        <v>15302.249999996</v>
      </c>
    </row>
    <row r="2489" spans="1:24">
      <c r="A2489" s="7" t="s">
        <v>3689</v>
      </c>
      <c r="B2489" s="13" t="s">
        <v>1187</v>
      </c>
      <c r="C2489">
        <v>759380020.10726094</v>
      </c>
      <c r="D2489">
        <v>691012764.85080731</v>
      </c>
      <c r="E2489">
        <v>1424774.774774777</v>
      </c>
      <c r="F2489">
        <v>1208108.1081081091</v>
      </c>
      <c r="G2489">
        <v>225</v>
      </c>
      <c r="H2489">
        <v>226</v>
      </c>
      <c r="I2489">
        <v>16</v>
      </c>
      <c r="J2489">
        <v>17</v>
      </c>
      <c r="M2489">
        <v>323</v>
      </c>
      <c r="N2489">
        <v>461</v>
      </c>
      <c r="O2489">
        <v>59764864.864864863</v>
      </c>
      <c r="P2489">
        <v>64316396.396396399</v>
      </c>
      <c r="Q2489">
        <v>596</v>
      </c>
      <c r="R2489">
        <v>666</v>
      </c>
      <c r="S2489">
        <v>195736896.3963964</v>
      </c>
      <c r="T2489">
        <v>207994937.83783785</v>
      </c>
      <c r="U2489">
        <v>30986216.216216218</v>
      </c>
      <c r="V2489">
        <v>55397250.45045045</v>
      </c>
      <c r="W2489">
        <v>26277.583333328999</v>
      </c>
      <c r="X2489">
        <v>26322.458333335999</v>
      </c>
    </row>
    <row r="2490" spans="1:24">
      <c r="A2490" s="7" t="s">
        <v>3690</v>
      </c>
      <c r="B2490" s="13" t="s">
        <v>780</v>
      </c>
      <c r="C2490">
        <v>493626419.25488514</v>
      </c>
      <c r="D2490">
        <v>499579970.91234946</v>
      </c>
      <c r="E2490">
        <v>676351.35135135404</v>
      </c>
      <c r="F2490">
        <v>1289189.189189191</v>
      </c>
      <c r="G2490">
        <v>140</v>
      </c>
      <c r="H2490">
        <v>159</v>
      </c>
      <c r="I2490">
        <v>7</v>
      </c>
      <c r="J2490">
        <v>9</v>
      </c>
      <c r="K2490">
        <v>8</v>
      </c>
      <c r="M2490">
        <v>238</v>
      </c>
      <c r="N2490">
        <v>307</v>
      </c>
      <c r="O2490">
        <v>20804504.504504502</v>
      </c>
      <c r="P2490">
        <v>27679639.639639638</v>
      </c>
      <c r="Q2490">
        <v>675</v>
      </c>
      <c r="R2490">
        <v>237</v>
      </c>
      <c r="S2490">
        <v>133509522.52252252</v>
      </c>
      <c r="T2490">
        <v>141599301.8018018</v>
      </c>
      <c r="U2490">
        <v>16652072.072072072</v>
      </c>
      <c r="V2490">
        <v>24962432.432432435</v>
      </c>
      <c r="W2490">
        <v>12195.749999993001</v>
      </c>
      <c r="X2490">
        <v>12312.875000001</v>
      </c>
    </row>
    <row r="2491" spans="1:24">
      <c r="A2491" s="7" t="s">
        <v>3691</v>
      </c>
      <c r="B2491" s="13" t="s">
        <v>680</v>
      </c>
      <c r="C2491">
        <v>312210866.27617598</v>
      </c>
      <c r="D2491">
        <v>310111495.07227314</v>
      </c>
      <c r="E2491">
        <v>22359279.27927928</v>
      </c>
      <c r="F2491">
        <v>113329729.72972973</v>
      </c>
      <c r="G2491">
        <v>132</v>
      </c>
      <c r="H2491">
        <v>35</v>
      </c>
      <c r="I2491">
        <v>4</v>
      </c>
      <c r="J2491">
        <v>10</v>
      </c>
      <c r="K2491">
        <v>1</v>
      </c>
      <c r="M2491">
        <v>224</v>
      </c>
      <c r="N2491">
        <v>154</v>
      </c>
      <c r="O2491">
        <v>1464449963.963964</v>
      </c>
      <c r="P2491">
        <v>824060736.03603601</v>
      </c>
      <c r="Q2491">
        <v>82</v>
      </c>
      <c r="R2491">
        <v>1139</v>
      </c>
      <c r="S2491">
        <v>87095220.720720723</v>
      </c>
      <c r="T2491">
        <v>84478608.108108103</v>
      </c>
      <c r="U2491">
        <v>1372403378.3783784</v>
      </c>
      <c r="V2491">
        <v>800075007.2072072</v>
      </c>
      <c r="W2491">
        <v>8707.9583333279988</v>
      </c>
      <c r="X2491">
        <v>8494.9166666649999</v>
      </c>
    </row>
    <row r="2492" spans="1:24">
      <c r="A2492" s="7" t="s">
        <v>6918</v>
      </c>
      <c r="B2492" s="13" t="s">
        <v>3864</v>
      </c>
      <c r="W2492">
        <v>1</v>
      </c>
      <c r="X2492">
        <v>2</v>
      </c>
    </row>
    <row r="2493" spans="1:24">
      <c r="A2493" s="7" t="s">
        <v>3692</v>
      </c>
      <c r="B2493" s="13" t="s">
        <v>1770</v>
      </c>
      <c r="C2493">
        <v>268298457.91220218</v>
      </c>
      <c r="D2493">
        <v>229325998.17257461</v>
      </c>
      <c r="E2493">
        <v>2032432.4324324341</v>
      </c>
      <c r="F2493">
        <v>1199549.5495495501</v>
      </c>
      <c r="G2493">
        <v>67</v>
      </c>
      <c r="H2493">
        <v>72</v>
      </c>
      <c r="I2493">
        <v>3</v>
      </c>
      <c r="J2493">
        <v>5</v>
      </c>
      <c r="M2493">
        <v>119</v>
      </c>
      <c r="N2493">
        <v>106</v>
      </c>
      <c r="O2493">
        <v>13557387.387387386</v>
      </c>
      <c r="P2493">
        <v>15554864.864864865</v>
      </c>
      <c r="Q2493">
        <v>61</v>
      </c>
      <c r="R2493">
        <v>144</v>
      </c>
      <c r="S2493">
        <v>64798289.189189188</v>
      </c>
      <c r="T2493">
        <v>61995709.909909911</v>
      </c>
      <c r="U2493">
        <v>11984504.504504504</v>
      </c>
      <c r="V2493">
        <v>12979142.342342341</v>
      </c>
      <c r="W2493">
        <v>11372.000000003</v>
      </c>
      <c r="X2493">
        <v>11478.291666666</v>
      </c>
    </row>
    <row r="2494" spans="1:24">
      <c r="A2494" s="7" t="s">
        <v>3693</v>
      </c>
      <c r="B2494" s="13" t="s">
        <v>877</v>
      </c>
      <c r="C2494">
        <v>72600788.735436141</v>
      </c>
      <c r="D2494">
        <v>73924046.930183247</v>
      </c>
      <c r="E2494">
        <v>923450.45045045705</v>
      </c>
      <c r="F2494">
        <v>909009.009009014</v>
      </c>
      <c r="G2494">
        <v>70</v>
      </c>
      <c r="H2494">
        <v>11</v>
      </c>
      <c r="I2494">
        <v>15</v>
      </c>
      <c r="J2494">
        <v>7</v>
      </c>
      <c r="M2494">
        <v>99</v>
      </c>
      <c r="N2494">
        <v>21</v>
      </c>
      <c r="O2494">
        <v>10924891.891891891</v>
      </c>
      <c r="P2494">
        <v>14472612.612612613</v>
      </c>
      <c r="Q2494">
        <v>198</v>
      </c>
      <c r="R2494">
        <v>86</v>
      </c>
      <c r="S2494">
        <v>11334738.738738742</v>
      </c>
      <c r="T2494">
        <v>10320959.459459461</v>
      </c>
      <c r="U2494">
        <v>13111390.990990991</v>
      </c>
      <c r="V2494">
        <v>10714500.9009009</v>
      </c>
      <c r="W2494">
        <v>1541.3333333330002</v>
      </c>
      <c r="X2494">
        <v>1532.375</v>
      </c>
    </row>
    <row r="2495" spans="1:24">
      <c r="A2495" s="7" t="s">
        <v>3694</v>
      </c>
      <c r="B2495" s="13" t="s">
        <v>925</v>
      </c>
      <c r="C2495">
        <v>309215755.65435165</v>
      </c>
      <c r="D2495">
        <v>318838505.11720937</v>
      </c>
      <c r="E2495">
        <v>9612612.6126126125</v>
      </c>
      <c r="F2495">
        <v>9712612.6126126163</v>
      </c>
      <c r="G2495">
        <v>85</v>
      </c>
      <c r="H2495">
        <v>82</v>
      </c>
      <c r="I2495">
        <v>7</v>
      </c>
      <c r="J2495">
        <v>0</v>
      </c>
      <c r="M2495">
        <v>111</v>
      </c>
      <c r="N2495">
        <v>114</v>
      </c>
      <c r="O2495">
        <v>39980180.180180177</v>
      </c>
      <c r="P2495">
        <v>172948918.91891894</v>
      </c>
      <c r="Q2495">
        <v>330</v>
      </c>
      <c r="R2495">
        <v>33</v>
      </c>
      <c r="S2495">
        <v>90198527.027027026</v>
      </c>
      <c r="T2495">
        <v>92239777.477477491</v>
      </c>
      <c r="U2495">
        <v>35230990.990990996</v>
      </c>
      <c r="V2495">
        <v>33623333.333333336</v>
      </c>
      <c r="W2495">
        <v>11812.583333339</v>
      </c>
      <c r="X2495">
        <v>11868.208333328999</v>
      </c>
    </row>
    <row r="2496" spans="1:24">
      <c r="A2496" s="7" t="s">
        <v>3695</v>
      </c>
      <c r="B2496" s="13" t="s">
        <v>1073</v>
      </c>
      <c r="C2496">
        <v>296355660.30526203</v>
      </c>
      <c r="D2496">
        <v>317334243.90910685</v>
      </c>
      <c r="E2496">
        <v>1266954.9549549569</v>
      </c>
      <c r="F2496">
        <v>1431531.5315315351</v>
      </c>
      <c r="G2496">
        <v>50</v>
      </c>
      <c r="H2496">
        <v>111</v>
      </c>
      <c r="I2496">
        <v>4</v>
      </c>
      <c r="J2496">
        <v>19</v>
      </c>
      <c r="M2496">
        <v>72</v>
      </c>
      <c r="N2496">
        <v>163</v>
      </c>
      <c r="O2496">
        <v>35530108.108108103</v>
      </c>
      <c r="P2496">
        <v>118140450.45045045</v>
      </c>
      <c r="Q2496">
        <v>6</v>
      </c>
      <c r="R2496">
        <v>562</v>
      </c>
      <c r="S2496">
        <v>90045662.162162155</v>
      </c>
      <c r="T2496">
        <v>99087229.729729742</v>
      </c>
      <c r="U2496">
        <v>37130090.090090096</v>
      </c>
      <c r="V2496">
        <v>54892702.702702694</v>
      </c>
      <c r="W2496">
        <v>5266.1666666709998</v>
      </c>
      <c r="X2496">
        <v>5324.5416666620004</v>
      </c>
    </row>
    <row r="2497" spans="1:24">
      <c r="A2497" s="7" t="s">
        <v>3696</v>
      </c>
      <c r="B2497" s="13" t="s">
        <v>925</v>
      </c>
      <c r="C2497">
        <v>391219351.61340982</v>
      </c>
      <c r="D2497">
        <v>392277200.83244991</v>
      </c>
      <c r="E2497">
        <v>63507882.882882886</v>
      </c>
      <c r="F2497">
        <v>84059223.423423424</v>
      </c>
      <c r="G2497">
        <v>148</v>
      </c>
      <c r="H2497">
        <v>203</v>
      </c>
      <c r="I2497">
        <v>10</v>
      </c>
      <c r="J2497">
        <v>10</v>
      </c>
      <c r="M2497">
        <v>185</v>
      </c>
      <c r="N2497">
        <v>241</v>
      </c>
      <c r="O2497">
        <v>24259009.009009007</v>
      </c>
      <c r="P2497">
        <v>54061306.306306303</v>
      </c>
      <c r="Q2497">
        <v>288</v>
      </c>
      <c r="R2497">
        <v>89</v>
      </c>
      <c r="S2497">
        <v>101773945.94594595</v>
      </c>
      <c r="T2497">
        <v>108042824.32432432</v>
      </c>
      <c r="U2497">
        <v>23959819.819819819</v>
      </c>
      <c r="V2497">
        <v>25173243.243243244</v>
      </c>
      <c r="W2497">
        <v>11428.5</v>
      </c>
      <c r="X2497">
        <v>11253.749999996</v>
      </c>
    </row>
    <row r="2498" spans="1:24">
      <c r="A2498" s="7" t="s">
        <v>3697</v>
      </c>
      <c r="B2498" s="13" t="s">
        <v>2464</v>
      </c>
      <c r="C2498">
        <v>31708667.216832742</v>
      </c>
      <c r="D2498">
        <v>31185784.884987257</v>
      </c>
      <c r="E2498">
        <v>5045405.405405405</v>
      </c>
      <c r="F2498">
        <v>3594819.8198198192</v>
      </c>
      <c r="G2498">
        <v>3</v>
      </c>
      <c r="H2498">
        <v>7</v>
      </c>
      <c r="I2498">
        <v>2</v>
      </c>
      <c r="J2498">
        <v>1</v>
      </c>
      <c r="M2498">
        <v>4</v>
      </c>
      <c r="N2498">
        <v>8</v>
      </c>
      <c r="O2498">
        <v>1228828.8288288279</v>
      </c>
      <c r="P2498">
        <v>1126126.1261261259</v>
      </c>
      <c r="S2498">
        <v>4562950.4504504502</v>
      </c>
      <c r="T2498">
        <v>4059549.5495495498</v>
      </c>
      <c r="U2498">
        <v>955765.76576576603</v>
      </c>
      <c r="V2498">
        <v>1225675.675675676</v>
      </c>
      <c r="W2498">
        <v>460.87499999900001</v>
      </c>
      <c r="X2498">
        <v>440.49999999900001</v>
      </c>
    </row>
    <row r="2499" spans="1:24">
      <c r="A2499" s="7" t="s">
        <v>297</v>
      </c>
      <c r="B2499" s="13" t="s">
        <v>1345</v>
      </c>
      <c r="C2499">
        <v>325266975.68839991</v>
      </c>
      <c r="D2499">
        <v>353124396.49221182</v>
      </c>
      <c r="E2499">
        <v>691487765.76576567</v>
      </c>
      <c r="F2499">
        <v>5784684.684684692</v>
      </c>
      <c r="G2499">
        <v>299</v>
      </c>
      <c r="H2499">
        <v>127</v>
      </c>
      <c r="I2499">
        <v>30</v>
      </c>
      <c r="J2499">
        <v>7</v>
      </c>
      <c r="K2499">
        <v>3</v>
      </c>
      <c r="M2499">
        <v>421</v>
      </c>
      <c r="N2499">
        <v>226</v>
      </c>
      <c r="O2499">
        <v>78125990.990990996</v>
      </c>
      <c r="P2499">
        <v>69337747.747747749</v>
      </c>
      <c r="Q2499">
        <v>423</v>
      </c>
      <c r="R2499">
        <v>253</v>
      </c>
      <c r="S2499">
        <v>143149367.56756759</v>
      </c>
      <c r="T2499">
        <v>152747117.11711711</v>
      </c>
      <c r="U2499">
        <v>77752702.702702701</v>
      </c>
      <c r="V2499">
        <v>67057117.117117114</v>
      </c>
      <c r="W2499">
        <v>9468.2500000020009</v>
      </c>
      <c r="X2499">
        <v>9592.0000000010004</v>
      </c>
    </row>
    <row r="2500" spans="1:24">
      <c r="A2500" s="7" t="s">
        <v>298</v>
      </c>
      <c r="B2500" s="13" t="s">
        <v>1299</v>
      </c>
      <c r="C2500">
        <v>197615590.59867135</v>
      </c>
      <c r="D2500">
        <v>198936735.54006931</v>
      </c>
      <c r="E2500">
        <v>3148527.0270270281</v>
      </c>
      <c r="F2500">
        <v>2903783.7837837851</v>
      </c>
      <c r="G2500">
        <v>56</v>
      </c>
      <c r="H2500">
        <v>65</v>
      </c>
      <c r="I2500">
        <v>10</v>
      </c>
      <c r="J2500">
        <v>0</v>
      </c>
      <c r="K2500">
        <v>5</v>
      </c>
      <c r="M2500">
        <v>98</v>
      </c>
      <c r="N2500">
        <v>160</v>
      </c>
      <c r="O2500">
        <v>37109337.837837838</v>
      </c>
      <c r="P2500">
        <v>28147117.117117114</v>
      </c>
      <c r="Q2500">
        <v>221</v>
      </c>
      <c r="R2500">
        <v>211</v>
      </c>
      <c r="S2500">
        <v>69969864.864864871</v>
      </c>
      <c r="T2500">
        <v>69217324.324324325</v>
      </c>
      <c r="U2500">
        <v>35454864.864864863</v>
      </c>
      <c r="V2500">
        <v>25491891.891891889</v>
      </c>
      <c r="W2500">
        <v>6121.7499999989996</v>
      </c>
      <c r="X2500">
        <v>6070.7083333359997</v>
      </c>
    </row>
    <row r="2501" spans="1:24">
      <c r="A2501" s="7" t="s">
        <v>3698</v>
      </c>
      <c r="B2501" s="13" t="s">
        <v>1052</v>
      </c>
      <c r="C2501">
        <v>169158445.75483891</v>
      </c>
      <c r="D2501">
        <v>155801208.6252619</v>
      </c>
      <c r="E2501">
        <v>3903450.450450452</v>
      </c>
      <c r="F2501">
        <v>359459.45945946098</v>
      </c>
      <c r="G2501">
        <v>41</v>
      </c>
      <c r="H2501">
        <v>30</v>
      </c>
      <c r="I2501">
        <v>1</v>
      </c>
      <c r="J2501">
        <v>2</v>
      </c>
      <c r="M2501">
        <v>48</v>
      </c>
      <c r="N2501">
        <v>34</v>
      </c>
      <c r="O2501">
        <v>69744531.531531528</v>
      </c>
      <c r="P2501">
        <v>17619279.27927928</v>
      </c>
      <c r="Q2501">
        <v>111</v>
      </c>
      <c r="R2501">
        <v>94</v>
      </c>
      <c r="S2501">
        <v>47993181.081081077</v>
      </c>
      <c r="T2501">
        <v>52421234.234234236</v>
      </c>
      <c r="U2501">
        <v>13532342.342342345</v>
      </c>
      <c r="V2501">
        <v>12386036.036036035</v>
      </c>
      <c r="W2501">
        <v>4517.2499999969996</v>
      </c>
      <c r="X2501">
        <v>4526.1249999989996</v>
      </c>
    </row>
    <row r="2502" spans="1:24">
      <c r="A2502" s="7" t="s">
        <v>3699</v>
      </c>
      <c r="B2502" s="13" t="s">
        <v>1662</v>
      </c>
      <c r="C2502">
        <v>223448559.90103513</v>
      </c>
      <c r="D2502">
        <v>218305504.32215822</v>
      </c>
      <c r="E2502">
        <v>1096396.3963963969</v>
      </c>
      <c r="F2502">
        <v>501981.98198198102</v>
      </c>
      <c r="G2502">
        <v>77</v>
      </c>
      <c r="H2502">
        <v>176</v>
      </c>
      <c r="I2502">
        <v>3</v>
      </c>
      <c r="J2502">
        <v>13</v>
      </c>
      <c r="K2502">
        <v>1</v>
      </c>
      <c r="M2502">
        <v>98</v>
      </c>
      <c r="N2502">
        <v>213</v>
      </c>
      <c r="O2502">
        <v>6894954.9549549539</v>
      </c>
      <c r="P2502">
        <v>10033063.063063059</v>
      </c>
      <c r="R2502">
        <v>151</v>
      </c>
      <c r="S2502">
        <v>32971923.423423424</v>
      </c>
      <c r="T2502">
        <v>33519662.162162162</v>
      </c>
      <c r="U2502">
        <v>6825045.0450450443</v>
      </c>
      <c r="V2502">
        <v>11335628.828828827</v>
      </c>
      <c r="W2502">
        <v>5417.6249999989996</v>
      </c>
      <c r="X2502">
        <v>5405.7499999970005</v>
      </c>
    </row>
    <row r="2503" spans="1:24">
      <c r="A2503" s="7" t="s">
        <v>3700</v>
      </c>
      <c r="B2503" s="13" t="s">
        <v>1411</v>
      </c>
      <c r="C2503">
        <v>494593950.06534564</v>
      </c>
      <c r="D2503">
        <v>506361755.83495253</v>
      </c>
      <c r="E2503">
        <v>148151351.35135135</v>
      </c>
      <c r="F2503">
        <v>14898873.873873882</v>
      </c>
      <c r="G2503">
        <v>59</v>
      </c>
      <c r="H2503">
        <v>69</v>
      </c>
      <c r="I2503">
        <v>8</v>
      </c>
      <c r="J2503">
        <v>12</v>
      </c>
      <c r="K2503">
        <v>4</v>
      </c>
      <c r="M2503">
        <v>183</v>
      </c>
      <c r="N2503">
        <v>226</v>
      </c>
      <c r="O2503">
        <v>47328018.018018015</v>
      </c>
      <c r="P2503">
        <v>42310810.810810812</v>
      </c>
      <c r="Q2503">
        <v>85</v>
      </c>
      <c r="R2503">
        <v>255</v>
      </c>
      <c r="S2503">
        <v>79615581.081081092</v>
      </c>
      <c r="T2503">
        <v>87004396.396396399</v>
      </c>
      <c r="U2503">
        <v>41318468.468468472</v>
      </c>
      <c r="V2503">
        <v>44463963.963963963</v>
      </c>
      <c r="W2503">
        <v>9005.7916666729998</v>
      </c>
      <c r="X2503">
        <v>9678.3333333369992</v>
      </c>
    </row>
    <row r="2504" spans="1:24">
      <c r="A2504" s="7" t="s">
        <v>3701</v>
      </c>
      <c r="B2504" s="13" t="s">
        <v>1433</v>
      </c>
      <c r="C2504">
        <v>93011779.545121908</v>
      </c>
      <c r="D2504">
        <v>97164874.522386283</v>
      </c>
      <c r="E2504">
        <v>2660360.3603603612</v>
      </c>
      <c r="F2504">
        <v>88288.288288291005</v>
      </c>
      <c r="G2504">
        <v>41</v>
      </c>
      <c r="H2504">
        <v>24</v>
      </c>
      <c r="I2504">
        <v>4</v>
      </c>
      <c r="J2504">
        <v>4</v>
      </c>
      <c r="K2504">
        <v>1</v>
      </c>
      <c r="M2504">
        <v>52</v>
      </c>
      <c r="N2504">
        <v>33</v>
      </c>
      <c r="O2504">
        <v>15556846.846846847</v>
      </c>
      <c r="P2504">
        <v>10445945.945945946</v>
      </c>
      <c r="R2504">
        <v>31</v>
      </c>
      <c r="S2504">
        <v>14092842.342342343</v>
      </c>
      <c r="T2504">
        <v>14571968.468468469</v>
      </c>
      <c r="U2504">
        <v>12362252.252252253</v>
      </c>
      <c r="V2504">
        <v>9254414.4144144151</v>
      </c>
      <c r="W2504">
        <v>1867.0416666639999</v>
      </c>
      <c r="X2504">
        <v>1848.0833333360001</v>
      </c>
    </row>
    <row r="2505" spans="1:24">
      <c r="A2505" s="7" t="s">
        <v>3702</v>
      </c>
      <c r="B2505" s="13" t="s">
        <v>2749</v>
      </c>
      <c r="C2505">
        <v>123984809.34191582</v>
      </c>
      <c r="D2505">
        <v>122685023.2143314</v>
      </c>
      <c r="E2505">
        <v>620720.72072072094</v>
      </c>
      <c r="F2505">
        <v>2195495.4954954959</v>
      </c>
      <c r="G2505">
        <v>20</v>
      </c>
      <c r="H2505">
        <v>37</v>
      </c>
      <c r="I2505">
        <v>1</v>
      </c>
      <c r="J2505">
        <v>2</v>
      </c>
      <c r="M2505">
        <v>73</v>
      </c>
      <c r="N2505">
        <v>34</v>
      </c>
      <c r="O2505">
        <v>7561351.3513513524</v>
      </c>
      <c r="P2505">
        <v>5637477.4774774769</v>
      </c>
      <c r="Q2505">
        <v>46</v>
      </c>
      <c r="R2505">
        <v>80</v>
      </c>
      <c r="S2505">
        <v>74177590.090090096</v>
      </c>
      <c r="T2505">
        <v>70137158.558558553</v>
      </c>
      <c r="U2505">
        <v>5796036.036036036</v>
      </c>
      <c r="V2505">
        <v>6039729.7297297288</v>
      </c>
      <c r="W2505">
        <v>2327.9583333390001</v>
      </c>
      <c r="X2505">
        <v>2401.875000001</v>
      </c>
    </row>
    <row r="2506" spans="1:24">
      <c r="A2506" s="7" t="s">
        <v>3703</v>
      </c>
      <c r="B2506" s="13" t="s">
        <v>3704</v>
      </c>
      <c r="C2506">
        <v>95913151.335566536</v>
      </c>
      <c r="D2506">
        <v>103402608.20831951</v>
      </c>
      <c r="E2506">
        <v>2990990.9909909908</v>
      </c>
      <c r="F2506">
        <v>2910810.8108108109</v>
      </c>
      <c r="G2506">
        <v>28</v>
      </c>
      <c r="H2506">
        <v>18</v>
      </c>
      <c r="I2506">
        <v>0</v>
      </c>
      <c r="J2506">
        <v>2</v>
      </c>
      <c r="K2506">
        <v>1</v>
      </c>
      <c r="M2506">
        <v>46</v>
      </c>
      <c r="N2506">
        <v>38</v>
      </c>
      <c r="O2506">
        <v>15430630.630630629</v>
      </c>
      <c r="P2506">
        <v>11686486.486486487</v>
      </c>
      <c r="Q2506">
        <v>21</v>
      </c>
      <c r="R2506">
        <v>11</v>
      </c>
      <c r="S2506">
        <v>34947747.747747749</v>
      </c>
      <c r="T2506">
        <v>37800409.909909911</v>
      </c>
      <c r="U2506">
        <v>12508648.648648646</v>
      </c>
      <c r="V2506">
        <v>10550450.45045045</v>
      </c>
      <c r="W2506">
        <v>1912.6666666680001</v>
      </c>
      <c r="X2506">
        <v>1935.5416666680001</v>
      </c>
    </row>
    <row r="2507" spans="1:24">
      <c r="A2507" s="7" t="s">
        <v>3705</v>
      </c>
      <c r="B2507" s="13" t="s">
        <v>3704</v>
      </c>
      <c r="C2507">
        <v>12234859.839227192</v>
      </c>
      <c r="D2507">
        <v>12020467.974150581</v>
      </c>
      <c r="G2507">
        <v>29</v>
      </c>
      <c r="H2507">
        <v>1</v>
      </c>
      <c r="M2507">
        <v>36</v>
      </c>
      <c r="N2507">
        <v>2</v>
      </c>
      <c r="P2507">
        <v>3603.603603604</v>
      </c>
      <c r="S2507">
        <v>3558436.9369369368</v>
      </c>
      <c r="T2507">
        <v>2792842.3423423423</v>
      </c>
      <c r="V2507">
        <v>29729.729729729999</v>
      </c>
      <c r="W2507">
        <v>271.58333333100001</v>
      </c>
      <c r="X2507">
        <v>267.833333332</v>
      </c>
    </row>
    <row r="2508" spans="1:24">
      <c r="A2508" s="7" t="s">
        <v>3706</v>
      </c>
      <c r="B2508" s="13" t="s">
        <v>3704</v>
      </c>
      <c r="C2508">
        <v>49701864.803365007</v>
      </c>
      <c r="D2508">
        <v>45670133.346194573</v>
      </c>
      <c r="E2508">
        <v>924572.072072073</v>
      </c>
      <c r="F2508">
        <v>9569369.3693693709</v>
      </c>
      <c r="G2508">
        <v>9</v>
      </c>
      <c r="H2508">
        <v>11</v>
      </c>
      <c r="I2508">
        <v>1</v>
      </c>
      <c r="J2508">
        <v>1</v>
      </c>
      <c r="M2508">
        <v>18</v>
      </c>
      <c r="N2508">
        <v>13</v>
      </c>
      <c r="O2508">
        <v>3178378.3783783782</v>
      </c>
      <c r="P2508">
        <v>1660337.8378378379</v>
      </c>
      <c r="R2508">
        <v>3</v>
      </c>
      <c r="S2508">
        <v>11310387.387387387</v>
      </c>
      <c r="T2508">
        <v>11428908.108108107</v>
      </c>
      <c r="U2508">
        <v>1427387.387387387</v>
      </c>
      <c r="V2508">
        <v>1549459.4594594601</v>
      </c>
      <c r="W2508">
        <v>951.87499999800002</v>
      </c>
      <c r="X2508">
        <v>968.00000000099999</v>
      </c>
    </row>
    <row r="2509" spans="1:24">
      <c r="A2509" s="7" t="s">
        <v>3707</v>
      </c>
      <c r="B2509" s="13" t="s">
        <v>711</v>
      </c>
      <c r="C2509">
        <v>90881684.542027771</v>
      </c>
      <c r="D2509">
        <v>94279211.12242797</v>
      </c>
      <c r="E2509">
        <v>8108.1081081089997</v>
      </c>
      <c r="F2509">
        <v>37837.837837840998</v>
      </c>
      <c r="G2509">
        <v>16</v>
      </c>
      <c r="H2509">
        <v>10</v>
      </c>
      <c r="I2509">
        <v>0</v>
      </c>
      <c r="J2509">
        <v>1</v>
      </c>
      <c r="M2509">
        <v>30</v>
      </c>
      <c r="N2509">
        <v>34</v>
      </c>
      <c r="O2509">
        <v>3919819.8198198187</v>
      </c>
      <c r="P2509">
        <v>3808108.1081081098</v>
      </c>
      <c r="Q2509">
        <v>63</v>
      </c>
      <c r="R2509">
        <v>59</v>
      </c>
      <c r="S2509">
        <v>10090774.774774775</v>
      </c>
      <c r="T2509">
        <v>12373558.558558559</v>
      </c>
      <c r="U2509">
        <v>3212115.3153153141</v>
      </c>
      <c r="V2509">
        <v>4375855.855855857</v>
      </c>
      <c r="W2509">
        <v>2255.6666666669998</v>
      </c>
      <c r="X2509">
        <v>2226.4583333359997</v>
      </c>
    </row>
    <row r="2510" spans="1:24">
      <c r="A2510" s="7" t="s">
        <v>3708</v>
      </c>
      <c r="B2510" s="13" t="s">
        <v>1133</v>
      </c>
      <c r="C2510">
        <v>818430124.80629718</v>
      </c>
      <c r="D2510">
        <v>873425727.74562025</v>
      </c>
      <c r="E2510">
        <v>1024129841.4414414</v>
      </c>
      <c r="F2510">
        <v>2917117.1171171269</v>
      </c>
      <c r="G2510">
        <v>248</v>
      </c>
      <c r="H2510">
        <v>348</v>
      </c>
      <c r="I2510">
        <v>29</v>
      </c>
      <c r="J2510">
        <v>27</v>
      </c>
      <c r="K2510">
        <v>2</v>
      </c>
      <c r="M2510">
        <v>370</v>
      </c>
      <c r="N2510">
        <v>424</v>
      </c>
      <c r="O2510">
        <v>1099433992.7927928</v>
      </c>
      <c r="P2510">
        <v>133950795.4954955</v>
      </c>
      <c r="Q2510">
        <v>880</v>
      </c>
      <c r="R2510">
        <v>771</v>
      </c>
      <c r="S2510">
        <v>207615154.95495498</v>
      </c>
      <c r="T2510">
        <v>212037643.24324325</v>
      </c>
      <c r="U2510">
        <v>1091381124.3243241</v>
      </c>
      <c r="V2510">
        <v>121626349.54954955</v>
      </c>
      <c r="W2510">
        <v>16745.999999997999</v>
      </c>
      <c r="X2510">
        <v>16902.708333326998</v>
      </c>
    </row>
    <row r="2511" spans="1:24">
      <c r="A2511" s="7" t="s">
        <v>3709</v>
      </c>
      <c r="B2511" s="13" t="s">
        <v>2473</v>
      </c>
      <c r="C2511">
        <v>1539349198.4131784</v>
      </c>
      <c r="D2511">
        <v>1470189987.8384175</v>
      </c>
      <c r="E2511">
        <v>1497297.2972972989</v>
      </c>
      <c r="F2511">
        <v>1209009.0090090111</v>
      </c>
      <c r="G2511">
        <v>198</v>
      </c>
      <c r="H2511">
        <v>192</v>
      </c>
      <c r="I2511">
        <v>12</v>
      </c>
      <c r="J2511">
        <v>22</v>
      </c>
      <c r="K2511">
        <v>6</v>
      </c>
      <c r="M2511">
        <v>647</v>
      </c>
      <c r="N2511">
        <v>444</v>
      </c>
      <c r="O2511">
        <v>25936216.216216214</v>
      </c>
      <c r="P2511">
        <v>32961576.576576576</v>
      </c>
      <c r="Q2511">
        <v>247</v>
      </c>
      <c r="R2511">
        <v>358</v>
      </c>
      <c r="S2511">
        <v>192664205.4054054</v>
      </c>
      <c r="T2511">
        <v>190979446.84684685</v>
      </c>
      <c r="U2511">
        <v>24014954.954954956</v>
      </c>
      <c r="V2511">
        <v>34802772.972972974</v>
      </c>
      <c r="W2511">
        <v>26829.375</v>
      </c>
      <c r="X2511">
        <v>27118.625000011001</v>
      </c>
    </row>
    <row r="2512" spans="1:24">
      <c r="A2512" s="7" t="s">
        <v>3710</v>
      </c>
      <c r="B2512" s="13" t="s">
        <v>3711</v>
      </c>
      <c r="C2512">
        <v>626848186.1378001</v>
      </c>
      <c r="D2512">
        <v>613373108.52874911</v>
      </c>
      <c r="E2512">
        <v>78952929.729729727</v>
      </c>
      <c r="F2512">
        <v>98467228.828828827</v>
      </c>
      <c r="G2512">
        <v>146</v>
      </c>
      <c r="H2512">
        <v>165</v>
      </c>
      <c r="I2512">
        <v>6</v>
      </c>
      <c r="J2512">
        <v>9</v>
      </c>
      <c r="K2512">
        <v>1</v>
      </c>
      <c r="M2512">
        <v>181</v>
      </c>
      <c r="N2512">
        <v>232</v>
      </c>
      <c r="O2512">
        <v>58752162.162162155</v>
      </c>
      <c r="P2512">
        <v>64628045.045045048</v>
      </c>
      <c r="Q2512">
        <v>122</v>
      </c>
      <c r="R2512">
        <v>237</v>
      </c>
      <c r="S2512">
        <v>146575235.13513511</v>
      </c>
      <c r="T2512">
        <v>159513214.41441444</v>
      </c>
      <c r="U2512">
        <v>56782385.585585587</v>
      </c>
      <c r="V2512">
        <v>53214277.477477476</v>
      </c>
      <c r="W2512">
        <v>11950.958333331</v>
      </c>
      <c r="X2512">
        <v>12386.875000005999</v>
      </c>
    </row>
    <row r="2513" spans="1:24">
      <c r="A2513" s="7" t="s">
        <v>3712</v>
      </c>
      <c r="B2513" s="13" t="s">
        <v>701</v>
      </c>
      <c r="C2513">
        <v>142970656.4810572</v>
      </c>
      <c r="D2513">
        <v>143836710.65022147</v>
      </c>
      <c r="E2513">
        <v>12138288.288288288</v>
      </c>
      <c r="F2513">
        <v>43243.243243243996</v>
      </c>
      <c r="G2513">
        <v>51</v>
      </c>
      <c r="H2513">
        <v>42</v>
      </c>
      <c r="I2513">
        <v>6</v>
      </c>
      <c r="J2513">
        <v>5</v>
      </c>
      <c r="M2513">
        <v>64</v>
      </c>
      <c r="N2513">
        <v>65</v>
      </c>
      <c r="O2513">
        <v>14137162.162162162</v>
      </c>
      <c r="P2513">
        <v>10150450.45045045</v>
      </c>
      <c r="Q2513">
        <v>52</v>
      </c>
      <c r="R2513">
        <v>47</v>
      </c>
      <c r="S2513">
        <v>30729108.108108103</v>
      </c>
      <c r="T2513">
        <v>26854130.630630635</v>
      </c>
      <c r="U2513">
        <v>11692252.252252251</v>
      </c>
      <c r="V2513">
        <v>9996756.7567567583</v>
      </c>
      <c r="W2513">
        <v>2531.999999999</v>
      </c>
      <c r="X2513">
        <v>2437.875</v>
      </c>
    </row>
    <row r="2514" spans="1:24">
      <c r="A2514" s="7" t="s">
        <v>3713</v>
      </c>
      <c r="B2514" s="13" t="s">
        <v>1539</v>
      </c>
      <c r="C2514">
        <v>137798708.88956079</v>
      </c>
      <c r="D2514">
        <v>132197115.25083339</v>
      </c>
      <c r="E2514">
        <v>92429945.945945948</v>
      </c>
      <c r="F2514">
        <v>105611228.82882883</v>
      </c>
      <c r="G2514">
        <v>63</v>
      </c>
      <c r="H2514">
        <v>85</v>
      </c>
      <c r="I2514">
        <v>6</v>
      </c>
      <c r="J2514">
        <v>7</v>
      </c>
      <c r="M2514">
        <v>71</v>
      </c>
      <c r="N2514">
        <v>88</v>
      </c>
      <c r="O2514">
        <v>38674013.513513513</v>
      </c>
      <c r="P2514">
        <v>38530061.261261262</v>
      </c>
      <c r="S2514">
        <v>50886918.918918915</v>
      </c>
      <c r="T2514">
        <v>47164009.009009004</v>
      </c>
      <c r="U2514">
        <v>29695675.675675679</v>
      </c>
      <c r="V2514">
        <v>31741171.171171173</v>
      </c>
      <c r="W2514">
        <v>2238.000000001</v>
      </c>
      <c r="X2514">
        <v>2153.2916666629999</v>
      </c>
    </row>
    <row r="2515" spans="1:24">
      <c r="A2515" s="7" t="s">
        <v>3714</v>
      </c>
      <c r="B2515" s="13" t="s">
        <v>2822</v>
      </c>
      <c r="C2515">
        <v>24251135.901764806</v>
      </c>
      <c r="D2515">
        <v>23362014.276717879</v>
      </c>
      <c r="H2515">
        <v>4</v>
      </c>
      <c r="N2515">
        <v>4</v>
      </c>
      <c r="S2515">
        <v>4823783.7837837841</v>
      </c>
      <c r="T2515">
        <v>5826081.0810810812</v>
      </c>
      <c r="W2515">
        <v>378</v>
      </c>
      <c r="X2515">
        <v>441</v>
      </c>
    </row>
    <row r="2516" spans="1:24">
      <c r="A2516" s="7" t="s">
        <v>3714</v>
      </c>
      <c r="B2516" s="13" t="s">
        <v>2823</v>
      </c>
      <c r="C2516">
        <v>10388455.263388608</v>
      </c>
      <c r="D2516">
        <v>10260123.884994376</v>
      </c>
      <c r="M2516">
        <v>3</v>
      </c>
      <c r="N2516">
        <v>1</v>
      </c>
      <c r="S2516">
        <v>1268333.333333333</v>
      </c>
      <c r="T2516">
        <v>1585463.963963964</v>
      </c>
      <c r="W2516">
        <v>218.58333333100001</v>
      </c>
      <c r="X2516">
        <v>233.83333333300001</v>
      </c>
    </row>
    <row r="2517" spans="1:24">
      <c r="A2517" s="7" t="s">
        <v>3715</v>
      </c>
      <c r="B2517" s="13" t="s">
        <v>3716</v>
      </c>
      <c r="C2517">
        <v>304631900.49916071</v>
      </c>
      <c r="D2517">
        <v>316480328.54988372</v>
      </c>
      <c r="E2517">
        <v>56649732.432432435</v>
      </c>
      <c r="F2517">
        <v>963063.06306306599</v>
      </c>
      <c r="G2517">
        <v>117</v>
      </c>
      <c r="H2517">
        <v>58</v>
      </c>
      <c r="I2517">
        <v>19</v>
      </c>
      <c r="J2517">
        <v>15</v>
      </c>
      <c r="K2517">
        <v>1</v>
      </c>
      <c r="M2517">
        <v>354</v>
      </c>
      <c r="N2517">
        <v>169</v>
      </c>
      <c r="O2517">
        <v>58390990.990990989</v>
      </c>
      <c r="P2517">
        <v>40081981.981981978</v>
      </c>
      <c r="Q2517">
        <v>109</v>
      </c>
      <c r="R2517">
        <v>192</v>
      </c>
      <c r="S2517">
        <v>80304541.441441432</v>
      </c>
      <c r="T2517">
        <v>84316227.927927926</v>
      </c>
      <c r="U2517">
        <v>59771531.531531528</v>
      </c>
      <c r="V2517">
        <v>39429099.0990991</v>
      </c>
      <c r="W2517">
        <v>5028.625000004</v>
      </c>
      <c r="X2517">
        <v>5137.125</v>
      </c>
    </row>
    <row r="2518" spans="1:24">
      <c r="A2518" s="7" t="s">
        <v>3717</v>
      </c>
      <c r="B2518" s="13" t="s">
        <v>3718</v>
      </c>
      <c r="C2518">
        <v>205442633.23403823</v>
      </c>
      <c r="D2518">
        <v>193566654.32740617</v>
      </c>
      <c r="E2518">
        <v>45131378.378378384</v>
      </c>
      <c r="F2518">
        <v>15468198.198198199</v>
      </c>
      <c r="G2518">
        <v>96</v>
      </c>
      <c r="H2518">
        <v>48</v>
      </c>
      <c r="I2518">
        <v>8</v>
      </c>
      <c r="J2518">
        <v>7</v>
      </c>
      <c r="M2518">
        <v>142</v>
      </c>
      <c r="N2518">
        <v>112</v>
      </c>
      <c r="O2518">
        <v>47443090.090090089</v>
      </c>
      <c r="P2518">
        <v>52782387.387387395</v>
      </c>
      <c r="Q2518">
        <v>626</v>
      </c>
      <c r="R2518">
        <v>92</v>
      </c>
      <c r="S2518">
        <v>82290660.360360354</v>
      </c>
      <c r="T2518">
        <v>84535333.333333343</v>
      </c>
      <c r="U2518">
        <v>47612162.16216217</v>
      </c>
      <c r="V2518">
        <v>49641216.216216221</v>
      </c>
      <c r="W2518">
        <v>3441.9166666649999</v>
      </c>
      <c r="X2518">
        <v>3516.2083333310002</v>
      </c>
    </row>
    <row r="2519" spans="1:24">
      <c r="A2519" s="7" t="s">
        <v>3719</v>
      </c>
      <c r="B2519" s="13" t="s">
        <v>761</v>
      </c>
      <c r="C2519">
        <v>133087482.08895831</v>
      </c>
      <c r="D2519">
        <v>118509933.79394373</v>
      </c>
      <c r="E2519">
        <v>150450.450450451</v>
      </c>
      <c r="F2519">
        <v>60360.360360361003</v>
      </c>
      <c r="G2519">
        <v>14</v>
      </c>
      <c r="H2519">
        <v>47</v>
      </c>
      <c r="I2519">
        <v>2</v>
      </c>
      <c r="J2519">
        <v>4</v>
      </c>
      <c r="K2519">
        <v>1</v>
      </c>
      <c r="M2519">
        <v>58</v>
      </c>
      <c r="N2519">
        <v>76</v>
      </c>
      <c r="O2519">
        <v>17640540.540540539</v>
      </c>
      <c r="P2519">
        <v>15612882.882882884</v>
      </c>
      <c r="Q2519">
        <v>35</v>
      </c>
      <c r="R2519">
        <v>12</v>
      </c>
      <c r="S2519">
        <v>19658581.081081081</v>
      </c>
      <c r="T2519">
        <v>19397936.936936937</v>
      </c>
      <c r="U2519">
        <v>14446036.036036035</v>
      </c>
      <c r="V2519">
        <v>14163693.693693694</v>
      </c>
      <c r="W2519">
        <v>1785.5416666639999</v>
      </c>
      <c r="X2519">
        <v>1855.25</v>
      </c>
    </row>
    <row r="2520" spans="1:24">
      <c r="A2520" s="7" t="s">
        <v>299</v>
      </c>
      <c r="B2520" s="13" t="s">
        <v>111</v>
      </c>
      <c r="C2520">
        <v>1825095.2073690509</v>
      </c>
      <c r="D2520">
        <v>1281363.6633094761</v>
      </c>
      <c r="G2520">
        <v>1</v>
      </c>
      <c r="H2520">
        <v>3</v>
      </c>
      <c r="M2520">
        <v>1</v>
      </c>
      <c r="N2520">
        <v>3</v>
      </c>
      <c r="S2520">
        <v>355855.85585585597</v>
      </c>
      <c r="T2520">
        <v>392792.79279279301</v>
      </c>
      <c r="W2520">
        <v>63.291666669000001</v>
      </c>
      <c r="X2520">
        <v>60.041666667000001</v>
      </c>
    </row>
    <row r="2521" spans="1:24">
      <c r="A2521" s="7" t="s">
        <v>3720</v>
      </c>
      <c r="B2521" s="13" t="s">
        <v>2689</v>
      </c>
      <c r="C2521">
        <v>963888393.32391334</v>
      </c>
      <c r="D2521">
        <v>974930256.94713354</v>
      </c>
      <c r="E2521">
        <v>230846803.6036036</v>
      </c>
      <c r="F2521">
        <v>9099130.6306306422</v>
      </c>
      <c r="G2521">
        <v>203</v>
      </c>
      <c r="H2521">
        <v>262</v>
      </c>
      <c r="I2521">
        <v>18</v>
      </c>
      <c r="J2521">
        <v>14</v>
      </c>
      <c r="K2521">
        <v>10</v>
      </c>
      <c r="M2521">
        <v>416</v>
      </c>
      <c r="N2521">
        <v>522</v>
      </c>
      <c r="O2521">
        <v>54386756.75675676</v>
      </c>
      <c r="P2521">
        <v>54780234.234234229</v>
      </c>
      <c r="Q2521">
        <v>624</v>
      </c>
      <c r="R2521">
        <v>313</v>
      </c>
      <c r="S2521">
        <v>199831646.84684685</v>
      </c>
      <c r="T2521">
        <v>214147144.14414412</v>
      </c>
      <c r="U2521">
        <v>47474234.234234229</v>
      </c>
      <c r="V2521">
        <v>50974684.684684679</v>
      </c>
      <c r="W2521">
        <v>19366.125000009</v>
      </c>
      <c r="X2521">
        <v>20070.083333331</v>
      </c>
    </row>
    <row r="2522" spans="1:24">
      <c r="A2522" s="7" t="s">
        <v>300</v>
      </c>
      <c r="B2522" s="13" t="s">
        <v>205</v>
      </c>
      <c r="C2522">
        <v>229468482.52478403</v>
      </c>
      <c r="D2522">
        <v>239611426.45168412</v>
      </c>
      <c r="E2522">
        <v>9909.9099099110008</v>
      </c>
      <c r="F2522">
        <v>1801.801801802</v>
      </c>
      <c r="G2522">
        <v>48</v>
      </c>
      <c r="H2522">
        <v>55</v>
      </c>
      <c r="I2522">
        <v>0</v>
      </c>
      <c r="J2522">
        <v>0</v>
      </c>
      <c r="K2522">
        <v>3</v>
      </c>
      <c r="M2522">
        <v>57</v>
      </c>
      <c r="N2522">
        <v>61</v>
      </c>
      <c r="O2522">
        <v>3442342.3423423409</v>
      </c>
      <c r="P2522">
        <v>18096036.036036033</v>
      </c>
      <c r="Q2522">
        <v>25</v>
      </c>
      <c r="R2522">
        <v>51</v>
      </c>
      <c r="S2522">
        <v>81712200.900900915</v>
      </c>
      <c r="T2522">
        <v>85512810.810810819</v>
      </c>
      <c r="U2522">
        <v>2867657.6576576568</v>
      </c>
      <c r="V2522">
        <v>18326036.036036033</v>
      </c>
      <c r="W2522">
        <v>4024.2083333310002</v>
      </c>
      <c r="X2522">
        <v>4020.0416666649999</v>
      </c>
    </row>
    <row r="2523" spans="1:24">
      <c r="A2523" s="7" t="s">
        <v>301</v>
      </c>
      <c r="B2523" s="13" t="s">
        <v>205</v>
      </c>
      <c r="C2523">
        <v>174228759.78228021</v>
      </c>
      <c r="D2523">
        <v>171253521.34333658</v>
      </c>
      <c r="E2523">
        <v>95045.045045046005</v>
      </c>
      <c r="F2523">
        <v>302702.702702704</v>
      </c>
      <c r="G2523">
        <v>21</v>
      </c>
      <c r="H2523">
        <v>23</v>
      </c>
      <c r="I2523">
        <v>0</v>
      </c>
      <c r="J2523">
        <v>2</v>
      </c>
      <c r="K2523">
        <v>1</v>
      </c>
      <c r="M2523">
        <v>22</v>
      </c>
      <c r="N2523">
        <v>25</v>
      </c>
      <c r="O2523">
        <v>13716666.666666666</v>
      </c>
      <c r="P2523">
        <v>25745405.405405402</v>
      </c>
      <c r="Q2523">
        <v>52</v>
      </c>
      <c r="R2523">
        <v>56</v>
      </c>
      <c r="S2523">
        <v>46510252.252252251</v>
      </c>
      <c r="T2523">
        <v>47355621.621621624</v>
      </c>
      <c r="U2523">
        <v>13311171.171171168</v>
      </c>
      <c r="V2523">
        <v>20543603.603603601</v>
      </c>
      <c r="W2523">
        <v>2265.4166666679998</v>
      </c>
      <c r="X2523">
        <v>2302.0833333350001</v>
      </c>
    </row>
    <row r="2524" spans="1:24">
      <c r="A2524" s="7" t="s">
        <v>3721</v>
      </c>
      <c r="B2524" s="13" t="s">
        <v>707</v>
      </c>
      <c r="C2524">
        <v>26239311.843873538</v>
      </c>
      <c r="D2524">
        <v>25569374.608162299</v>
      </c>
      <c r="F2524">
        <v>1801.801801802</v>
      </c>
      <c r="G2524">
        <v>1</v>
      </c>
      <c r="H2524">
        <v>4</v>
      </c>
      <c r="I2524">
        <v>0</v>
      </c>
      <c r="J2524">
        <v>1</v>
      </c>
      <c r="K2524">
        <v>1</v>
      </c>
      <c r="M2524">
        <v>15</v>
      </c>
      <c r="N2524">
        <v>13</v>
      </c>
      <c r="O2524">
        <v>3335135.1351351342</v>
      </c>
      <c r="P2524">
        <v>3482882.8828828819</v>
      </c>
      <c r="R2524">
        <v>18</v>
      </c>
      <c r="S2524">
        <v>8481301.8018018026</v>
      </c>
      <c r="T2524">
        <v>7449788.2882882887</v>
      </c>
      <c r="U2524">
        <v>3567117.1171171172</v>
      </c>
      <c r="V2524">
        <v>4073063.0630630627</v>
      </c>
      <c r="W2524">
        <v>387.79166666700002</v>
      </c>
      <c r="X2524">
        <v>378.04166666700002</v>
      </c>
    </row>
    <row r="2525" spans="1:24">
      <c r="A2525" s="7" t="s">
        <v>3722</v>
      </c>
      <c r="B2525" s="13" t="s">
        <v>707</v>
      </c>
      <c r="C2525">
        <v>75490003.623914137</v>
      </c>
      <c r="D2525">
        <v>76097892.624288112</v>
      </c>
      <c r="E2525">
        <v>1303378.378378378</v>
      </c>
      <c r="F2525">
        <v>1128828.8288288291</v>
      </c>
      <c r="G2525">
        <v>17</v>
      </c>
      <c r="H2525">
        <v>16</v>
      </c>
      <c r="I2525">
        <v>4</v>
      </c>
      <c r="J2525">
        <v>4</v>
      </c>
      <c r="K2525">
        <v>3</v>
      </c>
      <c r="M2525">
        <v>74</v>
      </c>
      <c r="N2525">
        <v>67</v>
      </c>
      <c r="O2525">
        <v>14996396.396396395</v>
      </c>
      <c r="P2525">
        <v>15981891.891891893</v>
      </c>
      <c r="Q2525">
        <v>25</v>
      </c>
      <c r="R2525">
        <v>112</v>
      </c>
      <c r="S2525">
        <v>22242450.450450454</v>
      </c>
      <c r="T2525">
        <v>21836135.135135137</v>
      </c>
      <c r="U2525">
        <v>13815585.585585587</v>
      </c>
      <c r="V2525">
        <v>14117117.117117118</v>
      </c>
      <c r="W2525">
        <v>1100.000000001</v>
      </c>
      <c r="X2525">
        <v>1106.541666671</v>
      </c>
    </row>
    <row r="2526" spans="1:24">
      <c r="A2526" s="7" t="s">
        <v>3723</v>
      </c>
      <c r="B2526" s="13" t="s">
        <v>811</v>
      </c>
      <c r="C2526">
        <v>45279708.462263569</v>
      </c>
      <c r="D2526">
        <v>46138755.796886779</v>
      </c>
      <c r="H2526">
        <v>2</v>
      </c>
      <c r="I2526">
        <v>0</v>
      </c>
      <c r="J2526">
        <v>1</v>
      </c>
      <c r="M2526">
        <v>6</v>
      </c>
      <c r="N2526">
        <v>19</v>
      </c>
      <c r="O2526">
        <v>2840540.5405405401</v>
      </c>
      <c r="P2526">
        <v>1645045.0450450459</v>
      </c>
      <c r="R2526">
        <v>15</v>
      </c>
      <c r="S2526">
        <v>3981274.7747747749</v>
      </c>
      <c r="T2526">
        <v>4499990.9909909908</v>
      </c>
      <c r="U2526">
        <v>1545135.1351351349</v>
      </c>
      <c r="V2526">
        <v>1838288.2882882881</v>
      </c>
      <c r="W2526">
        <v>803.79166666599997</v>
      </c>
      <c r="X2526">
        <v>886.83333333099995</v>
      </c>
    </row>
    <row r="2527" spans="1:24">
      <c r="A2527" s="7" t="s">
        <v>3724</v>
      </c>
      <c r="B2527" s="13" t="s">
        <v>811</v>
      </c>
      <c r="C2527">
        <v>27244103.713968884</v>
      </c>
      <c r="D2527">
        <v>28402375.282415215</v>
      </c>
      <c r="E2527">
        <v>2702.7027027029999</v>
      </c>
      <c r="H2527">
        <v>1</v>
      </c>
      <c r="I2527">
        <v>0</v>
      </c>
      <c r="J2527">
        <v>0</v>
      </c>
      <c r="M2527">
        <v>13</v>
      </c>
      <c r="N2527">
        <v>4</v>
      </c>
      <c r="O2527">
        <v>4866666.666666666</v>
      </c>
      <c r="P2527">
        <v>3514414.4144144151</v>
      </c>
      <c r="Q2527">
        <v>15</v>
      </c>
      <c r="S2527">
        <v>5514554.0540540554</v>
      </c>
      <c r="T2527">
        <v>5303612.6126126135</v>
      </c>
      <c r="U2527">
        <v>3450000.0000000023</v>
      </c>
      <c r="V2527">
        <v>2579279.2792792791</v>
      </c>
      <c r="W2527">
        <v>541.66666666900005</v>
      </c>
      <c r="X2527">
        <v>546.87500000099999</v>
      </c>
    </row>
    <row r="2528" spans="1:24">
      <c r="A2528" s="7" t="s">
        <v>3725</v>
      </c>
      <c r="B2528" s="13" t="s">
        <v>3716</v>
      </c>
      <c r="C2528">
        <v>43737932.173169963</v>
      </c>
      <c r="D2528">
        <v>39112465.090383805</v>
      </c>
      <c r="E2528">
        <v>11711.711711712</v>
      </c>
      <c r="F2528">
        <v>2702.7027027029999</v>
      </c>
      <c r="G2528">
        <v>45</v>
      </c>
      <c r="H2528">
        <v>5</v>
      </c>
      <c r="I2528">
        <v>1</v>
      </c>
      <c r="J2528">
        <v>1</v>
      </c>
      <c r="M2528">
        <v>103</v>
      </c>
      <c r="N2528">
        <v>16</v>
      </c>
      <c r="O2528">
        <v>5291891.8918918921</v>
      </c>
      <c r="P2528">
        <v>3603.603603604</v>
      </c>
      <c r="Q2528">
        <v>15</v>
      </c>
      <c r="S2528">
        <v>8527218.9189189188</v>
      </c>
      <c r="T2528">
        <v>7668671.1711711716</v>
      </c>
      <c r="U2528">
        <v>5729729.7297297288</v>
      </c>
      <c r="V2528">
        <v>1923873.8738738741</v>
      </c>
      <c r="W2528">
        <v>799.20833333300004</v>
      </c>
      <c r="X2528">
        <v>821.41666666699996</v>
      </c>
    </row>
    <row r="2529" spans="1:24">
      <c r="A2529" s="7" t="s">
        <v>3726</v>
      </c>
      <c r="B2529" s="13" t="s">
        <v>718</v>
      </c>
      <c r="C2529">
        <v>113668763.25605874</v>
      </c>
      <c r="D2529">
        <v>138294660.62596363</v>
      </c>
      <c r="E2529">
        <v>7752072.0720720729</v>
      </c>
      <c r="F2529">
        <v>312612.61261261499</v>
      </c>
      <c r="G2529">
        <v>41</v>
      </c>
      <c r="H2529">
        <v>36</v>
      </c>
      <c r="I2529">
        <v>1</v>
      </c>
      <c r="J2529">
        <v>3</v>
      </c>
      <c r="K2529">
        <v>1</v>
      </c>
      <c r="M2529">
        <v>47</v>
      </c>
      <c r="N2529">
        <v>43</v>
      </c>
      <c r="O2529">
        <v>11974324.324324325</v>
      </c>
      <c r="P2529">
        <v>17471126.126126129</v>
      </c>
      <c r="Q2529">
        <v>17</v>
      </c>
      <c r="R2529">
        <v>95</v>
      </c>
      <c r="S2529">
        <v>69084396.396396399</v>
      </c>
      <c r="T2529">
        <v>78615608.108108103</v>
      </c>
      <c r="U2529">
        <v>11504234.234234236</v>
      </c>
      <c r="V2529">
        <v>16465585.585585583</v>
      </c>
      <c r="W2529">
        <v>2919.750000001</v>
      </c>
      <c r="X2529">
        <v>2822.3333333370001</v>
      </c>
    </row>
    <row r="2530" spans="1:24">
      <c r="A2530" s="7" t="s">
        <v>3727</v>
      </c>
      <c r="B2530" s="13" t="s">
        <v>972</v>
      </c>
      <c r="C2530">
        <v>552355974.83166647</v>
      </c>
      <c r="D2530">
        <v>541865205.45199084</v>
      </c>
      <c r="E2530">
        <v>5240540.5405405425</v>
      </c>
      <c r="F2530">
        <v>2301801.8018018049</v>
      </c>
      <c r="G2530">
        <v>83</v>
      </c>
      <c r="H2530">
        <v>144</v>
      </c>
      <c r="I2530">
        <v>3</v>
      </c>
      <c r="J2530">
        <v>8</v>
      </c>
      <c r="M2530">
        <v>96</v>
      </c>
      <c r="N2530">
        <v>174</v>
      </c>
      <c r="O2530">
        <v>15587027.027027026</v>
      </c>
      <c r="P2530">
        <v>16416126.126126125</v>
      </c>
      <c r="Q2530">
        <v>142</v>
      </c>
      <c r="R2530">
        <v>302</v>
      </c>
      <c r="S2530">
        <v>124641968.46846847</v>
      </c>
      <c r="T2530">
        <v>129032108.10810812</v>
      </c>
      <c r="U2530">
        <v>15031081.081081081</v>
      </c>
      <c r="V2530">
        <v>15980540.540540539</v>
      </c>
      <c r="W2530">
        <v>7445.8750000029995</v>
      </c>
      <c r="X2530">
        <v>7623.9999999940001</v>
      </c>
    </row>
    <row r="2531" spans="1:24">
      <c r="A2531" s="7" t="s">
        <v>3728</v>
      </c>
      <c r="B2531" s="13" t="s">
        <v>2849</v>
      </c>
      <c r="C2531">
        <v>1773651584.768117</v>
      </c>
      <c r="D2531">
        <v>1776424218.9076514</v>
      </c>
      <c r="E2531">
        <v>2276743561.261261</v>
      </c>
      <c r="F2531">
        <v>13297424.324324338</v>
      </c>
      <c r="G2531">
        <v>249</v>
      </c>
      <c r="H2531">
        <v>300</v>
      </c>
      <c r="I2531">
        <v>17</v>
      </c>
      <c r="J2531">
        <v>20</v>
      </c>
      <c r="K2531">
        <v>11</v>
      </c>
      <c r="M2531">
        <v>495</v>
      </c>
      <c r="N2531">
        <v>581</v>
      </c>
      <c r="O2531">
        <v>1302862573.8738739</v>
      </c>
      <c r="P2531">
        <v>1628029562.1621623</v>
      </c>
      <c r="Q2531">
        <v>159</v>
      </c>
      <c r="R2531">
        <v>707</v>
      </c>
      <c r="S2531">
        <v>275838148.64864868</v>
      </c>
      <c r="T2531">
        <v>292151984.68468469</v>
      </c>
      <c r="U2531">
        <v>1328613023.4234235</v>
      </c>
      <c r="V2531">
        <v>1338929048.6486487</v>
      </c>
      <c r="W2531">
        <v>42820.583333331</v>
      </c>
      <c r="X2531">
        <v>46264.416666664001</v>
      </c>
    </row>
    <row r="2532" spans="1:24">
      <c r="A2532" s="7" t="s">
        <v>3729</v>
      </c>
      <c r="B2532" s="13" t="s">
        <v>1227</v>
      </c>
      <c r="C2532">
        <v>248429842.75541559</v>
      </c>
      <c r="D2532">
        <v>248888811.25786081</v>
      </c>
      <c r="E2532">
        <v>6395495.4954954954</v>
      </c>
      <c r="F2532">
        <v>806036.03603603598</v>
      </c>
      <c r="G2532">
        <v>161</v>
      </c>
      <c r="H2532">
        <v>74</v>
      </c>
      <c r="I2532">
        <v>2</v>
      </c>
      <c r="J2532">
        <v>5</v>
      </c>
      <c r="M2532">
        <v>269</v>
      </c>
      <c r="N2532">
        <v>110</v>
      </c>
      <c r="O2532">
        <v>23183513.513513517</v>
      </c>
      <c r="P2532">
        <v>21595765.765765768</v>
      </c>
      <c r="Q2532">
        <v>208</v>
      </c>
      <c r="R2532">
        <v>136</v>
      </c>
      <c r="S2532">
        <v>56565283.783783786</v>
      </c>
      <c r="T2532">
        <v>53291279.279279284</v>
      </c>
      <c r="U2532">
        <v>19718738.738738734</v>
      </c>
      <c r="V2532">
        <v>18004774.774774779</v>
      </c>
      <c r="W2532">
        <v>10169.791666673</v>
      </c>
      <c r="X2532">
        <v>9773.7500000069995</v>
      </c>
    </row>
    <row r="2533" spans="1:24">
      <c r="A2533" s="7" t="s">
        <v>3730</v>
      </c>
      <c r="B2533" s="13" t="s">
        <v>1296</v>
      </c>
      <c r="C2533">
        <v>68750335.721122742</v>
      </c>
      <c r="D2533">
        <v>59043066.845934145</v>
      </c>
      <c r="E2533">
        <v>30630.630630629999</v>
      </c>
      <c r="F2533">
        <v>97297.297297298006</v>
      </c>
      <c r="G2533">
        <v>48</v>
      </c>
      <c r="H2533">
        <v>44</v>
      </c>
      <c r="I2533">
        <v>2</v>
      </c>
      <c r="J2533">
        <v>1</v>
      </c>
      <c r="M2533">
        <v>49</v>
      </c>
      <c r="N2533">
        <v>47</v>
      </c>
      <c r="O2533">
        <v>1832432.432432432</v>
      </c>
      <c r="P2533">
        <v>5835135.1351351347</v>
      </c>
      <c r="Q2533">
        <v>10</v>
      </c>
      <c r="R2533">
        <v>210</v>
      </c>
      <c r="S2533">
        <v>13533310.81081081</v>
      </c>
      <c r="T2533">
        <v>15021412.612612614</v>
      </c>
      <c r="U2533">
        <v>1811801.8018018019</v>
      </c>
      <c r="V2533">
        <v>4056756.7567567569</v>
      </c>
      <c r="W2533">
        <v>1559.0833333319999</v>
      </c>
      <c r="X2533">
        <v>1540.0833333329999</v>
      </c>
    </row>
    <row r="2534" spans="1:24">
      <c r="A2534" s="7" t="s">
        <v>3731</v>
      </c>
      <c r="B2534" s="13" t="s">
        <v>1709</v>
      </c>
      <c r="C2534">
        <v>61273699.552327596</v>
      </c>
      <c r="D2534">
        <v>59836916.419373229</v>
      </c>
      <c r="E2534">
        <v>183333.33333333401</v>
      </c>
      <c r="F2534">
        <v>44144.144144145001</v>
      </c>
      <c r="G2534">
        <v>18</v>
      </c>
      <c r="H2534">
        <v>10</v>
      </c>
      <c r="I2534">
        <v>1</v>
      </c>
      <c r="J2534">
        <v>2</v>
      </c>
      <c r="M2534">
        <v>18</v>
      </c>
      <c r="N2534">
        <v>14</v>
      </c>
      <c r="O2534">
        <v>3651801.8018018021</v>
      </c>
      <c r="P2534">
        <v>5148648.6486486485</v>
      </c>
      <c r="Q2534">
        <v>30</v>
      </c>
      <c r="R2534">
        <v>37</v>
      </c>
      <c r="S2534">
        <v>8840005.4054054059</v>
      </c>
      <c r="T2534">
        <v>9541214.4144144114</v>
      </c>
      <c r="U2534">
        <v>3298018.018018018</v>
      </c>
      <c r="V2534">
        <v>3881711.7117117117</v>
      </c>
      <c r="W2534">
        <v>1065.749999999</v>
      </c>
      <c r="X2534">
        <v>1107.1666666599999</v>
      </c>
    </row>
    <row r="2535" spans="1:24">
      <c r="A2535" s="7" t="s">
        <v>3732</v>
      </c>
      <c r="B2535" s="13" t="s">
        <v>2264</v>
      </c>
      <c r="C2535">
        <v>394664975.4716121</v>
      </c>
      <c r="D2535">
        <v>406200303.80490839</v>
      </c>
      <c r="E2535">
        <v>259259574.77477479</v>
      </c>
      <c r="F2535">
        <v>41543063.063063085</v>
      </c>
      <c r="G2535">
        <v>75</v>
      </c>
      <c r="H2535">
        <v>325</v>
      </c>
      <c r="I2535">
        <v>9</v>
      </c>
      <c r="J2535">
        <v>18</v>
      </c>
      <c r="M2535">
        <v>130</v>
      </c>
      <c r="N2535">
        <v>446</v>
      </c>
      <c r="O2535">
        <v>96596846.846846849</v>
      </c>
      <c r="P2535">
        <v>89859107.207207203</v>
      </c>
      <c r="Q2535">
        <v>453</v>
      </c>
      <c r="R2535">
        <v>478</v>
      </c>
      <c r="S2535">
        <v>89125451.351351351</v>
      </c>
      <c r="T2535">
        <v>100975398.1981982</v>
      </c>
      <c r="U2535">
        <v>79420810.810810804</v>
      </c>
      <c r="V2535">
        <v>88790900.9009009</v>
      </c>
      <c r="W2535">
        <v>6982.9166666649999</v>
      </c>
      <c r="X2535">
        <v>7255.1666666709998</v>
      </c>
    </row>
    <row r="2536" spans="1:24">
      <c r="A2536" s="7" t="s">
        <v>3733</v>
      </c>
      <c r="B2536" s="13" t="s">
        <v>1472</v>
      </c>
      <c r="C2536">
        <v>35174747.909295581</v>
      </c>
      <c r="D2536">
        <v>29995782.25365261</v>
      </c>
      <c r="G2536">
        <v>7</v>
      </c>
      <c r="H2536">
        <v>15</v>
      </c>
      <c r="M2536">
        <v>11</v>
      </c>
      <c r="N2536">
        <v>25</v>
      </c>
      <c r="S2536">
        <v>7836738.7387387389</v>
      </c>
      <c r="T2536">
        <v>7059243.2432432435</v>
      </c>
      <c r="W2536">
        <v>886.37500000099999</v>
      </c>
      <c r="X2536">
        <v>822.12500000099999</v>
      </c>
    </row>
    <row r="2537" spans="1:24">
      <c r="A2537" s="7" t="s">
        <v>3734</v>
      </c>
      <c r="B2537" s="13" t="s">
        <v>3716</v>
      </c>
      <c r="C2537">
        <v>153959546.14611006</v>
      </c>
      <c r="D2537">
        <v>153165614.11159441</v>
      </c>
      <c r="E2537">
        <v>41441.441441442003</v>
      </c>
      <c r="F2537">
        <v>97297.297297298996</v>
      </c>
      <c r="G2537">
        <v>15</v>
      </c>
      <c r="H2537">
        <v>14</v>
      </c>
      <c r="I2537">
        <v>4</v>
      </c>
      <c r="J2537">
        <v>3</v>
      </c>
      <c r="M2537">
        <v>39</v>
      </c>
      <c r="N2537">
        <v>44</v>
      </c>
      <c r="O2537">
        <v>29309009.009009004</v>
      </c>
      <c r="P2537">
        <v>36691891.891891889</v>
      </c>
      <c r="Q2537">
        <v>141</v>
      </c>
      <c r="R2537">
        <v>29</v>
      </c>
      <c r="S2537">
        <v>57939013.513513505</v>
      </c>
      <c r="T2537">
        <v>60011180.180180177</v>
      </c>
      <c r="U2537">
        <v>28712072.072072074</v>
      </c>
      <c r="V2537">
        <v>28744324.324324328</v>
      </c>
      <c r="W2537">
        <v>3639.500000001</v>
      </c>
      <c r="X2537">
        <v>3487.999999999</v>
      </c>
    </row>
    <row r="2538" spans="1:24">
      <c r="A2538" s="7" t="s">
        <v>3735</v>
      </c>
      <c r="B2538" s="13" t="s">
        <v>701</v>
      </c>
      <c r="C2538">
        <v>90510073.510039628</v>
      </c>
      <c r="D2538">
        <v>89682357.952659592</v>
      </c>
      <c r="E2538">
        <v>1044954.954954955</v>
      </c>
      <c r="F2538">
        <v>365765.76576576597</v>
      </c>
      <c r="G2538">
        <v>9</v>
      </c>
      <c r="H2538">
        <v>18</v>
      </c>
      <c r="I2538">
        <v>2</v>
      </c>
      <c r="J2538">
        <v>1</v>
      </c>
      <c r="M2538">
        <v>27</v>
      </c>
      <c r="N2538">
        <v>43</v>
      </c>
      <c r="O2538">
        <v>7116126.1261261255</v>
      </c>
      <c r="P2538">
        <v>5445045.0450450461</v>
      </c>
      <c r="Q2538">
        <v>18</v>
      </c>
      <c r="R2538">
        <v>22</v>
      </c>
      <c r="S2538">
        <v>19269951.351351351</v>
      </c>
      <c r="T2538">
        <v>18203283.783783782</v>
      </c>
      <c r="U2538">
        <v>5913513.5135135138</v>
      </c>
      <c r="V2538">
        <v>4959909.9099099115</v>
      </c>
      <c r="W2538">
        <v>1951.5833333350001</v>
      </c>
      <c r="X2538">
        <v>1926.4583333330002</v>
      </c>
    </row>
    <row r="2539" spans="1:24">
      <c r="A2539" s="7" t="s">
        <v>3736</v>
      </c>
      <c r="B2539" s="13" t="s">
        <v>663</v>
      </c>
      <c r="C2539">
        <v>9658514.7739279512</v>
      </c>
      <c r="D2539">
        <v>9749754.4634762146</v>
      </c>
      <c r="E2539">
        <v>14414.414414415</v>
      </c>
      <c r="F2539">
        <v>271171.17117117101</v>
      </c>
      <c r="G2539">
        <v>2</v>
      </c>
      <c r="H2539">
        <v>1</v>
      </c>
      <c r="I2539">
        <v>1</v>
      </c>
      <c r="J2539">
        <v>0</v>
      </c>
      <c r="M2539">
        <v>4</v>
      </c>
      <c r="N2539">
        <v>3</v>
      </c>
      <c r="O2539">
        <v>10536936.936936937</v>
      </c>
      <c r="P2539">
        <v>13607747.747747745</v>
      </c>
      <c r="Q2539">
        <v>46</v>
      </c>
      <c r="R2539">
        <v>46</v>
      </c>
      <c r="S2539">
        <v>2078279.2792792791</v>
      </c>
      <c r="T2539">
        <v>2731405.4054054059</v>
      </c>
      <c r="U2539">
        <v>10276756.756756756</v>
      </c>
      <c r="V2539">
        <v>12379549.549549552</v>
      </c>
      <c r="W2539">
        <v>244.33333333499999</v>
      </c>
      <c r="X2539">
        <v>230.041666666</v>
      </c>
    </row>
    <row r="2540" spans="1:24">
      <c r="A2540" s="7" t="s">
        <v>3737</v>
      </c>
      <c r="B2540" s="13" t="s">
        <v>947</v>
      </c>
      <c r="C2540">
        <v>88125.332554178996</v>
      </c>
      <c r="D2540">
        <v>69839.496042123006</v>
      </c>
      <c r="S2540">
        <v>34522.522522523002</v>
      </c>
      <c r="T2540">
        <v>74162.162162162</v>
      </c>
      <c r="W2540">
        <v>3.166666668</v>
      </c>
      <c r="X2540">
        <v>2.8749999989999999</v>
      </c>
    </row>
    <row r="2541" spans="1:24">
      <c r="A2541" s="7" t="s">
        <v>3737</v>
      </c>
      <c r="B2541" s="13" t="s">
        <v>948</v>
      </c>
      <c r="C2541">
        <v>2697066.1498263399</v>
      </c>
      <c r="D2541">
        <v>2450012.800997708</v>
      </c>
      <c r="G2541">
        <v>2</v>
      </c>
      <c r="H2541">
        <v>3</v>
      </c>
      <c r="M2541">
        <v>2</v>
      </c>
      <c r="N2541">
        <v>3</v>
      </c>
      <c r="S2541">
        <v>1446801.8018018019</v>
      </c>
      <c r="T2541">
        <v>1147972.972972973</v>
      </c>
      <c r="W2541">
        <v>105</v>
      </c>
      <c r="X2541">
        <v>36</v>
      </c>
    </row>
    <row r="2542" spans="1:24">
      <c r="A2542" s="7" t="s">
        <v>6939</v>
      </c>
      <c r="B2542" s="13" t="s">
        <v>948</v>
      </c>
      <c r="E2542">
        <v>996036.03603603598</v>
      </c>
      <c r="F2542">
        <v>1238738.7387387389</v>
      </c>
    </row>
    <row r="2543" spans="1:24">
      <c r="A2543" s="7" t="s">
        <v>3738</v>
      </c>
      <c r="B2543" s="13" t="s">
        <v>1160</v>
      </c>
      <c r="C2543">
        <v>30833026.482015964</v>
      </c>
      <c r="D2543">
        <v>27144269.587320074</v>
      </c>
      <c r="E2543">
        <v>216216.21621621601</v>
      </c>
      <c r="F2543">
        <v>65765.765765766002</v>
      </c>
      <c r="G2543">
        <v>11</v>
      </c>
      <c r="H2543">
        <v>7</v>
      </c>
      <c r="I2543">
        <v>1</v>
      </c>
      <c r="J2543">
        <v>0</v>
      </c>
      <c r="M2543">
        <v>13</v>
      </c>
      <c r="N2543">
        <v>8</v>
      </c>
      <c r="O2543">
        <v>56126126.126126125</v>
      </c>
      <c r="P2543">
        <v>1858558.558558559</v>
      </c>
      <c r="Q2543">
        <v>60</v>
      </c>
      <c r="R2543">
        <v>11</v>
      </c>
      <c r="S2543">
        <v>8922076.5765765775</v>
      </c>
      <c r="T2543">
        <v>8309189.1891891891</v>
      </c>
      <c r="U2543">
        <v>1172522.5225225219</v>
      </c>
      <c r="V2543">
        <v>488288.28828828799</v>
      </c>
      <c r="W2543">
        <v>1118.625000001</v>
      </c>
      <c r="X2543">
        <v>1002.583333333</v>
      </c>
    </row>
    <row r="2544" spans="1:24">
      <c r="A2544" s="7" t="s">
        <v>3739</v>
      </c>
      <c r="B2544" s="13" t="s">
        <v>1298</v>
      </c>
      <c r="C2544">
        <v>73648077.032626078</v>
      </c>
      <c r="D2544">
        <v>73372835.075659186</v>
      </c>
      <c r="E2544">
        <v>1904531.5315315309</v>
      </c>
      <c r="F2544">
        <v>15315.315315317001</v>
      </c>
      <c r="G2544">
        <v>20</v>
      </c>
      <c r="H2544">
        <v>17</v>
      </c>
      <c r="I2544">
        <v>0</v>
      </c>
      <c r="J2544">
        <v>2</v>
      </c>
      <c r="M2544">
        <v>26</v>
      </c>
      <c r="N2544">
        <v>30</v>
      </c>
      <c r="O2544">
        <v>14816243.243243244</v>
      </c>
      <c r="P2544">
        <v>14243243.243243244</v>
      </c>
      <c r="Q2544">
        <v>1</v>
      </c>
      <c r="R2544">
        <v>93</v>
      </c>
      <c r="S2544">
        <v>29190842.342342339</v>
      </c>
      <c r="T2544">
        <v>29242810.810810812</v>
      </c>
      <c r="U2544">
        <v>14350900.9009009</v>
      </c>
      <c r="V2544">
        <v>11718018.018018018</v>
      </c>
      <c r="W2544">
        <v>1637.5416666679998</v>
      </c>
      <c r="X2544">
        <v>1615.375000003</v>
      </c>
    </row>
    <row r="2545" spans="1:24">
      <c r="A2545" s="7" t="s">
        <v>3740</v>
      </c>
      <c r="B2545" s="13" t="s">
        <v>1298</v>
      </c>
      <c r="C2545">
        <v>133833295.24329141</v>
      </c>
      <c r="D2545">
        <v>123074892.09257422</v>
      </c>
      <c r="E2545">
        <v>1649198.1981981981</v>
      </c>
      <c r="F2545">
        <v>448648.64864864998</v>
      </c>
      <c r="G2545">
        <v>54</v>
      </c>
      <c r="H2545">
        <v>21</v>
      </c>
      <c r="I2545">
        <v>3</v>
      </c>
      <c r="J2545">
        <v>6</v>
      </c>
      <c r="K2545">
        <v>2</v>
      </c>
      <c r="M2545">
        <v>103</v>
      </c>
      <c r="N2545">
        <v>70</v>
      </c>
      <c r="O2545">
        <v>63940189.189189196</v>
      </c>
      <c r="P2545">
        <v>57065045.045045048</v>
      </c>
      <c r="Q2545">
        <v>90</v>
      </c>
      <c r="R2545">
        <v>206</v>
      </c>
      <c r="S2545">
        <v>54535527.027027026</v>
      </c>
      <c r="T2545">
        <v>48734702.702702701</v>
      </c>
      <c r="U2545">
        <v>61357657.657657661</v>
      </c>
      <c r="V2545">
        <v>53505855.855855852</v>
      </c>
      <c r="W2545">
        <v>2574.874999999</v>
      </c>
      <c r="X2545">
        <v>2426.9583333319997</v>
      </c>
    </row>
    <row r="2546" spans="1:24">
      <c r="A2546" s="7" t="s">
        <v>3741</v>
      </c>
      <c r="B2546" s="13" t="s">
        <v>1741</v>
      </c>
      <c r="C2546">
        <v>134353145.31059375</v>
      </c>
      <c r="D2546">
        <v>131891159.71675085</v>
      </c>
      <c r="G2546">
        <v>77</v>
      </c>
      <c r="H2546">
        <v>104</v>
      </c>
      <c r="M2546">
        <v>80</v>
      </c>
      <c r="N2546">
        <v>106</v>
      </c>
      <c r="S2546">
        <v>25279412.612612613</v>
      </c>
      <c r="T2546">
        <v>23913331.531531531</v>
      </c>
      <c r="W2546">
        <v>2613</v>
      </c>
      <c r="X2546">
        <v>2441</v>
      </c>
    </row>
    <row r="2547" spans="1:24">
      <c r="A2547" s="7" t="s">
        <v>3741</v>
      </c>
      <c r="B2547" s="13" t="s">
        <v>1742</v>
      </c>
      <c r="C2547">
        <v>81841972.696255714</v>
      </c>
      <c r="D2547">
        <v>86240554.506336316</v>
      </c>
      <c r="M2547">
        <v>38</v>
      </c>
      <c r="N2547">
        <v>50</v>
      </c>
      <c r="S2547">
        <v>11781797.297297295</v>
      </c>
      <c r="T2547">
        <v>12724918.918918921</v>
      </c>
      <c r="W2547">
        <v>1478.4583333349999</v>
      </c>
      <c r="X2547">
        <v>1547.6666666619999</v>
      </c>
    </row>
    <row r="2548" spans="1:24">
      <c r="A2548" s="7" t="s">
        <v>3742</v>
      </c>
      <c r="B2548" s="13" t="s">
        <v>1413</v>
      </c>
      <c r="C2548">
        <v>45140806.617362201</v>
      </c>
      <c r="D2548">
        <v>47121056.310434081</v>
      </c>
      <c r="E2548">
        <v>2367567.5675675669</v>
      </c>
      <c r="F2548">
        <v>27927.927927928002</v>
      </c>
      <c r="G2548">
        <v>68</v>
      </c>
      <c r="H2548">
        <v>75</v>
      </c>
      <c r="I2548">
        <v>3</v>
      </c>
      <c r="J2548">
        <v>3</v>
      </c>
      <c r="M2548">
        <v>140</v>
      </c>
      <c r="N2548">
        <v>132</v>
      </c>
      <c r="O2548">
        <v>7547747.7477477482</v>
      </c>
      <c r="P2548">
        <v>10065207.207207207</v>
      </c>
      <c r="Q2548">
        <v>5</v>
      </c>
      <c r="R2548">
        <v>33</v>
      </c>
      <c r="S2548">
        <v>10401800</v>
      </c>
      <c r="T2548">
        <v>8507090.0900900904</v>
      </c>
      <c r="U2548">
        <v>6222342.3423423423</v>
      </c>
      <c r="V2548">
        <v>7513333.333333333</v>
      </c>
      <c r="W2548">
        <v>751.75</v>
      </c>
      <c r="X2548">
        <v>808.79166666599997</v>
      </c>
    </row>
    <row r="2549" spans="1:24">
      <c r="A2549" s="7" t="s">
        <v>3743</v>
      </c>
      <c r="B2549" s="13" t="s">
        <v>701</v>
      </c>
      <c r="C2549">
        <v>107984127.06523854</v>
      </c>
      <c r="D2549">
        <v>107728907.5204363</v>
      </c>
      <c r="E2549">
        <v>1662387.387387387</v>
      </c>
      <c r="F2549">
        <v>27027.027027028002</v>
      </c>
      <c r="G2549">
        <v>34</v>
      </c>
      <c r="H2549">
        <v>60</v>
      </c>
      <c r="I2549">
        <v>3</v>
      </c>
      <c r="J2549">
        <v>5</v>
      </c>
      <c r="M2549">
        <v>50</v>
      </c>
      <c r="N2549">
        <v>101</v>
      </c>
      <c r="O2549">
        <v>5355180.1801801799</v>
      </c>
      <c r="P2549">
        <v>6209909.9099099105</v>
      </c>
      <c r="Q2549">
        <v>40</v>
      </c>
      <c r="R2549">
        <v>22</v>
      </c>
      <c r="S2549">
        <v>13420917.117117118</v>
      </c>
      <c r="T2549">
        <v>16212617.117117118</v>
      </c>
      <c r="U2549">
        <v>3954234.2342342357</v>
      </c>
      <c r="V2549">
        <v>4661981.9819819815</v>
      </c>
      <c r="W2549">
        <v>2024.374999997</v>
      </c>
      <c r="X2549">
        <v>2187.1666666609999</v>
      </c>
    </row>
    <row r="2550" spans="1:24">
      <c r="A2550" s="7" t="s">
        <v>3744</v>
      </c>
      <c r="B2550" s="13" t="s">
        <v>3538</v>
      </c>
      <c r="C2550">
        <v>53079003.952255264</v>
      </c>
      <c r="D2550">
        <v>52770640.185946807</v>
      </c>
      <c r="E2550">
        <v>1100900.9009009011</v>
      </c>
      <c r="F2550">
        <v>1185585.585585586</v>
      </c>
      <c r="G2550">
        <v>8</v>
      </c>
      <c r="H2550">
        <v>16</v>
      </c>
      <c r="I2550">
        <v>2</v>
      </c>
      <c r="J2550">
        <v>0</v>
      </c>
      <c r="M2550">
        <v>21</v>
      </c>
      <c r="N2550">
        <v>87</v>
      </c>
      <c r="O2550">
        <v>6827927.9279279271</v>
      </c>
      <c r="P2550">
        <v>9942342.3423423432</v>
      </c>
      <c r="Q2550">
        <v>39</v>
      </c>
      <c r="R2550">
        <v>28</v>
      </c>
      <c r="S2550">
        <v>21627171.171171173</v>
      </c>
      <c r="T2550">
        <v>18010666.666666668</v>
      </c>
      <c r="U2550">
        <v>5457837.8378378376</v>
      </c>
      <c r="V2550">
        <v>5831531.5315315332</v>
      </c>
      <c r="W2550">
        <v>950.79166666800006</v>
      </c>
      <c r="X2550">
        <v>1039.4166666659999</v>
      </c>
    </row>
    <row r="2551" spans="1:24">
      <c r="A2551" s="7" t="s">
        <v>3745</v>
      </c>
      <c r="B2551" s="13" t="s">
        <v>2698</v>
      </c>
      <c r="C2551">
        <v>288983426.27071005</v>
      </c>
      <c r="D2551">
        <v>309240250.63523227</v>
      </c>
      <c r="E2551">
        <v>2848198.198198203</v>
      </c>
      <c r="F2551">
        <v>496882.88288288401</v>
      </c>
      <c r="G2551">
        <v>86</v>
      </c>
      <c r="H2551">
        <v>56</v>
      </c>
      <c r="I2551">
        <v>2</v>
      </c>
      <c r="J2551">
        <v>4</v>
      </c>
      <c r="K2551">
        <v>1</v>
      </c>
      <c r="M2551">
        <v>98</v>
      </c>
      <c r="N2551">
        <v>69</v>
      </c>
      <c r="O2551">
        <v>38552252.252252251</v>
      </c>
      <c r="P2551">
        <v>44064990.990990996</v>
      </c>
      <c r="Q2551">
        <v>151</v>
      </c>
      <c r="R2551">
        <v>176</v>
      </c>
      <c r="S2551">
        <v>90467652.252252251</v>
      </c>
      <c r="T2551">
        <v>94911744.144144148</v>
      </c>
      <c r="U2551">
        <v>33396306.306306306</v>
      </c>
      <c r="V2551">
        <v>36892792.79279279</v>
      </c>
      <c r="W2551">
        <v>6457.8333333250002</v>
      </c>
      <c r="X2551">
        <v>6678.7916666680003</v>
      </c>
    </row>
    <row r="2552" spans="1:24">
      <c r="A2552" s="7" t="s">
        <v>3746</v>
      </c>
      <c r="B2552" s="13" t="s">
        <v>3747</v>
      </c>
      <c r="C2552">
        <v>59264982.096809968</v>
      </c>
      <c r="D2552">
        <v>57200785.211391218</v>
      </c>
      <c r="E2552">
        <v>3603.603603604</v>
      </c>
      <c r="F2552">
        <v>3603.603603604</v>
      </c>
      <c r="G2552">
        <v>16</v>
      </c>
      <c r="H2552">
        <v>18</v>
      </c>
      <c r="I2552">
        <v>0</v>
      </c>
      <c r="J2552">
        <v>1</v>
      </c>
      <c r="K2552">
        <v>2</v>
      </c>
      <c r="M2552">
        <v>37</v>
      </c>
      <c r="N2552">
        <v>60</v>
      </c>
      <c r="O2552">
        <v>3726126.1261261273</v>
      </c>
      <c r="P2552">
        <v>4167567.5675675683</v>
      </c>
      <c r="S2552">
        <v>16727247.747747749</v>
      </c>
      <c r="T2552">
        <v>16143418.918918919</v>
      </c>
      <c r="U2552">
        <v>3596576.5765765761</v>
      </c>
      <c r="V2552">
        <v>3454954.9549549548</v>
      </c>
      <c r="W2552">
        <v>1463.124999998</v>
      </c>
      <c r="X2552">
        <v>1738.625000003</v>
      </c>
    </row>
    <row r="2553" spans="1:24">
      <c r="A2553" s="7" t="s">
        <v>3748</v>
      </c>
      <c r="B2553" s="13" t="s">
        <v>663</v>
      </c>
      <c r="C2553">
        <v>124301851.47536311</v>
      </c>
      <c r="D2553">
        <v>122080382.78316611</v>
      </c>
      <c r="E2553">
        <v>4509301.8018018045</v>
      </c>
      <c r="F2553">
        <v>386531.531531532</v>
      </c>
      <c r="G2553">
        <v>36</v>
      </c>
      <c r="H2553">
        <v>47</v>
      </c>
      <c r="I2553">
        <v>4</v>
      </c>
      <c r="J2553">
        <v>9</v>
      </c>
      <c r="M2553">
        <v>50</v>
      </c>
      <c r="N2553">
        <v>69</v>
      </c>
      <c r="O2553">
        <v>70374324.324324325</v>
      </c>
      <c r="P2553">
        <v>27365315.315315321</v>
      </c>
      <c r="Q2553">
        <v>54</v>
      </c>
      <c r="R2553">
        <v>67</v>
      </c>
      <c r="S2553">
        <v>52603698.198198199</v>
      </c>
      <c r="T2553">
        <v>56601041.441441439</v>
      </c>
      <c r="U2553">
        <v>25186666.666666668</v>
      </c>
      <c r="V2553">
        <v>28242342.342342343</v>
      </c>
      <c r="W2553">
        <v>2050.7916666669998</v>
      </c>
      <c r="X2553">
        <v>2131.125</v>
      </c>
    </row>
    <row r="2554" spans="1:24">
      <c r="A2554" s="7" t="s">
        <v>3749</v>
      </c>
      <c r="B2554" s="13" t="s">
        <v>2347</v>
      </c>
      <c r="C2554">
        <v>1326821042.2054584</v>
      </c>
      <c r="D2554">
        <v>1384020874.1681032</v>
      </c>
      <c r="E2554">
        <v>671012189.1891892</v>
      </c>
      <c r="F2554">
        <v>33000663.963963989</v>
      </c>
      <c r="G2554">
        <v>561</v>
      </c>
      <c r="H2554">
        <v>474</v>
      </c>
      <c r="I2554">
        <v>24</v>
      </c>
      <c r="J2554">
        <v>32</v>
      </c>
      <c r="K2554">
        <v>30</v>
      </c>
      <c r="M2554">
        <v>861</v>
      </c>
      <c r="N2554">
        <v>773</v>
      </c>
      <c r="O2554">
        <v>1360329289.1891894</v>
      </c>
      <c r="P2554">
        <v>1675305617.1171172</v>
      </c>
      <c r="Q2554">
        <v>175</v>
      </c>
      <c r="R2554">
        <v>994</v>
      </c>
      <c r="S2554">
        <v>370963984.68468469</v>
      </c>
      <c r="T2554">
        <v>378962136.93693691</v>
      </c>
      <c r="U2554">
        <v>1326423960.3603606</v>
      </c>
      <c r="V2554">
        <v>1585469798.1981981</v>
      </c>
      <c r="W2554">
        <v>41659.750000002001</v>
      </c>
      <c r="X2554">
        <v>41458.833333347</v>
      </c>
    </row>
    <row r="2555" spans="1:24">
      <c r="A2555" s="7" t="s">
        <v>3750</v>
      </c>
      <c r="B2555" s="13" t="s">
        <v>1296</v>
      </c>
      <c r="C2555">
        <v>98076683.694662735</v>
      </c>
      <c r="D2555">
        <v>80989854.226372495</v>
      </c>
      <c r="E2555">
        <v>522522.522522524</v>
      </c>
      <c r="F2555">
        <v>16216.216216217001</v>
      </c>
      <c r="G2555">
        <v>32</v>
      </c>
      <c r="H2555">
        <v>16</v>
      </c>
      <c r="I2555">
        <v>1</v>
      </c>
      <c r="J2555">
        <v>0</v>
      </c>
      <c r="M2555">
        <v>40</v>
      </c>
      <c r="N2555">
        <v>19</v>
      </c>
      <c r="O2555">
        <v>10009009.009009007</v>
      </c>
      <c r="P2555">
        <v>13563963.963963963</v>
      </c>
      <c r="Q2555">
        <v>81</v>
      </c>
      <c r="R2555">
        <v>25</v>
      </c>
      <c r="S2555">
        <v>18317262.162162162</v>
      </c>
      <c r="T2555">
        <v>18408932.432432428</v>
      </c>
      <c r="U2555">
        <v>7528738.738738738</v>
      </c>
      <c r="V2555">
        <v>7544504.5045045037</v>
      </c>
      <c r="W2555">
        <v>1792.2083333329999</v>
      </c>
      <c r="X2555">
        <v>1778.875</v>
      </c>
    </row>
    <row r="2556" spans="1:24">
      <c r="A2556" s="7" t="s">
        <v>302</v>
      </c>
      <c r="B2556" s="13" t="s">
        <v>956</v>
      </c>
      <c r="C2556">
        <v>261698780.76197594</v>
      </c>
      <c r="D2556">
        <v>269219561.99116075</v>
      </c>
      <c r="E2556">
        <v>827342.34234234504</v>
      </c>
      <c r="F2556">
        <v>616216.21621621598</v>
      </c>
      <c r="G2556">
        <v>71</v>
      </c>
      <c r="H2556">
        <v>90</v>
      </c>
      <c r="I2556">
        <v>6</v>
      </c>
      <c r="J2556">
        <v>6</v>
      </c>
      <c r="M2556">
        <v>89</v>
      </c>
      <c r="N2556">
        <v>106</v>
      </c>
      <c r="O2556">
        <v>18180495.495495494</v>
      </c>
      <c r="P2556">
        <v>26837837.837837838</v>
      </c>
      <c r="Q2556">
        <v>305</v>
      </c>
      <c r="R2556">
        <v>189</v>
      </c>
      <c r="S2556">
        <v>72876234.234234229</v>
      </c>
      <c r="T2556">
        <v>72332409.909909919</v>
      </c>
      <c r="U2556">
        <v>20831081.081081077</v>
      </c>
      <c r="V2556">
        <v>24946126.126126129</v>
      </c>
      <c r="W2556">
        <v>5344.8333333379996</v>
      </c>
      <c r="X2556">
        <v>5304.0833333299997</v>
      </c>
    </row>
    <row r="2557" spans="1:24">
      <c r="A2557" s="7" t="s">
        <v>3751</v>
      </c>
      <c r="B2557" s="13" t="s">
        <v>3752</v>
      </c>
      <c r="C2557">
        <v>65115017.849973604</v>
      </c>
      <c r="D2557">
        <v>60960775.057333127</v>
      </c>
      <c r="E2557">
        <v>1801.801801802</v>
      </c>
      <c r="F2557">
        <v>117117.117117117</v>
      </c>
      <c r="G2557">
        <v>3</v>
      </c>
      <c r="H2557">
        <v>6</v>
      </c>
      <c r="I2557">
        <v>2</v>
      </c>
      <c r="J2557">
        <v>0</v>
      </c>
      <c r="M2557">
        <v>30</v>
      </c>
      <c r="N2557">
        <v>28</v>
      </c>
      <c r="O2557">
        <v>9900008.1081081089</v>
      </c>
      <c r="P2557">
        <v>13034234.234234234</v>
      </c>
      <c r="Q2557">
        <v>180</v>
      </c>
      <c r="R2557">
        <v>29</v>
      </c>
      <c r="S2557">
        <v>23308409.909909911</v>
      </c>
      <c r="T2557">
        <v>24430860.360360362</v>
      </c>
      <c r="U2557">
        <v>9778378.3783783801</v>
      </c>
      <c r="V2557">
        <v>13289639.639639642</v>
      </c>
      <c r="W2557">
        <v>1278.7083333309999</v>
      </c>
      <c r="X2557">
        <v>1255.2083333370001</v>
      </c>
    </row>
    <row r="2558" spans="1:24">
      <c r="A2558" s="7" t="s">
        <v>3753</v>
      </c>
      <c r="B2558" s="13" t="s">
        <v>3754</v>
      </c>
      <c r="C2558">
        <v>155250375.99679863</v>
      </c>
      <c r="D2558">
        <v>149599301.20978981</v>
      </c>
      <c r="E2558">
        <v>396846.84684684698</v>
      </c>
      <c r="F2558">
        <v>722252.25225225405</v>
      </c>
      <c r="G2558">
        <v>20</v>
      </c>
      <c r="H2558">
        <v>47</v>
      </c>
      <c r="I2558">
        <v>3</v>
      </c>
      <c r="J2558">
        <v>3</v>
      </c>
      <c r="M2558">
        <v>23</v>
      </c>
      <c r="N2558">
        <v>57</v>
      </c>
      <c r="O2558">
        <v>31071621.62162162</v>
      </c>
      <c r="P2558">
        <v>46851171.171171166</v>
      </c>
      <c r="Q2558">
        <v>27</v>
      </c>
      <c r="R2558">
        <v>26</v>
      </c>
      <c r="S2558">
        <v>52779157.657657661</v>
      </c>
      <c r="T2558">
        <v>55059236.936936937</v>
      </c>
      <c r="U2558">
        <v>33626846.846846849</v>
      </c>
      <c r="V2558">
        <v>43510450.45045045</v>
      </c>
      <c r="W2558">
        <v>2045.7916666589999</v>
      </c>
      <c r="X2558">
        <v>2060.0833333330002</v>
      </c>
    </row>
    <row r="2559" spans="1:24">
      <c r="A2559" s="7" t="s">
        <v>303</v>
      </c>
      <c r="B2559" s="13" t="s">
        <v>1972</v>
      </c>
      <c r="C2559">
        <v>2180659884.7871432</v>
      </c>
      <c r="D2559">
        <v>1996550447.4040055</v>
      </c>
      <c r="E2559">
        <v>975507838.73873866</v>
      </c>
      <c r="F2559">
        <v>2158873.873873875</v>
      </c>
      <c r="G2559">
        <v>233</v>
      </c>
      <c r="H2559">
        <v>260</v>
      </c>
      <c r="I2559">
        <v>10</v>
      </c>
      <c r="J2559">
        <v>26</v>
      </c>
      <c r="K2559">
        <v>8</v>
      </c>
      <c r="M2559">
        <v>662</v>
      </c>
      <c r="N2559">
        <v>669</v>
      </c>
      <c r="O2559">
        <v>157257765.76576576</v>
      </c>
      <c r="P2559">
        <v>633814144.14414418</v>
      </c>
      <c r="Q2559">
        <v>2227</v>
      </c>
      <c r="R2559">
        <v>1299</v>
      </c>
      <c r="S2559">
        <v>364667477.47747749</v>
      </c>
      <c r="T2559">
        <v>696225935.13513517</v>
      </c>
      <c r="U2559">
        <v>158184754.95495495</v>
      </c>
      <c r="V2559">
        <v>145747637.83783782</v>
      </c>
      <c r="W2559">
        <v>34249.125000006999</v>
      </c>
      <c r="X2559">
        <v>33635.625000001004</v>
      </c>
    </row>
    <row r="2560" spans="1:24">
      <c r="A2560" s="7" t="s">
        <v>3755</v>
      </c>
      <c r="B2560" s="13" t="s">
        <v>872</v>
      </c>
      <c r="C2560">
        <v>182417053.04450387</v>
      </c>
      <c r="D2560">
        <v>173840431.42294979</v>
      </c>
      <c r="E2560">
        <v>171653129.72972971</v>
      </c>
      <c r="F2560">
        <v>105140397.29729728</v>
      </c>
      <c r="G2560">
        <v>30</v>
      </c>
      <c r="H2560">
        <v>37</v>
      </c>
      <c r="I2560">
        <v>11</v>
      </c>
      <c r="J2560">
        <v>6</v>
      </c>
      <c r="K2560">
        <v>1</v>
      </c>
      <c r="M2560">
        <v>45</v>
      </c>
      <c r="N2560">
        <v>57</v>
      </c>
      <c r="O2560">
        <v>61161261.261261262</v>
      </c>
      <c r="P2560">
        <v>58164872.072072074</v>
      </c>
      <c r="Q2560">
        <v>41</v>
      </c>
      <c r="R2560">
        <v>35</v>
      </c>
      <c r="S2560">
        <v>80764646.846846849</v>
      </c>
      <c r="T2560">
        <v>77588137.837837845</v>
      </c>
      <c r="U2560">
        <v>55684504.504504502</v>
      </c>
      <c r="V2560">
        <v>49730000</v>
      </c>
      <c r="W2560">
        <v>3406.7916666680003</v>
      </c>
      <c r="X2560">
        <v>3408.4583333339997</v>
      </c>
    </row>
    <row r="2561" spans="1:24">
      <c r="A2561" s="7" t="s">
        <v>3756</v>
      </c>
      <c r="B2561" s="13" t="s">
        <v>1207</v>
      </c>
      <c r="C2561">
        <v>341309768.39608186</v>
      </c>
      <c r="D2561">
        <v>331971799.60940754</v>
      </c>
      <c r="E2561">
        <v>87239639.639639646</v>
      </c>
      <c r="F2561">
        <v>115639057.65765767</v>
      </c>
      <c r="G2561">
        <v>1373</v>
      </c>
      <c r="H2561">
        <v>96</v>
      </c>
      <c r="I2561">
        <v>14</v>
      </c>
      <c r="J2561">
        <v>19</v>
      </c>
      <c r="M2561">
        <v>2347</v>
      </c>
      <c r="N2561">
        <v>419</v>
      </c>
      <c r="O2561">
        <v>71582882.882882878</v>
      </c>
      <c r="P2561">
        <v>73739329.729729727</v>
      </c>
      <c r="Q2561">
        <v>408</v>
      </c>
      <c r="R2561">
        <v>255</v>
      </c>
      <c r="S2561">
        <v>110750390.0900901</v>
      </c>
      <c r="T2561">
        <v>97786872.972972959</v>
      </c>
      <c r="U2561">
        <v>63985135.135135129</v>
      </c>
      <c r="V2561">
        <v>61169459.459459454</v>
      </c>
      <c r="W2561">
        <v>13430.791666666</v>
      </c>
      <c r="X2561">
        <v>13965.416666667999</v>
      </c>
    </row>
    <row r="2562" spans="1:24">
      <c r="A2562" s="7" t="s">
        <v>3757</v>
      </c>
      <c r="B2562" s="13" t="s">
        <v>1127</v>
      </c>
      <c r="C2562">
        <v>82781106.521536916</v>
      </c>
      <c r="D2562">
        <v>82344604.022245467</v>
      </c>
      <c r="E2562">
        <v>33648.648648649003</v>
      </c>
      <c r="F2562">
        <v>546846.84684684698</v>
      </c>
      <c r="G2562">
        <v>19</v>
      </c>
      <c r="H2562">
        <v>50</v>
      </c>
      <c r="I2562">
        <v>2</v>
      </c>
      <c r="J2562">
        <v>0</v>
      </c>
      <c r="M2562">
        <v>20</v>
      </c>
      <c r="N2562">
        <v>33</v>
      </c>
      <c r="O2562">
        <v>58381465.765765771</v>
      </c>
      <c r="P2562">
        <v>30413963.963963967</v>
      </c>
      <c r="Q2562">
        <v>40</v>
      </c>
      <c r="R2562">
        <v>57</v>
      </c>
      <c r="S2562">
        <v>20970004.504504506</v>
      </c>
      <c r="T2562">
        <v>21406720.72072072</v>
      </c>
      <c r="U2562">
        <v>2873063.0630630623</v>
      </c>
      <c r="V2562">
        <v>29648468.468468472</v>
      </c>
      <c r="W2562">
        <v>1435.874999999</v>
      </c>
      <c r="X2562">
        <v>1501.9166666660001</v>
      </c>
    </row>
    <row r="2563" spans="1:24">
      <c r="A2563" s="7" t="s">
        <v>3758</v>
      </c>
      <c r="B2563" s="13" t="s">
        <v>1047</v>
      </c>
      <c r="C2563">
        <v>44322377.184131622</v>
      </c>
      <c r="D2563">
        <v>41664890.70350913</v>
      </c>
      <c r="F2563">
        <v>2702.7027027029999</v>
      </c>
      <c r="J2563">
        <v>0</v>
      </c>
      <c r="M2563">
        <v>4</v>
      </c>
      <c r="N2563">
        <v>4</v>
      </c>
      <c r="O2563">
        <v>90090.090090090001</v>
      </c>
      <c r="P2563">
        <v>508108.10810810898</v>
      </c>
      <c r="R2563">
        <v>10</v>
      </c>
      <c r="S2563">
        <v>17231806.306306306</v>
      </c>
      <c r="T2563">
        <v>16442103.603603605</v>
      </c>
      <c r="U2563">
        <v>279099.099099099</v>
      </c>
      <c r="V2563">
        <v>450043.24324324401</v>
      </c>
      <c r="W2563">
        <v>1001.791666667</v>
      </c>
      <c r="X2563">
        <v>949.04166666699996</v>
      </c>
    </row>
    <row r="2564" spans="1:24">
      <c r="A2564" s="7" t="s">
        <v>3759</v>
      </c>
      <c r="B2564" s="13" t="s">
        <v>3760</v>
      </c>
      <c r="C2564">
        <v>329736710.29023218</v>
      </c>
      <c r="D2564">
        <v>330381057.263071</v>
      </c>
      <c r="E2564">
        <v>13335130.630630631</v>
      </c>
      <c r="F2564">
        <v>23620146.846846849</v>
      </c>
      <c r="G2564">
        <v>110</v>
      </c>
      <c r="H2564">
        <v>104</v>
      </c>
      <c r="I2564">
        <v>5</v>
      </c>
      <c r="J2564">
        <v>5</v>
      </c>
      <c r="M2564">
        <v>119</v>
      </c>
      <c r="N2564">
        <v>120</v>
      </c>
      <c r="O2564">
        <v>18030450.45045045</v>
      </c>
      <c r="P2564">
        <v>20895151.351351351</v>
      </c>
      <c r="Q2564">
        <v>17</v>
      </c>
      <c r="R2564">
        <v>148</v>
      </c>
      <c r="S2564">
        <v>50796383.783783779</v>
      </c>
      <c r="T2564">
        <v>55283540.540540539</v>
      </c>
      <c r="U2564">
        <v>14525765.765765764</v>
      </c>
      <c r="V2564">
        <v>18504774.774774779</v>
      </c>
      <c r="W2564">
        <v>6421.624999996</v>
      </c>
      <c r="X2564">
        <v>6438.7916666620004</v>
      </c>
    </row>
    <row r="2565" spans="1:24">
      <c r="A2565" s="7" t="s">
        <v>3761</v>
      </c>
      <c r="B2565" s="13" t="s">
        <v>2473</v>
      </c>
      <c r="C2565">
        <v>958992277.86418116</v>
      </c>
      <c r="D2565">
        <v>921003192.45558381</v>
      </c>
      <c r="E2565">
        <v>1166666.666666666</v>
      </c>
      <c r="F2565">
        <v>186486.48648648901</v>
      </c>
      <c r="G2565">
        <v>94</v>
      </c>
      <c r="H2565">
        <v>129</v>
      </c>
      <c r="I2565">
        <v>12</v>
      </c>
      <c r="J2565">
        <v>11</v>
      </c>
      <c r="K2565">
        <v>1</v>
      </c>
      <c r="M2565">
        <v>304</v>
      </c>
      <c r="N2565">
        <v>343</v>
      </c>
      <c r="O2565">
        <v>39571441.441441447</v>
      </c>
      <c r="P2565">
        <v>36428130.630630635</v>
      </c>
      <c r="Q2565">
        <v>763</v>
      </c>
      <c r="R2565">
        <v>361</v>
      </c>
      <c r="S2565">
        <v>208906283.78378379</v>
      </c>
      <c r="T2565">
        <v>223244829.72972974</v>
      </c>
      <c r="U2565">
        <v>36709799.0990991</v>
      </c>
      <c r="V2565">
        <v>36574414.414414413</v>
      </c>
      <c r="W2565">
        <v>20530.458333333001</v>
      </c>
      <c r="X2565">
        <v>20690.541666673998</v>
      </c>
    </row>
    <row r="2566" spans="1:24">
      <c r="A2566" s="7" t="s">
        <v>3762</v>
      </c>
      <c r="B2566" s="13" t="s">
        <v>2014</v>
      </c>
      <c r="C2566">
        <v>317946353.35278106</v>
      </c>
      <c r="D2566">
        <v>313054878.59339684</v>
      </c>
      <c r="E2566">
        <v>87179205.405405402</v>
      </c>
      <c r="F2566">
        <v>77793872.072072074</v>
      </c>
      <c r="G2566">
        <v>256</v>
      </c>
      <c r="H2566">
        <v>468</v>
      </c>
      <c r="I2566">
        <v>59</v>
      </c>
      <c r="J2566">
        <v>67</v>
      </c>
      <c r="M2566">
        <v>284</v>
      </c>
      <c r="N2566">
        <v>486</v>
      </c>
      <c r="O2566">
        <v>56631351.351351351</v>
      </c>
      <c r="P2566">
        <v>39359459.459459461</v>
      </c>
      <c r="Q2566">
        <v>392</v>
      </c>
      <c r="R2566">
        <v>241</v>
      </c>
      <c r="S2566">
        <v>55624009.009009011</v>
      </c>
      <c r="T2566">
        <v>58228097.297297299</v>
      </c>
      <c r="U2566">
        <v>28772295.495495494</v>
      </c>
      <c r="V2566">
        <v>31688558.558558565</v>
      </c>
      <c r="W2566">
        <v>5472</v>
      </c>
      <c r="X2566">
        <v>5281</v>
      </c>
    </row>
    <row r="2567" spans="1:24">
      <c r="A2567" s="7" t="s">
        <v>3762</v>
      </c>
      <c r="B2567" s="13" t="s">
        <v>3763</v>
      </c>
      <c r="C2567">
        <v>303218679.11005908</v>
      </c>
      <c r="D2567">
        <v>298361861.2781862</v>
      </c>
      <c r="E2567">
        <v>39105519.819819823</v>
      </c>
      <c r="F2567">
        <v>41996629.729729734</v>
      </c>
      <c r="K2567">
        <v>1</v>
      </c>
      <c r="M2567">
        <v>936</v>
      </c>
      <c r="N2567">
        <v>234</v>
      </c>
      <c r="O2567">
        <v>54174774.774774775</v>
      </c>
      <c r="P2567">
        <v>34883243.243243247</v>
      </c>
      <c r="Q2567">
        <v>497</v>
      </c>
      <c r="R2567">
        <v>158</v>
      </c>
      <c r="S2567">
        <v>50630144.144144148</v>
      </c>
      <c r="T2567">
        <v>41467459.459459454</v>
      </c>
      <c r="U2567">
        <v>39124684.684684686</v>
      </c>
      <c r="V2567">
        <v>22645585.585585583</v>
      </c>
      <c r="W2567">
        <v>4429.3749999969996</v>
      </c>
      <c r="X2567">
        <v>4293.4583333310002</v>
      </c>
    </row>
    <row r="2568" spans="1:24">
      <c r="A2568" s="7" t="s">
        <v>3764</v>
      </c>
      <c r="B2568" s="13" t="s">
        <v>2477</v>
      </c>
      <c r="C2568">
        <v>475372714.44876653</v>
      </c>
      <c r="D2568">
        <v>465045331.25745231</v>
      </c>
      <c r="E2568">
        <v>1392342.3423423429</v>
      </c>
      <c r="F2568">
        <v>295945.94594594598</v>
      </c>
      <c r="G2568">
        <v>12</v>
      </c>
      <c r="H2568">
        <v>34</v>
      </c>
      <c r="I2568">
        <v>0</v>
      </c>
      <c r="J2568">
        <v>2</v>
      </c>
      <c r="M2568">
        <v>77</v>
      </c>
      <c r="N2568">
        <v>72</v>
      </c>
      <c r="O2568">
        <v>16093063.063063063</v>
      </c>
      <c r="P2568">
        <v>25008018.018018022</v>
      </c>
      <c r="Q2568">
        <v>40</v>
      </c>
      <c r="R2568">
        <v>55</v>
      </c>
      <c r="S2568">
        <v>148614372.07207209</v>
      </c>
      <c r="T2568">
        <v>159815702.7027027</v>
      </c>
      <c r="U2568">
        <v>16088288.288288286</v>
      </c>
      <c r="V2568">
        <v>23649009.009009011</v>
      </c>
      <c r="W2568">
        <v>7892.3750000029995</v>
      </c>
      <c r="X2568">
        <v>7635.5000000010004</v>
      </c>
    </row>
    <row r="2569" spans="1:24">
      <c r="A2569" s="7" t="s">
        <v>3765</v>
      </c>
      <c r="B2569" s="13" t="s">
        <v>2477</v>
      </c>
      <c r="C2569">
        <v>135149107.48179168</v>
      </c>
      <c r="D2569">
        <v>124131232.66701065</v>
      </c>
      <c r="E2569">
        <v>486486.48648648598</v>
      </c>
      <c r="F2569">
        <v>35135.135135135999</v>
      </c>
      <c r="G2569">
        <v>3</v>
      </c>
      <c r="H2569">
        <v>13</v>
      </c>
      <c r="I2569">
        <v>0</v>
      </c>
      <c r="J2569">
        <v>1</v>
      </c>
      <c r="M2569">
        <v>5</v>
      </c>
      <c r="N2569">
        <v>32</v>
      </c>
      <c r="O2569">
        <v>14539369.369369369</v>
      </c>
      <c r="P2569">
        <v>19210360.360360358</v>
      </c>
      <c r="Q2569">
        <v>25</v>
      </c>
      <c r="R2569">
        <v>36</v>
      </c>
      <c r="S2569">
        <v>46217450.45045045</v>
      </c>
      <c r="T2569">
        <v>50090901.801801801</v>
      </c>
      <c r="U2569">
        <v>8256540.5405405406</v>
      </c>
      <c r="V2569">
        <v>12889696.396396395</v>
      </c>
      <c r="W2569">
        <v>2319.6666666669998</v>
      </c>
      <c r="X2569">
        <v>2193.874999998</v>
      </c>
    </row>
    <row r="2570" spans="1:24">
      <c r="A2570" s="7" t="s">
        <v>3766</v>
      </c>
      <c r="B2570" s="13" t="s">
        <v>2477</v>
      </c>
      <c r="C2570">
        <v>310228175.6442439</v>
      </c>
      <c r="D2570">
        <v>301641237.5386191</v>
      </c>
      <c r="E2570">
        <v>670270.27027027204</v>
      </c>
      <c r="F2570">
        <v>1185675.6756756769</v>
      </c>
      <c r="G2570">
        <v>29</v>
      </c>
      <c r="H2570">
        <v>42</v>
      </c>
      <c r="I2570">
        <v>8</v>
      </c>
      <c r="J2570">
        <v>11</v>
      </c>
      <c r="K2570">
        <v>4</v>
      </c>
      <c r="M2570">
        <v>326</v>
      </c>
      <c r="N2570">
        <v>75</v>
      </c>
      <c r="O2570">
        <v>100287027.02702703</v>
      </c>
      <c r="P2570">
        <v>122462082.88288289</v>
      </c>
      <c r="Q2570">
        <v>253</v>
      </c>
      <c r="R2570">
        <v>229</v>
      </c>
      <c r="S2570">
        <v>119502358.55855855</v>
      </c>
      <c r="T2570">
        <v>118548283.78378379</v>
      </c>
      <c r="U2570">
        <v>101996079.27927929</v>
      </c>
      <c r="V2570">
        <v>119742522.52252252</v>
      </c>
      <c r="W2570">
        <v>5327.3333333339997</v>
      </c>
      <c r="X2570">
        <v>5277.7083333360006</v>
      </c>
    </row>
    <row r="2571" spans="1:24">
      <c r="A2571" s="7" t="s">
        <v>3767</v>
      </c>
      <c r="B2571" s="13" t="s">
        <v>2477</v>
      </c>
      <c r="C2571">
        <v>84046182.653941184</v>
      </c>
      <c r="D2571">
        <v>80392114.887152925</v>
      </c>
      <c r="E2571">
        <v>20720.720720721001</v>
      </c>
      <c r="F2571">
        <v>26126.126126126001</v>
      </c>
      <c r="G2571">
        <v>1</v>
      </c>
      <c r="H2571">
        <v>3</v>
      </c>
      <c r="I2571">
        <v>0</v>
      </c>
      <c r="J2571">
        <v>1</v>
      </c>
      <c r="M2571">
        <v>3</v>
      </c>
      <c r="N2571">
        <v>37</v>
      </c>
      <c r="O2571">
        <v>15475945.945945945</v>
      </c>
      <c r="P2571">
        <v>13476576.576576576</v>
      </c>
      <c r="Q2571">
        <v>10</v>
      </c>
      <c r="R2571">
        <v>12</v>
      </c>
      <c r="S2571">
        <v>30686369.369369373</v>
      </c>
      <c r="T2571">
        <v>34629572.072072074</v>
      </c>
      <c r="U2571">
        <v>15127387.387387386</v>
      </c>
      <c r="V2571">
        <v>14663063.063063063</v>
      </c>
      <c r="W2571">
        <v>1441.75</v>
      </c>
      <c r="X2571">
        <v>1378.8333333360001</v>
      </c>
    </row>
    <row r="2572" spans="1:24">
      <c r="A2572" s="7" t="s">
        <v>3768</v>
      </c>
      <c r="B2572" s="13" t="s">
        <v>3769</v>
      </c>
      <c r="C2572">
        <v>168643581.97395554</v>
      </c>
      <c r="D2572">
        <v>171191527.58884606</v>
      </c>
      <c r="E2572">
        <v>783761.26126126095</v>
      </c>
      <c r="F2572">
        <v>1007207.207207213</v>
      </c>
      <c r="G2572">
        <v>4</v>
      </c>
      <c r="H2572">
        <v>9</v>
      </c>
      <c r="I2572">
        <v>1</v>
      </c>
      <c r="J2572">
        <v>7</v>
      </c>
      <c r="M2572">
        <v>110</v>
      </c>
      <c r="N2572">
        <v>83</v>
      </c>
      <c r="O2572">
        <v>27913963.063063063</v>
      </c>
      <c r="P2572">
        <v>30539706.306306306</v>
      </c>
      <c r="Q2572">
        <v>21</v>
      </c>
      <c r="R2572">
        <v>183</v>
      </c>
      <c r="S2572">
        <v>83999034.234234244</v>
      </c>
      <c r="T2572">
        <v>85737648.648648649</v>
      </c>
      <c r="U2572">
        <v>28054144.144144144</v>
      </c>
      <c r="V2572">
        <v>34257297.297297306</v>
      </c>
      <c r="W2572">
        <v>5835.2500000030004</v>
      </c>
      <c r="X2572">
        <v>6814.000000002</v>
      </c>
    </row>
    <row r="2573" spans="1:24">
      <c r="A2573" s="7" t="s">
        <v>3770</v>
      </c>
      <c r="B2573" s="13" t="s">
        <v>3769</v>
      </c>
      <c r="C2573">
        <v>338592808.44482803</v>
      </c>
      <c r="D2573">
        <v>332053979.73430771</v>
      </c>
      <c r="E2573">
        <v>441504990.09009016</v>
      </c>
      <c r="F2573">
        <v>40090600.900900915</v>
      </c>
      <c r="G2573">
        <v>20</v>
      </c>
      <c r="H2573">
        <v>164</v>
      </c>
      <c r="I2573">
        <v>2</v>
      </c>
      <c r="J2573">
        <v>6</v>
      </c>
      <c r="M2573">
        <v>229</v>
      </c>
      <c r="N2573">
        <v>543</v>
      </c>
      <c r="O2573">
        <v>41611793.693693697</v>
      </c>
      <c r="P2573">
        <v>46858137.837837845</v>
      </c>
      <c r="Q2573">
        <v>30</v>
      </c>
      <c r="R2573">
        <v>272</v>
      </c>
      <c r="S2573">
        <v>142341049.54954955</v>
      </c>
      <c r="T2573">
        <v>141120000</v>
      </c>
      <c r="U2573">
        <v>34969549.54954955</v>
      </c>
      <c r="V2573">
        <v>53163693.693693697</v>
      </c>
      <c r="W2573">
        <v>10131.375000006999</v>
      </c>
      <c r="X2573">
        <v>9733.8749999989996</v>
      </c>
    </row>
    <row r="2574" spans="1:24">
      <c r="A2574" s="7" t="s">
        <v>3771</v>
      </c>
      <c r="B2574" s="13" t="s">
        <v>3769</v>
      </c>
      <c r="C2574">
        <v>388638930.66373867</v>
      </c>
      <c r="D2574">
        <v>393239505.97488779</v>
      </c>
      <c r="E2574">
        <v>850945.94594594697</v>
      </c>
      <c r="F2574">
        <v>1035135.1351351429</v>
      </c>
      <c r="G2574">
        <v>16</v>
      </c>
      <c r="H2574">
        <v>27</v>
      </c>
      <c r="I2574">
        <v>6</v>
      </c>
      <c r="J2574">
        <v>10</v>
      </c>
      <c r="M2574">
        <v>291</v>
      </c>
      <c r="N2574">
        <v>391</v>
      </c>
      <c r="O2574">
        <v>62547297.297297299</v>
      </c>
      <c r="P2574">
        <v>56398837.837837845</v>
      </c>
      <c r="Q2574">
        <v>84</v>
      </c>
      <c r="R2574">
        <v>309</v>
      </c>
      <c r="S2574">
        <v>164790419.81981981</v>
      </c>
      <c r="T2574">
        <v>169368310.8108108</v>
      </c>
      <c r="U2574">
        <v>55601891.891891889</v>
      </c>
      <c r="V2574">
        <v>87418558.558558568</v>
      </c>
      <c r="W2574">
        <v>11491.249999996</v>
      </c>
      <c r="X2574">
        <v>11447.166666656</v>
      </c>
    </row>
    <row r="2575" spans="1:24">
      <c r="A2575" s="7" t="s">
        <v>3772</v>
      </c>
      <c r="B2575" s="13" t="s">
        <v>3769</v>
      </c>
      <c r="C2575">
        <v>83213100.930885896</v>
      </c>
      <c r="D2575">
        <v>83102134.674134523</v>
      </c>
      <c r="E2575">
        <v>1801.801801802</v>
      </c>
      <c r="F2575">
        <v>27927.927927930999</v>
      </c>
      <c r="G2575">
        <v>6</v>
      </c>
      <c r="H2575">
        <v>3</v>
      </c>
      <c r="I2575">
        <v>0</v>
      </c>
      <c r="J2575">
        <v>1</v>
      </c>
      <c r="M2575">
        <v>72</v>
      </c>
      <c r="N2575">
        <v>44</v>
      </c>
      <c r="O2575">
        <v>18340540.540540542</v>
      </c>
      <c r="P2575">
        <v>22631306.306306306</v>
      </c>
      <c r="Q2575">
        <v>19</v>
      </c>
      <c r="R2575">
        <v>83</v>
      </c>
      <c r="S2575">
        <v>39744959.459459461</v>
      </c>
      <c r="T2575">
        <v>42835414.414414413</v>
      </c>
      <c r="U2575">
        <v>17593063.063063066</v>
      </c>
      <c r="V2575">
        <v>23614594.594594598</v>
      </c>
      <c r="W2575">
        <v>2148.9583333319997</v>
      </c>
      <c r="X2575">
        <v>2161.875000003</v>
      </c>
    </row>
    <row r="2576" spans="1:24">
      <c r="A2576" s="7" t="s">
        <v>3773</v>
      </c>
      <c r="B2576" s="13" t="s">
        <v>3769</v>
      </c>
      <c r="C2576">
        <v>53954921.061478928</v>
      </c>
      <c r="D2576">
        <v>57669021.77950035</v>
      </c>
      <c r="E2576">
        <v>1801.801801802</v>
      </c>
      <c r="F2576">
        <v>209009.00900901199</v>
      </c>
      <c r="G2576">
        <v>6</v>
      </c>
      <c r="I2576">
        <v>1</v>
      </c>
      <c r="J2576">
        <v>1</v>
      </c>
      <c r="M2576">
        <v>57</v>
      </c>
      <c r="N2576">
        <v>5</v>
      </c>
      <c r="O2576">
        <v>4810900.9009009004</v>
      </c>
      <c r="P2576">
        <v>8921081.0810810812</v>
      </c>
      <c r="Q2576">
        <v>11</v>
      </c>
      <c r="R2576">
        <v>96</v>
      </c>
      <c r="S2576">
        <v>20648711.711711712</v>
      </c>
      <c r="T2576">
        <v>21010288.288288292</v>
      </c>
      <c r="U2576">
        <v>4154414.4144144161</v>
      </c>
      <c r="V2576">
        <v>2169639.639639637</v>
      </c>
      <c r="W2576">
        <v>1317.4166666680001</v>
      </c>
      <c r="X2576">
        <v>1288.9583333329999</v>
      </c>
    </row>
    <row r="2577" spans="1:24">
      <c r="A2577" s="7" t="s">
        <v>3774</v>
      </c>
      <c r="B2577" s="13" t="s">
        <v>1409</v>
      </c>
      <c r="C2577">
        <v>180867818.59518376</v>
      </c>
      <c r="D2577">
        <v>195204236.44997942</v>
      </c>
      <c r="E2577">
        <v>1351801.8018018019</v>
      </c>
      <c r="F2577">
        <v>314414.41441441502</v>
      </c>
      <c r="G2577">
        <v>23</v>
      </c>
      <c r="H2577">
        <v>36</v>
      </c>
      <c r="I2577">
        <v>0</v>
      </c>
      <c r="J2577">
        <v>6</v>
      </c>
      <c r="M2577">
        <v>59</v>
      </c>
      <c r="N2577">
        <v>88</v>
      </c>
      <c r="O2577">
        <v>27060900.900900904</v>
      </c>
      <c r="P2577">
        <v>43027837.83783783</v>
      </c>
      <c r="Q2577">
        <v>1</v>
      </c>
      <c r="R2577">
        <v>41</v>
      </c>
      <c r="S2577">
        <v>70211441.441441447</v>
      </c>
      <c r="T2577">
        <v>76093887.38738738</v>
      </c>
      <c r="U2577">
        <v>27310720.720720723</v>
      </c>
      <c r="V2577">
        <v>48304054.054054052</v>
      </c>
      <c r="W2577">
        <v>3583.6666666659999</v>
      </c>
      <c r="X2577">
        <v>3625.4166666639999</v>
      </c>
    </row>
    <row r="2578" spans="1:24">
      <c r="A2578" s="7" t="s">
        <v>3775</v>
      </c>
      <c r="B2578" s="13" t="s">
        <v>3716</v>
      </c>
      <c r="C2578">
        <v>28356788.190458804</v>
      </c>
      <c r="D2578">
        <v>36647093.89287892</v>
      </c>
      <c r="E2578">
        <v>1734234.2342342359</v>
      </c>
      <c r="F2578">
        <v>7207.207207208</v>
      </c>
      <c r="G2578">
        <v>8</v>
      </c>
      <c r="H2578">
        <v>16</v>
      </c>
      <c r="I2578">
        <v>2</v>
      </c>
      <c r="J2578">
        <v>0</v>
      </c>
      <c r="M2578">
        <v>10</v>
      </c>
      <c r="N2578">
        <v>19</v>
      </c>
      <c r="O2578">
        <v>4646846.8468468469</v>
      </c>
      <c r="P2578">
        <v>3936036.036036035</v>
      </c>
      <c r="Q2578">
        <v>56</v>
      </c>
      <c r="R2578">
        <v>1</v>
      </c>
      <c r="S2578">
        <v>6253896.3963963958</v>
      </c>
      <c r="T2578">
        <v>7124364.8648648653</v>
      </c>
      <c r="U2578">
        <v>4104594.5945945941</v>
      </c>
      <c r="V2578">
        <v>3220090.090090089</v>
      </c>
      <c r="W2578">
        <v>583.25</v>
      </c>
      <c r="X2578">
        <v>702.50000000099999</v>
      </c>
    </row>
    <row r="2579" spans="1:24">
      <c r="A2579" s="7" t="s">
        <v>3776</v>
      </c>
      <c r="B2579" s="13" t="s">
        <v>3476</v>
      </c>
      <c r="C2579">
        <v>2993654.3873341419</v>
      </c>
      <c r="D2579">
        <v>1116528.6544532911</v>
      </c>
      <c r="G2579">
        <v>7</v>
      </c>
      <c r="H2579">
        <v>16</v>
      </c>
      <c r="M2579">
        <v>9</v>
      </c>
      <c r="N2579">
        <v>17</v>
      </c>
      <c r="S2579">
        <v>713917.11711711704</v>
      </c>
      <c r="T2579">
        <v>567342.34234234202</v>
      </c>
      <c r="W2579">
        <v>110.166666668</v>
      </c>
      <c r="X2579">
        <v>66.916666667000001</v>
      </c>
    </row>
    <row r="2580" spans="1:24">
      <c r="A2580" s="7" t="s">
        <v>3777</v>
      </c>
      <c r="B2580" s="13" t="s">
        <v>1047</v>
      </c>
      <c r="C2580">
        <v>4827735.4664456062</v>
      </c>
      <c r="D2580">
        <v>4602821.1754900664</v>
      </c>
      <c r="M2580">
        <v>2</v>
      </c>
      <c r="S2580">
        <v>1638423.4234234241</v>
      </c>
      <c r="T2580">
        <v>1395378.378378378</v>
      </c>
      <c r="W2580">
        <v>100.833333332</v>
      </c>
      <c r="X2580">
        <v>93.958333332999999</v>
      </c>
    </row>
    <row r="2581" spans="1:24">
      <c r="A2581" s="7" t="s">
        <v>3778</v>
      </c>
      <c r="B2581" s="13" t="s">
        <v>2464</v>
      </c>
      <c r="C2581">
        <v>10010499.32586154</v>
      </c>
      <c r="D2581">
        <v>9307232.4734634403</v>
      </c>
      <c r="M2581">
        <v>6</v>
      </c>
      <c r="N2581">
        <v>2</v>
      </c>
      <c r="O2581">
        <v>1536936.936936937</v>
      </c>
      <c r="P2581">
        <v>2861261.2612612601</v>
      </c>
      <c r="R2581">
        <v>157</v>
      </c>
      <c r="S2581">
        <v>1049112.6126126121</v>
      </c>
      <c r="T2581">
        <v>1421454.954954955</v>
      </c>
      <c r="U2581">
        <v>829729.72972972901</v>
      </c>
      <c r="V2581">
        <v>2667567.5675675678</v>
      </c>
      <c r="W2581">
        <v>220.04166666399999</v>
      </c>
      <c r="X2581">
        <v>225.54166667000001</v>
      </c>
    </row>
    <row r="2582" spans="1:24">
      <c r="A2582" s="7" t="s">
        <v>3778</v>
      </c>
      <c r="B2582" s="13" t="s">
        <v>3779</v>
      </c>
      <c r="C2582">
        <v>29108940.852833658</v>
      </c>
      <c r="D2582">
        <v>29463749.101054791</v>
      </c>
      <c r="E2582">
        <v>184684.68468468499</v>
      </c>
      <c r="F2582">
        <v>556981.98198198294</v>
      </c>
      <c r="G2582">
        <v>2</v>
      </c>
      <c r="H2582">
        <v>9</v>
      </c>
      <c r="I2582">
        <v>0</v>
      </c>
      <c r="J2582">
        <v>1</v>
      </c>
      <c r="M2582">
        <v>2</v>
      </c>
      <c r="N2582">
        <v>9</v>
      </c>
      <c r="O2582">
        <v>3337837.8378378381</v>
      </c>
      <c r="P2582">
        <v>3685585.5855855858</v>
      </c>
      <c r="S2582">
        <v>5027567.5675675683</v>
      </c>
      <c r="T2582">
        <v>5783310.8108108109</v>
      </c>
      <c r="U2582">
        <v>3187567.5675675669</v>
      </c>
      <c r="V2582">
        <v>3290720.7207207219</v>
      </c>
      <c r="W2582">
        <v>410</v>
      </c>
      <c r="X2582">
        <v>419</v>
      </c>
    </row>
    <row r="2583" spans="1:24">
      <c r="A2583" s="7" t="s">
        <v>3780</v>
      </c>
      <c r="B2583" s="13" t="s">
        <v>3754</v>
      </c>
      <c r="C2583">
        <v>425251116.18303174</v>
      </c>
      <c r="D2583">
        <v>431051868.39290607</v>
      </c>
      <c r="E2583">
        <v>409423.42342342401</v>
      </c>
      <c r="F2583">
        <v>776576.57657657703</v>
      </c>
      <c r="G2583">
        <v>52</v>
      </c>
      <c r="H2583">
        <v>72</v>
      </c>
      <c r="I2583">
        <v>7</v>
      </c>
      <c r="J2583">
        <v>8</v>
      </c>
      <c r="M2583">
        <v>84</v>
      </c>
      <c r="N2583">
        <v>138</v>
      </c>
      <c r="O2583">
        <v>30900954.954954952</v>
      </c>
      <c r="P2583">
        <v>45235045.045045048</v>
      </c>
      <c r="Q2583">
        <v>62</v>
      </c>
      <c r="R2583">
        <v>86</v>
      </c>
      <c r="S2583">
        <v>83490581.081081092</v>
      </c>
      <c r="T2583">
        <v>94881360.360360354</v>
      </c>
      <c r="U2583">
        <v>35323873.873873875</v>
      </c>
      <c r="V2583">
        <v>45877837.837837838</v>
      </c>
      <c r="W2583">
        <v>6669.8333333390001</v>
      </c>
      <c r="X2583">
        <v>6581.9166666609999</v>
      </c>
    </row>
    <row r="2584" spans="1:24">
      <c r="A2584" s="7" t="s">
        <v>3781</v>
      </c>
      <c r="B2584" s="13" t="s">
        <v>1838</v>
      </c>
      <c r="C2584">
        <v>1387478504.2715259</v>
      </c>
      <c r="D2584">
        <v>1411203011.4429293</v>
      </c>
      <c r="E2584">
        <v>1202269666.6666667</v>
      </c>
      <c r="F2584">
        <v>2801014249.5495501</v>
      </c>
      <c r="G2584">
        <v>603</v>
      </c>
      <c r="H2584">
        <v>452</v>
      </c>
      <c r="I2584">
        <v>53</v>
      </c>
      <c r="J2584">
        <v>52</v>
      </c>
      <c r="K2584">
        <v>1</v>
      </c>
      <c r="M2584">
        <v>813</v>
      </c>
      <c r="N2584">
        <v>683</v>
      </c>
      <c r="O2584">
        <v>948316756.75675666</v>
      </c>
      <c r="P2584">
        <v>127264873.87387386</v>
      </c>
      <c r="Q2584">
        <v>764</v>
      </c>
      <c r="R2584">
        <v>1370</v>
      </c>
      <c r="S2584">
        <v>533227825.22522521</v>
      </c>
      <c r="T2584">
        <v>550084702.70270276</v>
      </c>
      <c r="U2584">
        <v>681039142.34234226</v>
      </c>
      <c r="V2584">
        <v>101435945.94594593</v>
      </c>
      <c r="W2584">
        <v>46600.250000002998</v>
      </c>
      <c r="X2584">
        <v>46729.666666680001</v>
      </c>
    </row>
    <row r="2585" spans="1:24">
      <c r="A2585" s="7" t="s">
        <v>3782</v>
      </c>
      <c r="B2585" s="13" t="s">
        <v>2155</v>
      </c>
      <c r="C2585">
        <v>3657148236.5842991</v>
      </c>
      <c r="D2585">
        <v>3420541949.5519648</v>
      </c>
      <c r="E2585">
        <v>21098524.324324325</v>
      </c>
      <c r="F2585">
        <v>1642156.756756756</v>
      </c>
      <c r="G2585">
        <v>377</v>
      </c>
      <c r="H2585">
        <v>458</v>
      </c>
      <c r="I2585">
        <v>18</v>
      </c>
      <c r="J2585">
        <v>35</v>
      </c>
      <c r="K2585">
        <v>9</v>
      </c>
      <c r="M2585">
        <v>727</v>
      </c>
      <c r="N2585">
        <v>862</v>
      </c>
      <c r="O2585">
        <v>265120852.25225228</v>
      </c>
      <c r="P2585">
        <v>622617714.41441453</v>
      </c>
      <c r="Q2585">
        <v>683</v>
      </c>
      <c r="R2585">
        <v>920</v>
      </c>
      <c r="S2585">
        <v>451526000.90090096</v>
      </c>
      <c r="T2585">
        <v>436416599.0990991</v>
      </c>
      <c r="U2585">
        <v>196633954.95495498</v>
      </c>
      <c r="V2585">
        <v>527960306.3063063</v>
      </c>
      <c r="W2585">
        <v>76953.666666670993</v>
      </c>
      <c r="X2585">
        <v>78520.333333338</v>
      </c>
    </row>
    <row r="2586" spans="1:24">
      <c r="A2586" s="7" t="s">
        <v>3783</v>
      </c>
      <c r="B2586" s="13" t="s">
        <v>2519</v>
      </c>
      <c r="C2586">
        <v>226374961.64542758</v>
      </c>
      <c r="D2586">
        <v>236584404.87785718</v>
      </c>
      <c r="E2586">
        <v>1954054.0540540549</v>
      </c>
      <c r="F2586">
        <v>807207.20720721199</v>
      </c>
      <c r="G2586">
        <v>108</v>
      </c>
      <c r="H2586">
        <v>79</v>
      </c>
      <c r="I2586">
        <v>4</v>
      </c>
      <c r="J2586">
        <v>10</v>
      </c>
      <c r="M2586">
        <v>136</v>
      </c>
      <c r="N2586">
        <v>108</v>
      </c>
      <c r="O2586">
        <v>37944144.14414414</v>
      </c>
      <c r="P2586">
        <v>44312882.882882886</v>
      </c>
      <c r="Q2586">
        <v>353</v>
      </c>
      <c r="R2586">
        <v>372</v>
      </c>
      <c r="S2586">
        <v>67709126.126126125</v>
      </c>
      <c r="T2586">
        <v>69465513.513513505</v>
      </c>
      <c r="U2586">
        <v>36345315.315315314</v>
      </c>
      <c r="V2586">
        <v>41662387.387387387</v>
      </c>
      <c r="W2586">
        <v>5715.1666666709998</v>
      </c>
      <c r="X2586">
        <v>5990.1666666620004</v>
      </c>
    </row>
    <row r="2587" spans="1:24">
      <c r="A2587" s="7" t="s">
        <v>3784</v>
      </c>
      <c r="B2587" s="13" t="s">
        <v>2796</v>
      </c>
      <c r="C2587">
        <v>229451977.88231361</v>
      </c>
      <c r="D2587">
        <v>216737976.77431226</v>
      </c>
      <c r="E2587">
        <v>98317070.270270288</v>
      </c>
      <c r="F2587">
        <v>90835308.108108103</v>
      </c>
      <c r="G2587">
        <v>104</v>
      </c>
      <c r="H2587">
        <v>177</v>
      </c>
      <c r="I2587">
        <v>43</v>
      </c>
      <c r="J2587">
        <v>18</v>
      </c>
      <c r="M2587">
        <v>184</v>
      </c>
      <c r="N2587">
        <v>288</v>
      </c>
      <c r="O2587">
        <v>73364054.054054052</v>
      </c>
      <c r="P2587">
        <v>57687387.387387387</v>
      </c>
      <c r="Q2587">
        <v>765</v>
      </c>
      <c r="R2587">
        <v>356</v>
      </c>
      <c r="S2587">
        <v>36724176.576576576</v>
      </c>
      <c r="T2587">
        <v>34832734.234234236</v>
      </c>
      <c r="U2587">
        <v>36288646.846846849</v>
      </c>
      <c r="V2587">
        <v>33732857.657657661</v>
      </c>
      <c r="W2587">
        <v>3656.124999999</v>
      </c>
      <c r="X2587">
        <v>3538.375</v>
      </c>
    </row>
    <row r="2588" spans="1:24">
      <c r="A2588" s="7" t="s">
        <v>3785</v>
      </c>
      <c r="B2588" s="13" t="s">
        <v>3786</v>
      </c>
      <c r="C2588">
        <v>319361883.16426462</v>
      </c>
      <c r="D2588">
        <v>317603136.2939207</v>
      </c>
      <c r="E2588">
        <v>61339002.702702701</v>
      </c>
      <c r="F2588">
        <v>43422537.837837838</v>
      </c>
      <c r="G2588">
        <v>19</v>
      </c>
      <c r="H2588">
        <v>32</v>
      </c>
      <c r="I2588">
        <v>10</v>
      </c>
      <c r="J2588">
        <v>2</v>
      </c>
      <c r="M2588">
        <v>76</v>
      </c>
      <c r="N2588">
        <v>80</v>
      </c>
      <c r="O2588">
        <v>54947337.837837838</v>
      </c>
      <c r="P2588">
        <v>27389819.819819823</v>
      </c>
      <c r="Q2588">
        <v>100</v>
      </c>
      <c r="R2588">
        <v>99</v>
      </c>
      <c r="S2588">
        <v>151896986.48648649</v>
      </c>
      <c r="T2588">
        <v>151383752.25225225</v>
      </c>
      <c r="U2588">
        <v>58121621.621621616</v>
      </c>
      <c r="V2588">
        <v>24386486.486486491</v>
      </c>
      <c r="W2588">
        <v>5078.500000002</v>
      </c>
      <c r="X2588">
        <v>5198.7083333360006</v>
      </c>
    </row>
    <row r="2589" spans="1:24">
      <c r="A2589" s="7" t="s">
        <v>3787</v>
      </c>
      <c r="B2589" s="13" t="s">
        <v>3075</v>
      </c>
      <c r="C2589">
        <v>204407095.40138212</v>
      </c>
      <c r="D2589">
        <v>209371946.95980898</v>
      </c>
      <c r="E2589">
        <v>4208108.1081081117</v>
      </c>
      <c r="F2589">
        <v>809009.00900900899</v>
      </c>
      <c r="G2589">
        <v>114</v>
      </c>
      <c r="H2589">
        <v>84</v>
      </c>
      <c r="I2589">
        <v>9</v>
      </c>
      <c r="J2589">
        <v>6</v>
      </c>
      <c r="M2589">
        <v>152</v>
      </c>
      <c r="N2589">
        <v>151</v>
      </c>
      <c r="O2589">
        <v>16902882.882882886</v>
      </c>
      <c r="P2589">
        <v>21870180.180180177</v>
      </c>
      <c r="Q2589">
        <v>24</v>
      </c>
      <c r="R2589">
        <v>174</v>
      </c>
      <c r="S2589">
        <v>56736441.441441439</v>
      </c>
      <c r="T2589">
        <v>57577493.693693697</v>
      </c>
      <c r="U2589">
        <v>21802972.972972974</v>
      </c>
      <c r="V2589">
        <v>27958198.198198199</v>
      </c>
      <c r="W2589">
        <v>11786.624999996</v>
      </c>
      <c r="X2589">
        <v>11545.624999997999</v>
      </c>
    </row>
    <row r="2590" spans="1:24">
      <c r="A2590" s="7" t="s">
        <v>3788</v>
      </c>
      <c r="B2590" s="13" t="s">
        <v>1087</v>
      </c>
      <c r="C2590">
        <v>132905010.06270048</v>
      </c>
      <c r="D2590">
        <v>133195228.45667297</v>
      </c>
      <c r="E2590">
        <v>8994594.5945945941</v>
      </c>
      <c r="F2590">
        <v>4542342.3423423432</v>
      </c>
      <c r="G2590">
        <v>26</v>
      </c>
      <c r="H2590">
        <v>33</v>
      </c>
      <c r="I2590">
        <v>6</v>
      </c>
      <c r="J2590">
        <v>6</v>
      </c>
      <c r="M2590">
        <v>34</v>
      </c>
      <c r="N2590">
        <v>39</v>
      </c>
      <c r="O2590">
        <v>19709009.009009007</v>
      </c>
      <c r="P2590">
        <v>28132612.612612613</v>
      </c>
      <c r="R2590">
        <v>18</v>
      </c>
      <c r="S2590">
        <v>31209977.477477476</v>
      </c>
      <c r="T2590">
        <v>33562103.603603601</v>
      </c>
      <c r="U2590">
        <v>17639369.369369373</v>
      </c>
      <c r="V2590">
        <v>21004394.594594594</v>
      </c>
      <c r="W2590">
        <v>1636.2083333339999</v>
      </c>
      <c r="X2590">
        <v>1674.625</v>
      </c>
    </row>
    <row r="2591" spans="1:24">
      <c r="A2591" s="7" t="s">
        <v>3789</v>
      </c>
      <c r="B2591" s="13" t="s">
        <v>1030</v>
      </c>
      <c r="C2591">
        <v>70718047.323364198</v>
      </c>
      <c r="D2591">
        <v>72331590.936790183</v>
      </c>
      <c r="E2591">
        <v>3991891.8918918921</v>
      </c>
      <c r="F2591">
        <v>900900.90090090095</v>
      </c>
      <c r="G2591">
        <v>17</v>
      </c>
      <c r="H2591">
        <v>33</v>
      </c>
      <c r="I2591">
        <v>1</v>
      </c>
      <c r="J2591">
        <v>1</v>
      </c>
      <c r="M2591">
        <v>17</v>
      </c>
      <c r="N2591">
        <v>40</v>
      </c>
      <c r="O2591">
        <v>7708558.558558559</v>
      </c>
      <c r="P2591">
        <v>12959369.369369369</v>
      </c>
      <c r="Q2591">
        <v>1</v>
      </c>
      <c r="R2591">
        <v>242</v>
      </c>
      <c r="S2591">
        <v>15380779.279279277</v>
      </c>
      <c r="T2591">
        <v>17010649.54954955</v>
      </c>
      <c r="U2591">
        <v>5331441.4414414419</v>
      </c>
      <c r="V2591">
        <v>13322702.702702703</v>
      </c>
      <c r="W2591">
        <v>1459.5</v>
      </c>
      <c r="X2591">
        <v>1491.5416666660001</v>
      </c>
    </row>
    <row r="2592" spans="1:24">
      <c r="A2592" s="7" t="s">
        <v>3790</v>
      </c>
      <c r="B2592" s="13" t="s">
        <v>1030</v>
      </c>
      <c r="C2592">
        <v>94688839.728279427</v>
      </c>
      <c r="D2592">
        <v>95328212.49413234</v>
      </c>
      <c r="E2592">
        <v>7328801.8018018045</v>
      </c>
      <c r="F2592">
        <v>1991216.216216218</v>
      </c>
      <c r="G2592">
        <v>43</v>
      </c>
      <c r="H2592">
        <v>82</v>
      </c>
      <c r="I2592">
        <v>4</v>
      </c>
      <c r="J2592">
        <v>5</v>
      </c>
      <c r="K2592">
        <v>2</v>
      </c>
      <c r="M2592">
        <v>51</v>
      </c>
      <c r="N2592">
        <v>90</v>
      </c>
      <c r="O2592">
        <v>33340513.513513517</v>
      </c>
      <c r="P2592">
        <v>15256126.126126125</v>
      </c>
      <c r="Q2592">
        <v>5</v>
      </c>
      <c r="R2592">
        <v>99</v>
      </c>
      <c r="S2592">
        <v>27242076.576576576</v>
      </c>
      <c r="T2592">
        <v>30614711.711711708</v>
      </c>
      <c r="U2592">
        <v>24403333.333333336</v>
      </c>
      <c r="V2592">
        <v>18807117.117117114</v>
      </c>
      <c r="W2592">
        <v>2169.9166666609999</v>
      </c>
      <c r="X2592">
        <v>2202.124999997</v>
      </c>
    </row>
    <row r="2593" spans="1:24">
      <c r="A2593" s="7" t="s">
        <v>3791</v>
      </c>
      <c r="B2593" s="13" t="s">
        <v>1305</v>
      </c>
      <c r="C2593">
        <v>15617579.833092773</v>
      </c>
      <c r="D2593">
        <v>15143896.727019284</v>
      </c>
      <c r="E2593">
        <v>21621.621621621001</v>
      </c>
      <c r="F2593">
        <v>56306.306306307</v>
      </c>
      <c r="G2593">
        <v>14</v>
      </c>
      <c r="H2593">
        <v>4</v>
      </c>
      <c r="I2593">
        <v>0</v>
      </c>
      <c r="J2593">
        <v>1</v>
      </c>
      <c r="K2593">
        <v>1</v>
      </c>
      <c r="M2593">
        <v>14</v>
      </c>
      <c r="N2593">
        <v>5</v>
      </c>
      <c r="O2593">
        <v>2183783.7837837841</v>
      </c>
      <c r="P2593">
        <v>2715315.3153153141</v>
      </c>
      <c r="Q2593">
        <v>20</v>
      </c>
      <c r="R2593">
        <v>23</v>
      </c>
      <c r="S2593">
        <v>4500518.0180180166</v>
      </c>
      <c r="T2593">
        <v>4648783.7837837841</v>
      </c>
      <c r="U2593">
        <v>2292792.792792792</v>
      </c>
      <c r="V2593">
        <v>2700720.72072072</v>
      </c>
      <c r="W2593">
        <v>297.666666663</v>
      </c>
      <c r="X2593">
        <v>319.416666668</v>
      </c>
    </row>
    <row r="2594" spans="1:24">
      <c r="A2594" s="7" t="s">
        <v>3792</v>
      </c>
      <c r="B2594" s="13" t="s">
        <v>1382</v>
      </c>
      <c r="C2594">
        <v>47955381.983572029</v>
      </c>
      <c r="D2594">
        <v>49218879.114188984</v>
      </c>
      <c r="E2594">
        <v>22522.522522521998</v>
      </c>
      <c r="F2594">
        <v>24324.324324323999</v>
      </c>
      <c r="G2594">
        <v>27</v>
      </c>
      <c r="H2594">
        <v>38</v>
      </c>
      <c r="I2594">
        <v>2</v>
      </c>
      <c r="J2594">
        <v>2</v>
      </c>
      <c r="M2594">
        <v>28</v>
      </c>
      <c r="N2594">
        <v>41</v>
      </c>
      <c r="O2594">
        <v>518918.91891891899</v>
      </c>
      <c r="P2594">
        <v>1087387.3873873861</v>
      </c>
      <c r="Q2594">
        <v>5</v>
      </c>
      <c r="R2594">
        <v>18</v>
      </c>
      <c r="S2594">
        <v>8015666.666666666</v>
      </c>
      <c r="T2594">
        <v>9348277.477477476</v>
      </c>
      <c r="U2594">
        <v>597567.56756756804</v>
      </c>
      <c r="V2594">
        <v>829909.90990991006</v>
      </c>
      <c r="W2594">
        <v>898.29166666499998</v>
      </c>
      <c r="X2594">
        <v>866.5</v>
      </c>
    </row>
    <row r="2595" spans="1:24">
      <c r="A2595" s="7" t="s">
        <v>3793</v>
      </c>
      <c r="B2595" s="13" t="s">
        <v>3577</v>
      </c>
      <c r="C2595">
        <v>320714303.33306718</v>
      </c>
      <c r="D2595">
        <v>328529670.54328096</v>
      </c>
      <c r="E2595">
        <v>245111719.81981984</v>
      </c>
      <c r="F2595">
        <v>5966891.8918919163</v>
      </c>
      <c r="G2595">
        <v>471</v>
      </c>
      <c r="H2595">
        <v>57</v>
      </c>
      <c r="I2595">
        <v>18</v>
      </c>
      <c r="J2595">
        <v>21</v>
      </c>
      <c r="M2595">
        <v>769</v>
      </c>
      <c r="N2595">
        <v>249</v>
      </c>
      <c r="O2595">
        <v>41198468.468468472</v>
      </c>
      <c r="P2595">
        <v>96577927.927927911</v>
      </c>
      <c r="Q2595">
        <v>100</v>
      </c>
      <c r="R2595">
        <v>385</v>
      </c>
      <c r="S2595">
        <v>103389009.009009</v>
      </c>
      <c r="T2595">
        <v>97068747.747747749</v>
      </c>
      <c r="U2595">
        <v>36481441.441441439</v>
      </c>
      <c r="V2595">
        <v>36687297.297297299</v>
      </c>
      <c r="W2595">
        <v>12709.666666671001</v>
      </c>
      <c r="X2595">
        <v>12465.333333332001</v>
      </c>
    </row>
    <row r="2596" spans="1:24">
      <c r="A2596" s="7" t="s">
        <v>3794</v>
      </c>
      <c r="B2596" s="13" t="s">
        <v>947</v>
      </c>
      <c r="C2596">
        <v>231031.59021533001</v>
      </c>
      <c r="D2596">
        <v>152318.816929875</v>
      </c>
      <c r="N2596">
        <v>1</v>
      </c>
      <c r="S2596">
        <v>66855.855855856003</v>
      </c>
      <c r="T2596">
        <v>49342.342342342003</v>
      </c>
      <c r="W2596">
        <v>22.375</v>
      </c>
      <c r="X2596">
        <v>21.083333332999999</v>
      </c>
    </row>
    <row r="2597" spans="1:24">
      <c r="A2597" s="7" t="s">
        <v>3794</v>
      </c>
      <c r="B2597" s="13" t="s">
        <v>948</v>
      </c>
      <c r="C2597">
        <v>4440642.6459887428</v>
      </c>
      <c r="D2597">
        <v>4025350.8672136832</v>
      </c>
      <c r="G2597">
        <v>1</v>
      </c>
      <c r="H2597">
        <v>2</v>
      </c>
      <c r="M2597">
        <v>1</v>
      </c>
      <c r="N2597">
        <v>2</v>
      </c>
      <c r="S2597">
        <v>5070405.405405405</v>
      </c>
      <c r="T2597">
        <v>4457423.4234234234</v>
      </c>
      <c r="W2597">
        <v>511</v>
      </c>
      <c r="X2597">
        <v>443</v>
      </c>
    </row>
    <row r="2598" spans="1:24">
      <c r="A2598" s="7" t="s">
        <v>3795</v>
      </c>
      <c r="B2598" s="13" t="s">
        <v>663</v>
      </c>
      <c r="C2598">
        <v>147942717.11793229</v>
      </c>
      <c r="D2598">
        <v>150231307.48023021</v>
      </c>
      <c r="E2598">
        <v>1824324.324324325</v>
      </c>
      <c r="F2598">
        <v>2702.7027027029999</v>
      </c>
      <c r="G2598">
        <v>27</v>
      </c>
      <c r="H2598">
        <v>15</v>
      </c>
      <c r="I2598">
        <v>2</v>
      </c>
      <c r="J2598">
        <v>5</v>
      </c>
      <c r="M2598">
        <v>70</v>
      </c>
      <c r="N2598">
        <v>102</v>
      </c>
      <c r="O2598">
        <v>19767567.567567568</v>
      </c>
      <c r="P2598">
        <v>16382432.432432432</v>
      </c>
      <c r="Q2598">
        <v>92</v>
      </c>
      <c r="R2598">
        <v>26</v>
      </c>
      <c r="S2598">
        <v>36139463.963963971</v>
      </c>
      <c r="T2598">
        <v>39075583.783783786</v>
      </c>
      <c r="U2598">
        <v>17263333.333333332</v>
      </c>
      <c r="V2598">
        <v>14667207.207207207</v>
      </c>
      <c r="W2598">
        <v>1972.333333329</v>
      </c>
      <c r="X2598">
        <v>2077.4166666649999</v>
      </c>
    </row>
    <row r="2599" spans="1:24">
      <c r="A2599" s="7" t="s">
        <v>3796</v>
      </c>
      <c r="B2599" s="13" t="s">
        <v>1413</v>
      </c>
      <c r="C2599">
        <v>297920146.46581811</v>
      </c>
      <c r="D2599">
        <v>303279573.10236037</v>
      </c>
      <c r="E2599">
        <v>147015532.43243247</v>
      </c>
      <c r="F2599">
        <v>1496846.8468468548</v>
      </c>
      <c r="G2599">
        <v>109</v>
      </c>
      <c r="H2599">
        <v>95</v>
      </c>
      <c r="I2599">
        <v>18</v>
      </c>
      <c r="J2599">
        <v>14</v>
      </c>
      <c r="K2599">
        <v>2</v>
      </c>
      <c r="M2599">
        <v>279</v>
      </c>
      <c r="N2599">
        <v>162</v>
      </c>
      <c r="O2599">
        <v>85253513.51351352</v>
      </c>
      <c r="P2599">
        <v>36601972.972972974</v>
      </c>
      <c r="Q2599">
        <v>648</v>
      </c>
      <c r="R2599">
        <v>445</v>
      </c>
      <c r="S2599">
        <v>47163503.603603601</v>
      </c>
      <c r="T2599">
        <v>47550953.153153159</v>
      </c>
      <c r="U2599">
        <v>38087427.027027026</v>
      </c>
      <c r="V2599">
        <v>33040043.243243244</v>
      </c>
      <c r="W2599">
        <v>5838.7916666609999</v>
      </c>
      <c r="X2599">
        <v>6082.0000000029995</v>
      </c>
    </row>
    <row r="2600" spans="1:24">
      <c r="A2600" s="7" t="s">
        <v>3797</v>
      </c>
      <c r="B2600" s="13" t="s">
        <v>1454</v>
      </c>
      <c r="C2600">
        <v>294571066.03490567</v>
      </c>
      <c r="D2600">
        <v>304715848.50599277</v>
      </c>
      <c r="E2600">
        <v>3197747.7477477482</v>
      </c>
      <c r="F2600">
        <v>488963.96396396798</v>
      </c>
      <c r="G2600">
        <v>445</v>
      </c>
      <c r="H2600">
        <v>322</v>
      </c>
      <c r="I2600">
        <v>13</v>
      </c>
      <c r="J2600">
        <v>19</v>
      </c>
      <c r="M2600">
        <v>751</v>
      </c>
      <c r="N2600">
        <v>582</v>
      </c>
      <c r="O2600">
        <v>54959459.459459461</v>
      </c>
      <c r="P2600">
        <v>79168558.558558553</v>
      </c>
      <c r="Q2600">
        <v>239</v>
      </c>
      <c r="R2600">
        <v>717</v>
      </c>
      <c r="S2600">
        <v>81186689.189189181</v>
      </c>
      <c r="T2600">
        <v>83306957.657657653</v>
      </c>
      <c r="U2600">
        <v>47914864.864864863</v>
      </c>
      <c r="V2600">
        <v>65323286.486486495</v>
      </c>
      <c r="W2600">
        <v>6871.1666666649999</v>
      </c>
      <c r="X2600">
        <v>7635.4583333299997</v>
      </c>
    </row>
    <row r="2601" spans="1:24">
      <c r="A2601" s="7" t="s">
        <v>3798</v>
      </c>
      <c r="B2601" s="13" t="s">
        <v>1724</v>
      </c>
      <c r="C2601">
        <v>377793056.51227206</v>
      </c>
      <c r="D2601">
        <v>307577739.79054248</v>
      </c>
      <c r="E2601">
        <v>3851234.2342342348</v>
      </c>
      <c r="F2601">
        <v>1259009.009009013</v>
      </c>
      <c r="G2601">
        <v>52</v>
      </c>
      <c r="H2601">
        <v>81</v>
      </c>
      <c r="I2601">
        <v>2</v>
      </c>
      <c r="J2601">
        <v>5</v>
      </c>
      <c r="K2601">
        <v>3</v>
      </c>
      <c r="M2601">
        <v>96</v>
      </c>
      <c r="N2601">
        <v>137</v>
      </c>
      <c r="O2601">
        <v>30260693.693693694</v>
      </c>
      <c r="P2601">
        <v>75417567.567567572</v>
      </c>
      <c r="Q2601">
        <v>11</v>
      </c>
      <c r="R2601">
        <v>320</v>
      </c>
      <c r="S2601">
        <v>1019481279.2792792</v>
      </c>
      <c r="T2601">
        <v>107011227.92792793</v>
      </c>
      <c r="U2601">
        <v>30925855.855855852</v>
      </c>
      <c r="V2601">
        <v>40384594.594594598</v>
      </c>
      <c r="W2601">
        <v>5172.8333333360006</v>
      </c>
      <c r="X2601">
        <v>5337.8333333239998</v>
      </c>
    </row>
    <row r="2602" spans="1:24">
      <c r="A2602" s="7" t="s">
        <v>3799</v>
      </c>
      <c r="B2602" s="13" t="s">
        <v>3800</v>
      </c>
      <c r="C2602">
        <v>247696845.32210541</v>
      </c>
      <c r="D2602">
        <v>219267102.91950697</v>
      </c>
      <c r="E2602">
        <v>107427873.87387389</v>
      </c>
      <c r="F2602">
        <v>108488116.21621621</v>
      </c>
      <c r="G2602">
        <v>19</v>
      </c>
      <c r="H2602">
        <v>49</v>
      </c>
      <c r="I2602">
        <v>13</v>
      </c>
      <c r="J2602">
        <v>4</v>
      </c>
      <c r="K2602">
        <v>1</v>
      </c>
      <c r="M2602">
        <v>133</v>
      </c>
      <c r="N2602">
        <v>78</v>
      </c>
      <c r="O2602">
        <v>66866216.216216221</v>
      </c>
      <c r="P2602">
        <v>64199414.414414421</v>
      </c>
      <c r="Q2602">
        <v>10</v>
      </c>
      <c r="R2602">
        <v>4</v>
      </c>
      <c r="S2602">
        <v>95722031.531531528</v>
      </c>
      <c r="T2602">
        <v>82898382.882882893</v>
      </c>
      <c r="U2602">
        <v>59707881.081081077</v>
      </c>
      <c r="V2602">
        <v>54745945.945945948</v>
      </c>
      <c r="W2602">
        <v>3341.8333333359997</v>
      </c>
      <c r="X2602">
        <v>3377.875000003</v>
      </c>
    </row>
    <row r="2603" spans="1:24">
      <c r="A2603" s="7" t="s">
        <v>304</v>
      </c>
      <c r="B2603" s="13" t="s">
        <v>3801</v>
      </c>
      <c r="C2603">
        <v>248953060.27105814</v>
      </c>
      <c r="D2603">
        <v>235932040.57278967</v>
      </c>
      <c r="E2603">
        <v>7551351.3513513524</v>
      </c>
      <c r="F2603">
        <v>551891.89189189102</v>
      </c>
      <c r="G2603">
        <v>38</v>
      </c>
      <c r="H2603">
        <v>52</v>
      </c>
      <c r="I2603">
        <v>3</v>
      </c>
      <c r="J2603">
        <v>3</v>
      </c>
      <c r="K2603">
        <v>1</v>
      </c>
      <c r="M2603">
        <v>39</v>
      </c>
      <c r="N2603">
        <v>49</v>
      </c>
      <c r="O2603">
        <v>11659459.459459459</v>
      </c>
      <c r="P2603">
        <v>22860000</v>
      </c>
      <c r="R2603">
        <v>19</v>
      </c>
      <c r="S2603">
        <v>48417878.378378376</v>
      </c>
      <c r="T2603">
        <v>47031689.189189188</v>
      </c>
      <c r="U2603">
        <v>21320810.810810812</v>
      </c>
      <c r="V2603">
        <v>21136216.216216218</v>
      </c>
      <c r="W2603">
        <v>4537.1250000010004</v>
      </c>
      <c r="X2603">
        <v>4588.6666666649999</v>
      </c>
    </row>
    <row r="2604" spans="1:24">
      <c r="A2604" s="7" t="s">
        <v>3802</v>
      </c>
      <c r="B2604" s="13" t="s">
        <v>3463</v>
      </c>
      <c r="C2604">
        <v>57908066.976047851</v>
      </c>
      <c r="D2604">
        <v>54656932.598063141</v>
      </c>
      <c r="E2604">
        <v>391216.21621621703</v>
      </c>
      <c r="F2604">
        <v>99099.099099098996</v>
      </c>
      <c r="G2604">
        <v>30</v>
      </c>
      <c r="H2604">
        <v>40</v>
      </c>
      <c r="I2604">
        <v>2</v>
      </c>
      <c r="J2604">
        <v>6</v>
      </c>
      <c r="M2604">
        <v>30</v>
      </c>
      <c r="N2604">
        <v>41</v>
      </c>
      <c r="O2604">
        <v>19473603.603603605</v>
      </c>
      <c r="P2604">
        <v>62675675.675675683</v>
      </c>
      <c r="Q2604">
        <v>57</v>
      </c>
      <c r="R2604">
        <v>62</v>
      </c>
      <c r="S2604">
        <v>28465630.630630631</v>
      </c>
      <c r="T2604">
        <v>28508554.954954952</v>
      </c>
      <c r="U2604">
        <v>10480990.990990993</v>
      </c>
      <c r="V2604">
        <v>54828198.198198192</v>
      </c>
      <c r="W2604">
        <v>1089</v>
      </c>
      <c r="X2604">
        <v>1108</v>
      </c>
    </row>
    <row r="2605" spans="1:24">
      <c r="A2605" s="7" t="s">
        <v>3802</v>
      </c>
      <c r="B2605" s="13" t="s">
        <v>3464</v>
      </c>
      <c r="C2605">
        <v>61649481.139967509</v>
      </c>
      <c r="D2605">
        <v>63331122.721490301</v>
      </c>
      <c r="M2605">
        <v>13</v>
      </c>
      <c r="N2605">
        <v>21</v>
      </c>
      <c r="O2605">
        <v>20504504.504504506</v>
      </c>
      <c r="P2605">
        <v>19069369.369369369</v>
      </c>
      <c r="Q2605">
        <v>72</v>
      </c>
      <c r="R2605">
        <v>85</v>
      </c>
      <c r="S2605">
        <v>28080351.351351351</v>
      </c>
      <c r="T2605">
        <v>24680067.567567568</v>
      </c>
      <c r="U2605">
        <v>11370720.72072072</v>
      </c>
      <c r="V2605">
        <v>11586576.576576576</v>
      </c>
      <c r="W2605">
        <v>1115.08333333</v>
      </c>
      <c r="X2605">
        <v>1145.750000002</v>
      </c>
    </row>
    <row r="2606" spans="1:24">
      <c r="A2606" s="7" t="s">
        <v>3803</v>
      </c>
      <c r="B2606" s="13" t="s">
        <v>1305</v>
      </c>
      <c r="C2606">
        <v>19085318.20804422</v>
      </c>
      <c r="D2606">
        <v>20409600.201210335</v>
      </c>
      <c r="E2606">
        <v>61891.891891890999</v>
      </c>
      <c r="F2606">
        <v>17117.117117117999</v>
      </c>
      <c r="G2606">
        <v>8</v>
      </c>
      <c r="H2606">
        <v>6</v>
      </c>
      <c r="I2606">
        <v>2</v>
      </c>
      <c r="J2606">
        <v>1</v>
      </c>
      <c r="M2606">
        <v>10</v>
      </c>
      <c r="N2606">
        <v>8</v>
      </c>
      <c r="O2606">
        <v>4145045.0450450461</v>
      </c>
      <c r="P2606">
        <v>2705405.4054054059</v>
      </c>
      <c r="Q2606">
        <v>57</v>
      </c>
      <c r="R2606">
        <v>35</v>
      </c>
      <c r="S2606">
        <v>3778729.7297297302</v>
      </c>
      <c r="T2606">
        <v>4273081.0810810812</v>
      </c>
      <c r="U2606">
        <v>3374774.774774774</v>
      </c>
      <c r="V2606">
        <v>2573693.6936936937</v>
      </c>
      <c r="W2606">
        <v>403.62499999800002</v>
      </c>
      <c r="X2606">
        <v>429.41666666399999</v>
      </c>
    </row>
    <row r="2607" spans="1:24">
      <c r="A2607" s="7" t="s">
        <v>3804</v>
      </c>
      <c r="B2607" s="13" t="s">
        <v>1500</v>
      </c>
      <c r="C2607">
        <v>1017333721.4876606</v>
      </c>
      <c r="D2607">
        <v>1039250301.3129561</v>
      </c>
      <c r="E2607">
        <v>288288.28828828898</v>
      </c>
      <c r="F2607">
        <v>832432.43243243499</v>
      </c>
      <c r="G2607">
        <v>99</v>
      </c>
      <c r="H2607">
        <v>108</v>
      </c>
      <c r="I2607">
        <v>4</v>
      </c>
      <c r="J2607">
        <v>12</v>
      </c>
      <c r="K2607">
        <v>1</v>
      </c>
      <c r="M2607">
        <v>285</v>
      </c>
      <c r="N2607">
        <v>277</v>
      </c>
      <c r="O2607">
        <v>91261261.261261269</v>
      </c>
      <c r="P2607">
        <v>38808180.180180177</v>
      </c>
      <c r="Q2607">
        <v>93</v>
      </c>
      <c r="R2607">
        <v>147</v>
      </c>
      <c r="S2607">
        <v>165260966.66666669</v>
      </c>
      <c r="T2607">
        <v>174007559.45945945</v>
      </c>
      <c r="U2607">
        <v>44953333.333333328</v>
      </c>
      <c r="V2607">
        <v>32738918.918918915</v>
      </c>
      <c r="W2607">
        <v>19486.125000006003</v>
      </c>
      <c r="X2607">
        <v>20066.083333328002</v>
      </c>
    </row>
    <row r="2608" spans="1:24">
      <c r="A2608" s="7" t="s">
        <v>3805</v>
      </c>
      <c r="B2608" s="13" t="s">
        <v>974</v>
      </c>
      <c r="C2608">
        <v>322232808.55378431</v>
      </c>
      <c r="D2608">
        <v>308361118.68012977</v>
      </c>
      <c r="E2608">
        <v>72066006.306306317</v>
      </c>
      <c r="F2608">
        <v>85048109.009009019</v>
      </c>
      <c r="G2608">
        <v>272</v>
      </c>
      <c r="H2608">
        <v>33</v>
      </c>
      <c r="I2608">
        <v>11</v>
      </c>
      <c r="J2608">
        <v>6</v>
      </c>
      <c r="K2608">
        <v>7</v>
      </c>
      <c r="M2608">
        <v>393</v>
      </c>
      <c r="N2608">
        <v>48</v>
      </c>
      <c r="O2608">
        <v>40395045.045045041</v>
      </c>
      <c r="P2608">
        <v>22066486.486486491</v>
      </c>
      <c r="Q2608">
        <v>157</v>
      </c>
      <c r="R2608">
        <v>166</v>
      </c>
      <c r="S2608">
        <v>60053896.396396399</v>
      </c>
      <c r="T2608">
        <v>56087714.414414421</v>
      </c>
      <c r="U2608">
        <v>40565315.315315314</v>
      </c>
      <c r="V2608">
        <v>20779819.819819819</v>
      </c>
      <c r="W2608">
        <v>3616.7083333339997</v>
      </c>
      <c r="X2608">
        <v>3459.124999997</v>
      </c>
    </row>
    <row r="2609" spans="1:24">
      <c r="A2609" s="7" t="s">
        <v>3806</v>
      </c>
      <c r="B2609" s="13" t="s">
        <v>2334</v>
      </c>
      <c r="C2609">
        <v>1153728447.6791613</v>
      </c>
      <c r="D2609">
        <v>1188539788.0294356</v>
      </c>
      <c r="E2609">
        <v>2546621.6216216232</v>
      </c>
      <c r="F2609">
        <v>1074549.5495495531</v>
      </c>
      <c r="G2609">
        <v>225</v>
      </c>
      <c r="H2609">
        <v>306</v>
      </c>
      <c r="I2609">
        <v>11</v>
      </c>
      <c r="J2609">
        <v>28</v>
      </c>
      <c r="M2609">
        <v>481</v>
      </c>
      <c r="N2609">
        <v>577</v>
      </c>
      <c r="O2609">
        <v>43563520.720720723</v>
      </c>
      <c r="P2609">
        <v>55013070.270270273</v>
      </c>
      <c r="Q2609">
        <v>244</v>
      </c>
      <c r="R2609">
        <v>447</v>
      </c>
      <c r="S2609">
        <v>213529031.53153151</v>
      </c>
      <c r="T2609">
        <v>226844707.2072072</v>
      </c>
      <c r="U2609">
        <v>38879819.819819815</v>
      </c>
      <c r="V2609">
        <v>43978378.378378376</v>
      </c>
      <c r="W2609">
        <v>38244.624999997999</v>
      </c>
      <c r="X2609">
        <v>38860.416666669</v>
      </c>
    </row>
    <row r="2610" spans="1:24">
      <c r="A2610" s="7" t="s">
        <v>3807</v>
      </c>
      <c r="B2610" s="13" t="s">
        <v>980</v>
      </c>
      <c r="C2610">
        <v>46667590.108394489</v>
      </c>
      <c r="D2610">
        <v>45265359.19194103</v>
      </c>
      <c r="E2610">
        <v>813513.51351351396</v>
      </c>
      <c r="F2610">
        <v>38738.738738740001</v>
      </c>
      <c r="G2610">
        <v>50</v>
      </c>
      <c r="H2610">
        <v>60</v>
      </c>
      <c r="I2610">
        <v>3</v>
      </c>
      <c r="J2610">
        <v>2</v>
      </c>
      <c r="M2610">
        <v>59</v>
      </c>
      <c r="N2610">
        <v>66</v>
      </c>
      <c r="O2610">
        <v>7746846.8468468469</v>
      </c>
      <c r="P2610">
        <v>5613513.5135135148</v>
      </c>
      <c r="Q2610">
        <v>20</v>
      </c>
      <c r="R2610">
        <v>20</v>
      </c>
      <c r="S2610">
        <v>16056263.963963963</v>
      </c>
      <c r="T2610">
        <v>14085919.819819819</v>
      </c>
      <c r="U2610">
        <v>6730630.6306306301</v>
      </c>
      <c r="V2610">
        <v>5513153.1531531541</v>
      </c>
      <c r="W2610">
        <v>1260.4166666639999</v>
      </c>
      <c r="X2610">
        <v>1257.0416666680001</v>
      </c>
    </row>
    <row r="2611" spans="1:24">
      <c r="A2611" s="7" t="s">
        <v>3808</v>
      </c>
      <c r="B2611" s="13" t="s">
        <v>983</v>
      </c>
      <c r="C2611">
        <v>52703644.614191942</v>
      </c>
      <c r="D2611">
        <v>52413488.964466751</v>
      </c>
      <c r="E2611">
        <v>900.900900901</v>
      </c>
      <c r="F2611">
        <v>9009.0090090100002</v>
      </c>
      <c r="G2611">
        <v>25</v>
      </c>
      <c r="H2611">
        <v>50</v>
      </c>
      <c r="M2611">
        <v>29</v>
      </c>
      <c r="N2611">
        <v>63</v>
      </c>
      <c r="O2611">
        <v>520720.72072072304</v>
      </c>
      <c r="P2611">
        <v>117117.117117118</v>
      </c>
      <c r="S2611">
        <v>14136881.081081081</v>
      </c>
      <c r="T2611">
        <v>12141617.117117118</v>
      </c>
      <c r="U2611">
        <v>540540.54054054397</v>
      </c>
      <c r="V2611">
        <v>7207.2072072069996</v>
      </c>
      <c r="W2611">
        <v>1528.9583333350001</v>
      </c>
      <c r="X2611">
        <v>1673.375000004</v>
      </c>
    </row>
    <row r="2612" spans="1:24">
      <c r="A2612" s="7" t="s">
        <v>3809</v>
      </c>
      <c r="B2612" s="13" t="s">
        <v>980</v>
      </c>
      <c r="C2612">
        <v>155554290.66692898</v>
      </c>
      <c r="D2612">
        <v>137451030.10641912</v>
      </c>
      <c r="E2612">
        <v>1036036.036036036</v>
      </c>
      <c r="F2612">
        <v>485585.58558558603</v>
      </c>
      <c r="G2612">
        <v>76</v>
      </c>
      <c r="H2612">
        <v>50</v>
      </c>
      <c r="I2612">
        <v>5</v>
      </c>
      <c r="J2612">
        <v>5</v>
      </c>
      <c r="M2612">
        <v>112</v>
      </c>
      <c r="N2612">
        <v>65</v>
      </c>
      <c r="O2612">
        <v>16604504.504504506</v>
      </c>
      <c r="P2612">
        <v>16102680.180180181</v>
      </c>
      <c r="Q2612">
        <v>61</v>
      </c>
      <c r="R2612">
        <v>58</v>
      </c>
      <c r="S2612">
        <v>52687229.729729727</v>
      </c>
      <c r="T2612">
        <v>41079202.702702701</v>
      </c>
      <c r="U2612">
        <v>13771621.62162162</v>
      </c>
      <c r="V2612">
        <v>14210180.180180179</v>
      </c>
      <c r="W2612">
        <v>3225.3333333339997</v>
      </c>
      <c r="X2612">
        <v>3226.124999999</v>
      </c>
    </row>
    <row r="2613" spans="1:24">
      <c r="A2613" s="7" t="s">
        <v>3810</v>
      </c>
      <c r="B2613" s="13" t="s">
        <v>980</v>
      </c>
      <c r="C2613">
        <v>33673286.255407825</v>
      </c>
      <c r="D2613">
        <v>34512961.815203801</v>
      </c>
      <c r="E2613">
        <v>6306.3063063059999</v>
      </c>
      <c r="F2613">
        <v>5405.4054054050002</v>
      </c>
      <c r="G2613">
        <v>18</v>
      </c>
      <c r="H2613">
        <v>28</v>
      </c>
      <c r="J2613">
        <v>1</v>
      </c>
      <c r="M2613">
        <v>22</v>
      </c>
      <c r="N2613">
        <v>29</v>
      </c>
      <c r="O2613">
        <v>1358108.1081081079</v>
      </c>
      <c r="P2613">
        <v>738738.73873873893</v>
      </c>
      <c r="R2613">
        <v>4</v>
      </c>
      <c r="S2613">
        <v>9266151.3513513524</v>
      </c>
      <c r="T2613">
        <v>8770914.4144144151</v>
      </c>
      <c r="U2613">
        <v>1360180.1801801801</v>
      </c>
      <c r="V2613">
        <v>702432.43243243196</v>
      </c>
      <c r="W2613">
        <v>739.54166666699996</v>
      </c>
      <c r="X2613">
        <v>802.87499999800002</v>
      </c>
    </row>
    <row r="2614" spans="1:24">
      <c r="A2614" s="7" t="s">
        <v>3811</v>
      </c>
      <c r="B2614" s="13" t="s">
        <v>1229</v>
      </c>
      <c r="C2614">
        <v>2401647058.844708</v>
      </c>
      <c r="D2614">
        <v>2317081623.5870352</v>
      </c>
      <c r="E2614">
        <v>59619369.369369373</v>
      </c>
      <c r="F2614">
        <v>336394819.81981987</v>
      </c>
      <c r="G2614">
        <v>587</v>
      </c>
      <c r="H2614">
        <v>366</v>
      </c>
      <c r="I2614">
        <v>25</v>
      </c>
      <c r="J2614">
        <v>29</v>
      </c>
      <c r="K2614">
        <v>8</v>
      </c>
      <c r="M2614">
        <v>1023</v>
      </c>
      <c r="N2614">
        <v>890</v>
      </c>
      <c r="O2614">
        <v>256502612.61261261</v>
      </c>
      <c r="P2614">
        <v>321762432.43243241</v>
      </c>
      <c r="Q2614">
        <v>387</v>
      </c>
      <c r="R2614">
        <v>703</v>
      </c>
      <c r="S2614">
        <v>448613232.43243247</v>
      </c>
      <c r="T2614">
        <v>447483612.61261261</v>
      </c>
      <c r="U2614">
        <v>34316392.792792797</v>
      </c>
      <c r="V2614">
        <v>1886690630.6306307</v>
      </c>
      <c r="W2614">
        <v>51544.833333328999</v>
      </c>
      <c r="X2614">
        <v>51092.624999983003</v>
      </c>
    </row>
    <row r="2615" spans="1:24">
      <c r="A2615" s="7" t="s">
        <v>3812</v>
      </c>
      <c r="B2615" s="13" t="s">
        <v>1382</v>
      </c>
      <c r="C2615">
        <v>15937259.314492866</v>
      </c>
      <c r="D2615">
        <v>17524088.313084703</v>
      </c>
      <c r="E2615">
        <v>12162.162162162</v>
      </c>
      <c r="F2615">
        <v>11711.711711713</v>
      </c>
      <c r="G2615">
        <v>7</v>
      </c>
      <c r="H2615">
        <v>4</v>
      </c>
      <c r="I2615">
        <v>0</v>
      </c>
      <c r="J2615">
        <v>1</v>
      </c>
      <c r="M2615">
        <v>10</v>
      </c>
      <c r="N2615">
        <v>4</v>
      </c>
      <c r="O2615">
        <v>1950900.9009009001</v>
      </c>
      <c r="P2615">
        <v>1234909.9099099098</v>
      </c>
      <c r="Q2615">
        <v>15</v>
      </c>
      <c r="R2615">
        <v>6</v>
      </c>
      <c r="S2615">
        <v>2458747.7477477482</v>
      </c>
      <c r="T2615">
        <v>2132121.6216216208</v>
      </c>
      <c r="U2615">
        <v>1090450.4504504502</v>
      </c>
      <c r="V2615">
        <v>774819.81981982</v>
      </c>
      <c r="W2615">
        <v>419.62499999900001</v>
      </c>
      <c r="X2615">
        <v>442.66666666499998</v>
      </c>
    </row>
    <row r="2616" spans="1:24">
      <c r="A2616" s="7" t="s">
        <v>3813</v>
      </c>
      <c r="B2616" s="13" t="s">
        <v>1613</v>
      </c>
      <c r="C2616">
        <v>156192502.41068262</v>
      </c>
      <c r="D2616">
        <v>160053505.10192502</v>
      </c>
      <c r="E2616">
        <v>1868468.46846847</v>
      </c>
      <c r="F2616">
        <v>787009.00900900899</v>
      </c>
      <c r="G2616">
        <v>48</v>
      </c>
      <c r="H2616">
        <v>60</v>
      </c>
      <c r="I2616">
        <v>3</v>
      </c>
      <c r="J2616">
        <v>5</v>
      </c>
      <c r="M2616">
        <v>66</v>
      </c>
      <c r="N2616">
        <v>79</v>
      </c>
      <c r="O2616">
        <v>10021081.081081077</v>
      </c>
      <c r="P2616">
        <v>7710225.2252252251</v>
      </c>
      <c r="Q2616">
        <v>4</v>
      </c>
      <c r="R2616">
        <v>65</v>
      </c>
      <c r="S2616">
        <v>31559509.009009011</v>
      </c>
      <c r="T2616">
        <v>31629198.198198199</v>
      </c>
      <c r="U2616">
        <v>7885405.4054054059</v>
      </c>
      <c r="V2616">
        <v>9583063.0630630627</v>
      </c>
      <c r="W2616">
        <v>6169.7916666649999</v>
      </c>
      <c r="X2616">
        <v>6037.625000002</v>
      </c>
    </row>
    <row r="2617" spans="1:24">
      <c r="A2617" s="7" t="s">
        <v>3814</v>
      </c>
      <c r="B2617" s="13" t="s">
        <v>2420</v>
      </c>
      <c r="C2617">
        <v>47531600.315157816</v>
      </c>
      <c r="D2617">
        <v>49797404.644753352</v>
      </c>
      <c r="E2617">
        <v>903603.60360360402</v>
      </c>
      <c r="F2617">
        <v>1843243.243243244</v>
      </c>
      <c r="G2617">
        <v>38</v>
      </c>
      <c r="H2617">
        <v>15</v>
      </c>
      <c r="I2617">
        <v>0</v>
      </c>
      <c r="J2617">
        <v>0</v>
      </c>
      <c r="M2617">
        <v>39</v>
      </c>
      <c r="N2617">
        <v>27</v>
      </c>
      <c r="O2617">
        <v>7860900.9009009013</v>
      </c>
      <c r="P2617">
        <v>3426576.5765765761</v>
      </c>
      <c r="Q2617">
        <v>35</v>
      </c>
      <c r="R2617">
        <v>9</v>
      </c>
      <c r="S2617">
        <v>15335216.21621622</v>
      </c>
      <c r="T2617">
        <v>16184081.081081081</v>
      </c>
      <c r="U2617">
        <v>5947387.3873873875</v>
      </c>
      <c r="V2617">
        <v>3970900.9009009008</v>
      </c>
      <c r="W2617">
        <v>1695.125000001</v>
      </c>
      <c r="X2617">
        <v>1731.9583333319999</v>
      </c>
    </row>
    <row r="2618" spans="1:24">
      <c r="A2618" s="7" t="s">
        <v>3815</v>
      </c>
      <c r="B2618" s="13" t="s">
        <v>1231</v>
      </c>
      <c r="C2618">
        <v>416137870.34438419</v>
      </c>
      <c r="D2618">
        <v>412554479.20001024</v>
      </c>
      <c r="E2618">
        <v>29259765.765765764</v>
      </c>
      <c r="F2618">
        <v>1164684.6846846859</v>
      </c>
      <c r="G2618">
        <v>152</v>
      </c>
      <c r="H2618">
        <v>202</v>
      </c>
      <c r="I2618">
        <v>5</v>
      </c>
      <c r="J2618">
        <v>11</v>
      </c>
      <c r="M2618">
        <v>177</v>
      </c>
      <c r="N2618">
        <v>268</v>
      </c>
      <c r="O2618">
        <v>46382882.882882878</v>
      </c>
      <c r="P2618">
        <v>49921441.441441439</v>
      </c>
      <c r="Q2618">
        <v>9</v>
      </c>
      <c r="R2618">
        <v>182</v>
      </c>
      <c r="S2618">
        <v>136262195.4954955</v>
      </c>
      <c r="T2618">
        <v>141544934.23423424</v>
      </c>
      <c r="U2618">
        <v>38117027.027027033</v>
      </c>
      <c r="V2618">
        <v>42422792.79279279</v>
      </c>
      <c r="W2618">
        <v>8061.1250000010004</v>
      </c>
      <c r="X2618">
        <v>8105.0416666669998</v>
      </c>
    </row>
    <row r="2619" spans="1:24">
      <c r="A2619" s="7" t="s">
        <v>3816</v>
      </c>
      <c r="B2619" s="13" t="s">
        <v>1057</v>
      </c>
      <c r="C2619">
        <v>1054317239.9591489</v>
      </c>
      <c r="D2619">
        <v>1090013540.7912529</v>
      </c>
      <c r="E2619">
        <v>145450420.72072074</v>
      </c>
      <c r="F2619">
        <v>6075900.9009009125</v>
      </c>
      <c r="G2619">
        <v>686</v>
      </c>
      <c r="H2619">
        <v>826</v>
      </c>
      <c r="I2619">
        <v>13</v>
      </c>
      <c r="J2619">
        <v>15</v>
      </c>
      <c r="K2619">
        <v>2</v>
      </c>
      <c r="M2619">
        <v>956</v>
      </c>
      <c r="N2619">
        <v>1310</v>
      </c>
      <c r="O2619">
        <v>99962236.036036044</v>
      </c>
      <c r="P2619">
        <v>331146576.57657659</v>
      </c>
      <c r="Q2619">
        <v>412</v>
      </c>
      <c r="R2619">
        <v>664</v>
      </c>
      <c r="S2619">
        <v>291186282.88288289</v>
      </c>
      <c r="T2619">
        <v>303704754.05405408</v>
      </c>
      <c r="U2619">
        <v>92928018.018018022</v>
      </c>
      <c r="V2619">
        <v>88121441.441441447</v>
      </c>
      <c r="W2619">
        <v>30331.041666666999</v>
      </c>
      <c r="X2619">
        <v>30699.875000005999</v>
      </c>
    </row>
    <row r="2620" spans="1:24">
      <c r="A2620" s="7" t="s">
        <v>3817</v>
      </c>
      <c r="B2620" s="13" t="s">
        <v>2008</v>
      </c>
      <c r="C2620">
        <v>448151251.43899995</v>
      </c>
      <c r="D2620">
        <v>432996333.05406666</v>
      </c>
      <c r="E2620">
        <v>1079729.7297297299</v>
      </c>
      <c r="F2620">
        <v>930126.12612612895</v>
      </c>
      <c r="G2620">
        <v>104</v>
      </c>
      <c r="H2620">
        <v>131</v>
      </c>
      <c r="I2620">
        <v>7</v>
      </c>
      <c r="J2620">
        <v>6</v>
      </c>
      <c r="M2620">
        <v>215</v>
      </c>
      <c r="N2620">
        <v>296</v>
      </c>
      <c r="O2620">
        <v>22895495.495495491</v>
      </c>
      <c r="P2620">
        <v>25746399.0990991</v>
      </c>
      <c r="Q2620">
        <v>136</v>
      </c>
      <c r="R2620">
        <v>44</v>
      </c>
      <c r="S2620">
        <v>120723063.06306306</v>
      </c>
      <c r="T2620">
        <v>123557931.53153154</v>
      </c>
      <c r="U2620">
        <v>23739099.099099096</v>
      </c>
      <c r="V2620">
        <v>26032792.792792793</v>
      </c>
      <c r="W2620">
        <v>16514.458333328999</v>
      </c>
      <c r="X2620">
        <v>16704.958333335999</v>
      </c>
    </row>
    <row r="2621" spans="1:24">
      <c r="A2621" s="7" t="s">
        <v>3818</v>
      </c>
      <c r="B2621" s="13" t="s">
        <v>833</v>
      </c>
      <c r="C2621">
        <v>101339066.12550589</v>
      </c>
      <c r="D2621">
        <v>102185060.05763158</v>
      </c>
      <c r="E2621">
        <v>547747.74774774804</v>
      </c>
      <c r="F2621">
        <v>142342.34234234301</v>
      </c>
      <c r="G2621">
        <v>35</v>
      </c>
      <c r="H2621">
        <v>38</v>
      </c>
      <c r="I2621">
        <v>1</v>
      </c>
      <c r="J2621">
        <v>2</v>
      </c>
      <c r="K2621">
        <v>2</v>
      </c>
      <c r="M2621">
        <v>38</v>
      </c>
      <c r="N2621">
        <v>41</v>
      </c>
      <c r="O2621">
        <v>3388288.2882882892</v>
      </c>
      <c r="P2621">
        <v>3135135.1351351361</v>
      </c>
      <c r="Q2621">
        <v>4</v>
      </c>
      <c r="R2621">
        <v>12</v>
      </c>
      <c r="S2621">
        <v>28202400.9009009</v>
      </c>
      <c r="T2621">
        <v>28849653.153153151</v>
      </c>
      <c r="U2621">
        <v>3018648.648648649</v>
      </c>
      <c r="V2621">
        <v>3010270.2702702712</v>
      </c>
      <c r="W2621">
        <v>1444.0833333349999</v>
      </c>
      <c r="X2621">
        <v>1481.7083333349999</v>
      </c>
    </row>
    <row r="2622" spans="1:24">
      <c r="A2622" s="7" t="s">
        <v>3819</v>
      </c>
      <c r="B2622" s="13" t="s">
        <v>833</v>
      </c>
      <c r="C2622">
        <v>113814135.24540018</v>
      </c>
      <c r="D2622">
        <v>126559681.37431382</v>
      </c>
      <c r="E2622">
        <v>1992815.3153153141</v>
      </c>
      <c r="F2622">
        <v>179882.88288288401</v>
      </c>
      <c r="G2622">
        <v>28</v>
      </c>
      <c r="H2622">
        <v>42</v>
      </c>
      <c r="I2622">
        <v>2</v>
      </c>
      <c r="J2622">
        <v>3</v>
      </c>
      <c r="M2622">
        <v>31</v>
      </c>
      <c r="N2622">
        <v>51</v>
      </c>
      <c r="O2622">
        <v>6501351.3513513524</v>
      </c>
      <c r="P2622">
        <v>10397126.126126125</v>
      </c>
      <c r="R2622">
        <v>57</v>
      </c>
      <c r="S2622">
        <v>55260626.126126125</v>
      </c>
      <c r="T2622">
        <v>62142216.216216214</v>
      </c>
      <c r="U2622">
        <v>5495135.1351351347</v>
      </c>
      <c r="V2622">
        <v>8992432.4324324336</v>
      </c>
      <c r="W2622">
        <v>2501.5833333350001</v>
      </c>
      <c r="X2622">
        <v>2625.0416666639999</v>
      </c>
    </row>
    <row r="2623" spans="1:24">
      <c r="A2623" s="7" t="s">
        <v>3820</v>
      </c>
      <c r="B2623" s="13" t="s">
        <v>833</v>
      </c>
      <c r="C2623">
        <v>220513356.97126326</v>
      </c>
      <c r="D2623">
        <v>235874346.84784827</v>
      </c>
      <c r="E2623">
        <v>2348648.6486486518</v>
      </c>
      <c r="F2623">
        <v>2079279.2792792809</v>
      </c>
      <c r="G2623">
        <v>67</v>
      </c>
      <c r="H2623">
        <v>52</v>
      </c>
      <c r="I2623">
        <v>4</v>
      </c>
      <c r="J2623">
        <v>2</v>
      </c>
      <c r="M2623">
        <v>73</v>
      </c>
      <c r="N2623">
        <v>64</v>
      </c>
      <c r="O2623">
        <v>15882432.432432432</v>
      </c>
      <c r="P2623">
        <v>18154954.954954956</v>
      </c>
      <c r="Q2623">
        <v>61</v>
      </c>
      <c r="R2623">
        <v>76</v>
      </c>
      <c r="S2623">
        <v>91769292.792792782</v>
      </c>
      <c r="T2623">
        <v>96346711.71171172</v>
      </c>
      <c r="U2623">
        <v>13298018.01801802</v>
      </c>
      <c r="V2623">
        <v>13721171.17117117</v>
      </c>
      <c r="W2623">
        <v>4174.0833333319997</v>
      </c>
      <c r="X2623">
        <v>4214.7083333370001</v>
      </c>
    </row>
    <row r="2624" spans="1:24">
      <c r="A2624" s="7" t="s">
        <v>3821</v>
      </c>
      <c r="B2624" s="13" t="s">
        <v>833</v>
      </c>
      <c r="C2624">
        <v>65280823.788912788</v>
      </c>
      <c r="D2624">
        <v>68402884.727554977</v>
      </c>
      <c r="E2624">
        <v>6984234.2342342334</v>
      </c>
      <c r="F2624">
        <v>1308558.5585585581</v>
      </c>
      <c r="G2624">
        <v>25</v>
      </c>
      <c r="H2624">
        <v>23</v>
      </c>
      <c r="I2624">
        <v>2</v>
      </c>
      <c r="J2624">
        <v>1</v>
      </c>
      <c r="K2624">
        <v>2</v>
      </c>
      <c r="M2624">
        <v>34</v>
      </c>
      <c r="N2624">
        <v>36</v>
      </c>
      <c r="O2624">
        <v>1101801.8018018012</v>
      </c>
      <c r="P2624">
        <v>2363963.963963964</v>
      </c>
      <c r="R2624">
        <v>18</v>
      </c>
      <c r="S2624">
        <v>31000436.936936937</v>
      </c>
      <c r="T2624">
        <v>31637549.549549546</v>
      </c>
      <c r="U2624">
        <v>1123153.1531531531</v>
      </c>
      <c r="V2624">
        <v>3057747.7477477491</v>
      </c>
      <c r="W2624">
        <v>1639.6666666639999</v>
      </c>
      <c r="X2624">
        <v>1738.1666666670001</v>
      </c>
    </row>
    <row r="2625" spans="1:24">
      <c r="A2625" s="7" t="s">
        <v>3822</v>
      </c>
      <c r="B2625" s="13" t="s">
        <v>833</v>
      </c>
      <c r="C2625">
        <v>141410082.55907625</v>
      </c>
      <c r="D2625">
        <v>144113593.98231268</v>
      </c>
      <c r="E2625">
        <v>48855611.711711712</v>
      </c>
      <c r="F2625">
        <v>61261.261261262996</v>
      </c>
      <c r="G2625">
        <v>46</v>
      </c>
      <c r="H2625">
        <v>38</v>
      </c>
      <c r="I2625">
        <v>2</v>
      </c>
      <c r="J2625">
        <v>2</v>
      </c>
      <c r="K2625">
        <v>5</v>
      </c>
      <c r="M2625">
        <v>66</v>
      </c>
      <c r="N2625">
        <v>85</v>
      </c>
      <c r="O2625">
        <v>13463873.873873875</v>
      </c>
      <c r="P2625">
        <v>10430630.630630633</v>
      </c>
      <c r="Q2625">
        <v>60</v>
      </c>
      <c r="R2625">
        <v>72</v>
      </c>
      <c r="S2625">
        <v>51645466.666666672</v>
      </c>
      <c r="T2625">
        <v>51228554.054054059</v>
      </c>
      <c r="U2625">
        <v>9933783.7837837841</v>
      </c>
      <c r="V2625">
        <v>7298558.558558559</v>
      </c>
      <c r="W2625">
        <v>3437.2083333360001</v>
      </c>
      <c r="X2625">
        <v>3421.0833333330002</v>
      </c>
    </row>
    <row r="2626" spans="1:24">
      <c r="A2626" s="7" t="s">
        <v>3823</v>
      </c>
      <c r="B2626" s="13" t="s">
        <v>1243</v>
      </c>
      <c r="C2626">
        <v>275330818.08809233</v>
      </c>
      <c r="D2626">
        <v>280902172.72834909</v>
      </c>
      <c r="E2626">
        <v>1070270.2702702719</v>
      </c>
      <c r="F2626">
        <v>258558.558558561</v>
      </c>
      <c r="G2626">
        <v>80</v>
      </c>
      <c r="H2626">
        <v>93</v>
      </c>
      <c r="I2626">
        <v>13</v>
      </c>
      <c r="J2626">
        <v>14</v>
      </c>
      <c r="M2626">
        <v>236</v>
      </c>
      <c r="N2626">
        <v>224</v>
      </c>
      <c r="O2626">
        <v>12134324.324324327</v>
      </c>
      <c r="P2626">
        <v>69180180.180180177</v>
      </c>
      <c r="Q2626">
        <v>376</v>
      </c>
      <c r="R2626">
        <v>1128</v>
      </c>
      <c r="S2626">
        <v>94210040.540540546</v>
      </c>
      <c r="T2626">
        <v>98242872.072072074</v>
      </c>
      <c r="U2626">
        <v>20706216.216216218</v>
      </c>
      <c r="V2626">
        <v>126170180.18018019</v>
      </c>
      <c r="W2626">
        <v>13541.291666665</v>
      </c>
      <c r="X2626">
        <v>13892.500000005</v>
      </c>
    </row>
    <row r="2627" spans="1:24">
      <c r="A2627" s="7" t="s">
        <v>4</v>
      </c>
      <c r="B2627" s="13" t="s">
        <v>144</v>
      </c>
      <c r="C2627">
        <v>235081253.53097743</v>
      </c>
      <c r="D2627">
        <v>243377362.66727924</v>
      </c>
      <c r="E2627">
        <v>1176576.5765765761</v>
      </c>
      <c r="F2627">
        <v>1254054.054054054</v>
      </c>
      <c r="G2627">
        <v>9</v>
      </c>
      <c r="H2627">
        <v>16</v>
      </c>
      <c r="I2627">
        <v>7</v>
      </c>
      <c r="J2627">
        <v>4</v>
      </c>
      <c r="M2627">
        <v>15</v>
      </c>
      <c r="N2627">
        <v>19</v>
      </c>
      <c r="O2627">
        <v>33914021.621621624</v>
      </c>
      <c r="P2627">
        <v>199760720.72072071</v>
      </c>
      <c r="Q2627">
        <v>124</v>
      </c>
      <c r="R2627">
        <v>120</v>
      </c>
      <c r="S2627">
        <v>82833500</v>
      </c>
      <c r="T2627">
        <v>86254684.684684694</v>
      </c>
      <c r="U2627">
        <v>51832072.072072074</v>
      </c>
      <c r="V2627">
        <v>157399369.36936936</v>
      </c>
      <c r="W2627">
        <v>4564.2916666669998</v>
      </c>
      <c r="X2627">
        <v>4382.9166666689998</v>
      </c>
    </row>
    <row r="2628" spans="1:24">
      <c r="A2628" s="7" t="s">
        <v>3824</v>
      </c>
      <c r="B2628" s="13" t="s">
        <v>912</v>
      </c>
      <c r="C2628">
        <v>159555654.43681028</v>
      </c>
      <c r="D2628">
        <v>151964824.69732806</v>
      </c>
      <c r="E2628">
        <v>22441441.441441443</v>
      </c>
      <c r="F2628">
        <v>63540540.540540546</v>
      </c>
      <c r="G2628">
        <v>99</v>
      </c>
      <c r="H2628">
        <v>136</v>
      </c>
      <c r="I2628">
        <v>9</v>
      </c>
      <c r="J2628">
        <v>8</v>
      </c>
      <c r="M2628">
        <v>140</v>
      </c>
      <c r="N2628">
        <v>185</v>
      </c>
      <c r="O2628">
        <v>26266666.666666664</v>
      </c>
      <c r="P2628">
        <v>25799909.909909915</v>
      </c>
      <c r="Q2628">
        <v>15</v>
      </c>
      <c r="R2628">
        <v>143</v>
      </c>
      <c r="S2628">
        <v>65865221.621621624</v>
      </c>
      <c r="T2628">
        <v>54633011.711711712</v>
      </c>
      <c r="U2628">
        <v>24162342.342342339</v>
      </c>
      <c r="V2628">
        <v>21336486.486486487</v>
      </c>
      <c r="W2628">
        <v>14799.541666663999</v>
      </c>
      <c r="X2628">
        <v>10173.833333332999</v>
      </c>
    </row>
    <row r="2629" spans="1:24">
      <c r="A2629" s="7" t="s">
        <v>3825</v>
      </c>
      <c r="B2629" s="13" t="s">
        <v>2288</v>
      </c>
      <c r="C2629">
        <v>2759146956.6937532</v>
      </c>
      <c r="D2629">
        <v>2689671386.3111172</v>
      </c>
      <c r="E2629">
        <v>367479557.65765768</v>
      </c>
      <c r="F2629">
        <v>3612531.531531536</v>
      </c>
      <c r="G2629">
        <v>337</v>
      </c>
      <c r="H2629">
        <v>486</v>
      </c>
      <c r="I2629">
        <v>10</v>
      </c>
      <c r="J2629">
        <v>51</v>
      </c>
      <c r="K2629">
        <v>4</v>
      </c>
      <c r="M2629">
        <v>684</v>
      </c>
      <c r="N2629">
        <v>876</v>
      </c>
      <c r="O2629">
        <v>3147888465.7657661</v>
      </c>
      <c r="P2629">
        <v>1022528846.8468469</v>
      </c>
      <c r="Q2629">
        <v>877</v>
      </c>
      <c r="R2629">
        <v>1387</v>
      </c>
      <c r="S2629">
        <v>546754847.74774766</v>
      </c>
      <c r="T2629">
        <v>553902264.86486483</v>
      </c>
      <c r="U2629">
        <v>2821372610.810811</v>
      </c>
      <c r="V2629">
        <v>80234504.504504502</v>
      </c>
      <c r="W2629">
        <v>56921.208333333998</v>
      </c>
      <c r="X2629">
        <v>58489.916666666999</v>
      </c>
    </row>
    <row r="2630" spans="1:24">
      <c r="A2630" s="7" t="s">
        <v>3826</v>
      </c>
      <c r="B2630" s="13" t="s">
        <v>1599</v>
      </c>
      <c r="C2630">
        <v>67312235.872546524</v>
      </c>
      <c r="D2630">
        <v>60663325.885562345</v>
      </c>
      <c r="E2630">
        <v>18018.018018019</v>
      </c>
      <c r="F2630">
        <v>6133.3333333339997</v>
      </c>
      <c r="G2630">
        <v>23</v>
      </c>
      <c r="H2630">
        <v>12</v>
      </c>
      <c r="I2630">
        <v>2</v>
      </c>
      <c r="J2630">
        <v>2</v>
      </c>
      <c r="M2630">
        <v>31</v>
      </c>
      <c r="N2630">
        <v>29</v>
      </c>
      <c r="O2630">
        <v>921621.62162162201</v>
      </c>
      <c r="P2630">
        <v>4174594.594594596</v>
      </c>
      <c r="Q2630">
        <v>2</v>
      </c>
      <c r="R2630">
        <v>24</v>
      </c>
      <c r="S2630">
        <v>14411385.585585585</v>
      </c>
      <c r="T2630">
        <v>13381018.018018018</v>
      </c>
      <c r="U2630">
        <v>3725675.6756756762</v>
      </c>
      <c r="V2630">
        <v>4215045.0450450452</v>
      </c>
      <c r="W2630">
        <v>1949.5416666649999</v>
      </c>
      <c r="X2630">
        <v>1867.791666672</v>
      </c>
    </row>
    <row r="2631" spans="1:24">
      <c r="A2631" s="7" t="s">
        <v>3827</v>
      </c>
      <c r="B2631" s="13" t="s">
        <v>803</v>
      </c>
      <c r="C2631">
        <v>78797893.487018391</v>
      </c>
      <c r="D2631">
        <v>77804048.129935071</v>
      </c>
      <c r="E2631">
        <v>60135.135135135002</v>
      </c>
      <c r="F2631">
        <v>44144.144144145997</v>
      </c>
      <c r="G2631">
        <v>38</v>
      </c>
      <c r="H2631">
        <v>36</v>
      </c>
      <c r="I2631">
        <v>4</v>
      </c>
      <c r="J2631">
        <v>4</v>
      </c>
      <c r="M2631">
        <v>40</v>
      </c>
      <c r="N2631">
        <v>37</v>
      </c>
      <c r="O2631">
        <v>3245720.7207207223</v>
      </c>
      <c r="P2631">
        <v>4935135.1351351347</v>
      </c>
      <c r="Q2631">
        <v>10</v>
      </c>
      <c r="R2631">
        <v>23</v>
      </c>
      <c r="S2631">
        <v>12287403.603603601</v>
      </c>
      <c r="T2631">
        <v>12751845.045045046</v>
      </c>
      <c r="U2631">
        <v>1237837.8378378372</v>
      </c>
      <c r="V2631">
        <v>1947477.4774774779</v>
      </c>
      <c r="W2631">
        <v>1890.0416666670001</v>
      </c>
      <c r="X2631">
        <v>1645.8333333329999</v>
      </c>
    </row>
    <row r="2632" spans="1:24">
      <c r="A2632" s="7" t="s">
        <v>3828</v>
      </c>
      <c r="B2632" s="13" t="s">
        <v>803</v>
      </c>
      <c r="C2632">
        <v>219441726.59936076</v>
      </c>
      <c r="D2632">
        <v>219204448.33070654</v>
      </c>
      <c r="E2632">
        <v>100756.756756755</v>
      </c>
      <c r="F2632">
        <v>76576.576576578998</v>
      </c>
      <c r="G2632">
        <v>101</v>
      </c>
      <c r="H2632">
        <v>208</v>
      </c>
      <c r="I2632">
        <v>13</v>
      </c>
      <c r="J2632">
        <v>9</v>
      </c>
      <c r="K2632">
        <v>1</v>
      </c>
      <c r="M2632">
        <v>124</v>
      </c>
      <c r="N2632">
        <v>244</v>
      </c>
      <c r="O2632">
        <v>9208864.8648648635</v>
      </c>
      <c r="P2632">
        <v>10229729.729729725</v>
      </c>
      <c r="Q2632">
        <v>67</v>
      </c>
      <c r="R2632">
        <v>57</v>
      </c>
      <c r="S2632">
        <v>24742826.126126129</v>
      </c>
      <c r="T2632">
        <v>26880318.018018015</v>
      </c>
      <c r="U2632">
        <v>6612342.3423423432</v>
      </c>
      <c r="V2632">
        <v>6314908.1081081107</v>
      </c>
      <c r="W2632">
        <v>5825.5416666589999</v>
      </c>
      <c r="X2632">
        <v>5466.2083333319997</v>
      </c>
    </row>
    <row r="2633" spans="1:24">
      <c r="A2633" s="7" t="s">
        <v>3829</v>
      </c>
      <c r="B2633" s="13" t="s">
        <v>803</v>
      </c>
      <c r="C2633">
        <v>30861568.118256241</v>
      </c>
      <c r="D2633">
        <v>27894223.723430898</v>
      </c>
      <c r="E2633">
        <v>22972.972972973999</v>
      </c>
      <c r="F2633">
        <v>3603.603603604</v>
      </c>
      <c r="G2633">
        <v>9</v>
      </c>
      <c r="H2633">
        <v>24</v>
      </c>
      <c r="I2633">
        <v>3</v>
      </c>
      <c r="J2633">
        <v>1</v>
      </c>
      <c r="M2633">
        <v>10</v>
      </c>
      <c r="N2633">
        <v>29</v>
      </c>
      <c r="O2633">
        <v>1847297.297297298</v>
      </c>
      <c r="P2633">
        <v>1827927.927927928</v>
      </c>
      <c r="Q2633">
        <v>5</v>
      </c>
      <c r="R2633">
        <v>7</v>
      </c>
      <c r="S2633">
        <v>4263432.4324324317</v>
      </c>
      <c r="T2633">
        <v>4543963.963963965</v>
      </c>
      <c r="U2633">
        <v>535585.58558558498</v>
      </c>
      <c r="V2633">
        <v>561711.71171171195</v>
      </c>
      <c r="W2633">
        <v>633.37500000299997</v>
      </c>
      <c r="X2633">
        <v>606.54166666900005</v>
      </c>
    </row>
    <row r="2634" spans="1:24">
      <c r="A2634" s="7" t="s">
        <v>3830</v>
      </c>
      <c r="B2634" s="13" t="s">
        <v>1810</v>
      </c>
      <c r="C2634">
        <v>308851753.98642498</v>
      </c>
      <c r="D2634">
        <v>314372850.67063731</v>
      </c>
      <c r="E2634">
        <v>1227477.4774774781</v>
      </c>
      <c r="F2634">
        <v>508558.55855856102</v>
      </c>
      <c r="G2634">
        <v>315</v>
      </c>
      <c r="H2634">
        <v>288</v>
      </c>
      <c r="I2634">
        <v>13</v>
      </c>
      <c r="J2634">
        <v>13</v>
      </c>
      <c r="M2634">
        <v>499</v>
      </c>
      <c r="N2634">
        <v>350</v>
      </c>
      <c r="O2634">
        <v>42271171.171171173</v>
      </c>
      <c r="P2634">
        <v>32546036.036036037</v>
      </c>
      <c r="Q2634">
        <v>92</v>
      </c>
      <c r="R2634">
        <v>291</v>
      </c>
      <c r="S2634">
        <v>123772203.6036036</v>
      </c>
      <c r="T2634">
        <v>118859754.05405405</v>
      </c>
      <c r="U2634">
        <v>18458018.018018022</v>
      </c>
      <c r="V2634">
        <v>27768198.198198199</v>
      </c>
      <c r="W2634">
        <v>17244.416666667999</v>
      </c>
      <c r="X2634">
        <v>17470.249999999</v>
      </c>
    </row>
    <row r="2635" spans="1:24">
      <c r="A2635" s="7" t="s">
        <v>3831</v>
      </c>
      <c r="B2635" s="13" t="s">
        <v>3061</v>
      </c>
      <c r="C2635">
        <v>147948017.93502355</v>
      </c>
      <c r="D2635">
        <v>148892889.28681958</v>
      </c>
      <c r="E2635">
        <v>837837.83783783996</v>
      </c>
      <c r="F2635">
        <v>1213063.063063063</v>
      </c>
      <c r="G2635">
        <v>109</v>
      </c>
      <c r="H2635">
        <v>73</v>
      </c>
      <c r="I2635">
        <v>10</v>
      </c>
      <c r="J2635">
        <v>6</v>
      </c>
      <c r="M2635">
        <v>235</v>
      </c>
      <c r="N2635">
        <v>110</v>
      </c>
      <c r="O2635">
        <v>11082432.432432432</v>
      </c>
      <c r="P2635">
        <v>13143423.423423423</v>
      </c>
      <c r="Q2635">
        <v>120</v>
      </c>
      <c r="R2635">
        <v>162</v>
      </c>
      <c r="S2635">
        <v>47030027.027027026</v>
      </c>
      <c r="T2635">
        <v>42521346.846846849</v>
      </c>
      <c r="U2635">
        <v>10984144.144144144</v>
      </c>
      <c r="V2635">
        <v>11315765.765765764</v>
      </c>
      <c r="W2635">
        <v>7533.5833333359997</v>
      </c>
      <c r="X2635">
        <v>7651.3750000029995</v>
      </c>
    </row>
    <row r="2636" spans="1:24">
      <c r="A2636" s="7" t="s">
        <v>3832</v>
      </c>
      <c r="B2636" s="13" t="s">
        <v>3560</v>
      </c>
      <c r="C2636">
        <v>46794125.577505879</v>
      </c>
      <c r="D2636">
        <v>45685075.277289234</v>
      </c>
      <c r="F2636">
        <v>9009.0090090089998</v>
      </c>
      <c r="G2636">
        <v>18</v>
      </c>
      <c r="H2636">
        <v>17</v>
      </c>
      <c r="I2636">
        <v>1</v>
      </c>
      <c r="J2636">
        <v>0</v>
      </c>
      <c r="M2636">
        <v>24</v>
      </c>
      <c r="N2636">
        <v>30</v>
      </c>
      <c r="O2636">
        <v>1927927.9279279259</v>
      </c>
      <c r="P2636">
        <v>1532432.4324324322</v>
      </c>
      <c r="Q2636">
        <v>31</v>
      </c>
      <c r="R2636">
        <v>14</v>
      </c>
      <c r="S2636">
        <v>11033635.135135135</v>
      </c>
      <c r="T2636">
        <v>10624993.693693696</v>
      </c>
      <c r="U2636">
        <v>1866486.4864864862</v>
      </c>
      <c r="V2636">
        <v>1042522.5225225221</v>
      </c>
      <c r="W2636">
        <v>937.125</v>
      </c>
      <c r="X2636">
        <v>903.75000000199998</v>
      </c>
    </row>
    <row r="2637" spans="1:24">
      <c r="A2637" s="7" t="s">
        <v>3833</v>
      </c>
      <c r="B2637" s="13" t="s">
        <v>2014</v>
      </c>
      <c r="C2637">
        <v>31486677.437628392</v>
      </c>
      <c r="D2637">
        <v>34670856.82631819</v>
      </c>
      <c r="E2637">
        <v>3603.603603604</v>
      </c>
      <c r="F2637">
        <v>27027.027027027001</v>
      </c>
      <c r="G2637">
        <v>18</v>
      </c>
      <c r="H2637">
        <v>18</v>
      </c>
      <c r="I2637">
        <v>2</v>
      </c>
      <c r="J2637">
        <v>5</v>
      </c>
      <c r="M2637">
        <v>18</v>
      </c>
      <c r="N2637">
        <v>19</v>
      </c>
      <c r="O2637">
        <v>1150630.630630631</v>
      </c>
      <c r="P2637">
        <v>2018018.018018018</v>
      </c>
      <c r="Q2637">
        <v>12</v>
      </c>
      <c r="R2637">
        <v>16</v>
      </c>
      <c r="S2637">
        <v>5798736.9369369373</v>
      </c>
      <c r="T2637">
        <v>5833648.6486486495</v>
      </c>
      <c r="U2637">
        <v>1229099.0990991001</v>
      </c>
      <c r="V2637">
        <v>959459.45945945999</v>
      </c>
      <c r="W2637">
        <v>458</v>
      </c>
      <c r="X2637">
        <v>484</v>
      </c>
    </row>
    <row r="2638" spans="1:24">
      <c r="A2638" s="7" t="s">
        <v>3833</v>
      </c>
      <c r="B2638" s="13" t="s">
        <v>3763</v>
      </c>
      <c r="C2638">
        <v>30539094.049780358</v>
      </c>
      <c r="D2638">
        <v>33459094.825247299</v>
      </c>
      <c r="M2638">
        <v>14</v>
      </c>
      <c r="N2638">
        <v>9</v>
      </c>
      <c r="O2638">
        <v>295495.49549549603</v>
      </c>
      <c r="P2638">
        <v>643243.24324324401</v>
      </c>
      <c r="Q2638">
        <v>9</v>
      </c>
      <c r="R2638">
        <v>21</v>
      </c>
      <c r="S2638">
        <v>3315405.405405405</v>
      </c>
      <c r="T2638">
        <v>3096509.0090090092</v>
      </c>
      <c r="U2638">
        <v>468018.01801801799</v>
      </c>
      <c r="V2638">
        <v>411711.71171171201</v>
      </c>
      <c r="W2638">
        <v>455.25000000099999</v>
      </c>
      <c r="X2638">
        <v>468.791666668</v>
      </c>
    </row>
    <row r="2639" spans="1:24">
      <c r="A2639" s="7" t="s">
        <v>3834</v>
      </c>
      <c r="B2639" s="13" t="s">
        <v>902</v>
      </c>
      <c r="C2639">
        <v>239957881.17179948</v>
      </c>
      <c r="D2639">
        <v>195830440.56431621</v>
      </c>
      <c r="E2639">
        <v>941891.89189189195</v>
      </c>
      <c r="F2639">
        <v>68866.666666666002</v>
      </c>
      <c r="G2639">
        <v>22</v>
      </c>
      <c r="H2639">
        <v>26</v>
      </c>
      <c r="I2639">
        <v>4</v>
      </c>
      <c r="J2639">
        <v>5</v>
      </c>
      <c r="M2639">
        <v>89</v>
      </c>
      <c r="N2639">
        <v>57</v>
      </c>
      <c r="O2639">
        <v>14962612.612612613</v>
      </c>
      <c r="P2639">
        <v>23225563.063063063</v>
      </c>
      <c r="Q2639">
        <v>149</v>
      </c>
      <c r="R2639">
        <v>129</v>
      </c>
      <c r="S2639">
        <v>74018099.0990991</v>
      </c>
      <c r="T2639">
        <v>58397959.459459454</v>
      </c>
      <c r="U2639">
        <v>20699549.54954955</v>
      </c>
      <c r="V2639">
        <v>28981531.531531528</v>
      </c>
      <c r="W2639">
        <v>8378.958333343</v>
      </c>
      <c r="X2639">
        <v>7921.3750000010004</v>
      </c>
    </row>
    <row r="2640" spans="1:24">
      <c r="A2640" s="7" t="s">
        <v>3835</v>
      </c>
      <c r="B2640" s="13" t="s">
        <v>2039</v>
      </c>
      <c r="C2640">
        <v>736124328.24734831</v>
      </c>
      <c r="D2640">
        <v>757190022.51961672</v>
      </c>
      <c r="E2640">
        <v>462791762.16216218</v>
      </c>
      <c r="F2640">
        <v>690304628.82882881</v>
      </c>
      <c r="G2640">
        <v>109</v>
      </c>
      <c r="H2640">
        <v>200</v>
      </c>
      <c r="I2640">
        <v>9</v>
      </c>
      <c r="J2640">
        <v>20</v>
      </c>
      <c r="M2640">
        <v>164</v>
      </c>
      <c r="N2640">
        <v>393</v>
      </c>
      <c r="O2640">
        <v>132092972.97297296</v>
      </c>
      <c r="P2640">
        <v>155316846.84684688</v>
      </c>
      <c r="Q2640">
        <v>207</v>
      </c>
      <c r="R2640">
        <v>468</v>
      </c>
      <c r="S2640">
        <v>190000518.01801804</v>
      </c>
      <c r="T2640">
        <v>200429893.6936937</v>
      </c>
      <c r="U2640">
        <v>125189938.73873873</v>
      </c>
      <c r="V2640">
        <v>146413259.45945945</v>
      </c>
      <c r="W2640">
        <v>17835.291666673002</v>
      </c>
      <c r="X2640">
        <v>18133.416666675999</v>
      </c>
    </row>
    <row r="2641" spans="1:24">
      <c r="A2641" s="7" t="s">
        <v>3836</v>
      </c>
      <c r="B2641" s="13" t="s">
        <v>1289</v>
      </c>
      <c r="C2641">
        <v>758800170.85245073</v>
      </c>
      <c r="D2641">
        <v>758200813.64287734</v>
      </c>
      <c r="E2641">
        <v>1159009.0090090099</v>
      </c>
      <c r="F2641">
        <v>302639.63963963999</v>
      </c>
      <c r="G2641">
        <v>157</v>
      </c>
      <c r="H2641">
        <v>131</v>
      </c>
      <c r="I2641">
        <v>7</v>
      </c>
      <c r="J2641">
        <v>6</v>
      </c>
      <c r="K2641">
        <v>6</v>
      </c>
      <c r="M2641">
        <v>374</v>
      </c>
      <c r="N2641">
        <v>290</v>
      </c>
      <c r="O2641">
        <v>19513963.963963963</v>
      </c>
      <c r="P2641">
        <v>37543693.69369369</v>
      </c>
      <c r="Q2641">
        <v>66</v>
      </c>
      <c r="R2641">
        <v>407</v>
      </c>
      <c r="S2641">
        <v>174522678.37837839</v>
      </c>
      <c r="T2641">
        <v>180017047.74774775</v>
      </c>
      <c r="U2641">
        <v>19644144.144144144</v>
      </c>
      <c r="V2641">
        <v>35313693.693693697</v>
      </c>
      <c r="W2641">
        <v>24430.374999993001</v>
      </c>
      <c r="X2641">
        <v>25246.000000004002</v>
      </c>
    </row>
    <row r="2642" spans="1:24">
      <c r="A2642" s="7" t="s">
        <v>3837</v>
      </c>
      <c r="B2642" s="13" t="s">
        <v>3187</v>
      </c>
      <c r="C2642">
        <v>442390114.72654325</v>
      </c>
      <c r="D2642">
        <v>449768643.85373622</v>
      </c>
      <c r="E2642">
        <v>157106268.46846846</v>
      </c>
      <c r="F2642">
        <v>4928452.2522522556</v>
      </c>
      <c r="G2642">
        <v>58</v>
      </c>
      <c r="H2642">
        <v>75</v>
      </c>
      <c r="I2642">
        <v>8</v>
      </c>
      <c r="J2642">
        <v>12</v>
      </c>
      <c r="K2642">
        <v>2</v>
      </c>
      <c r="M2642">
        <v>392</v>
      </c>
      <c r="N2642">
        <v>181</v>
      </c>
      <c r="O2642">
        <v>17883513.513513513</v>
      </c>
      <c r="P2642">
        <v>28444281.981981982</v>
      </c>
      <c r="Q2642">
        <v>451</v>
      </c>
      <c r="R2642">
        <v>261</v>
      </c>
      <c r="S2642">
        <v>123500653.15315317</v>
      </c>
      <c r="T2642">
        <v>133374432.43243244</v>
      </c>
      <c r="U2642">
        <v>20436396.396396399</v>
      </c>
      <c r="V2642">
        <v>19792072.07207207</v>
      </c>
      <c r="W2642">
        <v>12170.958333335</v>
      </c>
      <c r="X2642">
        <v>12206.583333333001</v>
      </c>
    </row>
    <row r="2643" spans="1:24">
      <c r="A2643" s="7" t="s">
        <v>3838</v>
      </c>
      <c r="B2643" s="13" t="s">
        <v>2112</v>
      </c>
      <c r="C2643">
        <v>979403043.24953818</v>
      </c>
      <c r="D2643">
        <v>976196438.42875803</v>
      </c>
      <c r="E2643">
        <v>13090400</v>
      </c>
      <c r="F2643">
        <v>2771189.1891891919</v>
      </c>
      <c r="G2643">
        <v>247</v>
      </c>
      <c r="H2643">
        <v>387</v>
      </c>
      <c r="I2643">
        <v>18</v>
      </c>
      <c r="J2643">
        <v>16</v>
      </c>
      <c r="K2643">
        <v>1</v>
      </c>
      <c r="M2643">
        <v>376</v>
      </c>
      <c r="N2643">
        <v>540</v>
      </c>
      <c r="O2643">
        <v>2352887210.810811</v>
      </c>
      <c r="P2643">
        <v>101130790.0900901</v>
      </c>
      <c r="Q2643">
        <v>599</v>
      </c>
      <c r="R2643">
        <v>883</v>
      </c>
      <c r="S2643">
        <v>347757495.49549544</v>
      </c>
      <c r="T2643">
        <v>359481118.01801801</v>
      </c>
      <c r="U2643">
        <v>2336573736.9369373</v>
      </c>
      <c r="V2643">
        <v>94449549.54954955</v>
      </c>
      <c r="W2643">
        <v>28874.333333342998</v>
      </c>
      <c r="X2643">
        <v>27796.249999995001</v>
      </c>
    </row>
    <row r="2644" spans="1:24">
      <c r="A2644" s="7" t="s">
        <v>3839</v>
      </c>
      <c r="B2644" s="13" t="s">
        <v>3840</v>
      </c>
      <c r="C2644">
        <v>251628021.40833709</v>
      </c>
      <c r="D2644">
        <v>250007417.24398485</v>
      </c>
      <c r="E2644">
        <v>13472420.72072072</v>
      </c>
      <c r="F2644">
        <v>36259320.720720723</v>
      </c>
      <c r="G2644">
        <v>114</v>
      </c>
      <c r="H2644">
        <v>116</v>
      </c>
      <c r="I2644">
        <v>7</v>
      </c>
      <c r="J2644">
        <v>8</v>
      </c>
      <c r="K2644">
        <v>1</v>
      </c>
      <c r="M2644">
        <v>132</v>
      </c>
      <c r="N2644">
        <v>135</v>
      </c>
      <c r="O2644">
        <v>13958935.135135133</v>
      </c>
      <c r="P2644">
        <v>18697477.47747748</v>
      </c>
      <c r="Q2644">
        <v>1</v>
      </c>
      <c r="R2644">
        <v>105</v>
      </c>
      <c r="S2644">
        <v>56618627.027027033</v>
      </c>
      <c r="T2644">
        <v>61889626.126126125</v>
      </c>
      <c r="U2644">
        <v>8116259.4594594594</v>
      </c>
      <c r="V2644">
        <v>12589549.549549552</v>
      </c>
      <c r="W2644">
        <v>7958.5833333310002</v>
      </c>
      <c r="X2644">
        <v>7835.5833333359997</v>
      </c>
    </row>
    <row r="2645" spans="1:24">
      <c r="A2645" s="7" t="s">
        <v>3841</v>
      </c>
      <c r="B2645" s="13" t="s">
        <v>2757</v>
      </c>
      <c r="C2645">
        <v>747880094.89847386</v>
      </c>
      <c r="D2645">
        <v>749198499.89990497</v>
      </c>
      <c r="E2645">
        <v>951351.35135135101</v>
      </c>
      <c r="F2645">
        <v>21533.333333334998</v>
      </c>
      <c r="G2645">
        <v>56</v>
      </c>
      <c r="H2645">
        <v>51</v>
      </c>
      <c r="I2645">
        <v>0</v>
      </c>
      <c r="J2645">
        <v>4</v>
      </c>
      <c r="K2645">
        <v>2</v>
      </c>
      <c r="M2645">
        <v>184</v>
      </c>
      <c r="N2645">
        <v>298</v>
      </c>
      <c r="O2645">
        <v>15140090.090090089</v>
      </c>
      <c r="P2645">
        <v>28563941.441441435</v>
      </c>
      <c r="Q2645">
        <v>96</v>
      </c>
      <c r="R2645">
        <v>129</v>
      </c>
      <c r="S2645">
        <v>191985864.86486489</v>
      </c>
      <c r="T2645">
        <v>200249693.6936937</v>
      </c>
      <c r="U2645">
        <v>16249459.459459458</v>
      </c>
      <c r="V2645">
        <v>28602432.432432435</v>
      </c>
      <c r="W2645">
        <v>17449.416666671001</v>
      </c>
      <c r="X2645">
        <v>17319.083333336999</v>
      </c>
    </row>
    <row r="2646" spans="1:24">
      <c r="A2646" s="7" t="s">
        <v>3842</v>
      </c>
      <c r="B2646" s="13" t="s">
        <v>1832</v>
      </c>
      <c r="C2646">
        <v>564039603.0391953</v>
      </c>
      <c r="D2646">
        <v>568466766.13973212</v>
      </c>
      <c r="E2646">
        <v>1328828.828828831</v>
      </c>
      <c r="F2646">
        <v>6864864.8648648653</v>
      </c>
      <c r="G2646">
        <v>36</v>
      </c>
      <c r="H2646">
        <v>28</v>
      </c>
      <c r="I2646">
        <v>4</v>
      </c>
      <c r="J2646">
        <v>8</v>
      </c>
      <c r="M2646">
        <v>118</v>
      </c>
      <c r="N2646">
        <v>132</v>
      </c>
      <c r="O2646">
        <v>23675675.675675675</v>
      </c>
      <c r="P2646">
        <v>39657635.135135137</v>
      </c>
      <c r="Q2646">
        <v>55</v>
      </c>
      <c r="R2646">
        <v>14</v>
      </c>
      <c r="S2646">
        <v>181404117.11711711</v>
      </c>
      <c r="T2646">
        <v>169915671.17117116</v>
      </c>
      <c r="U2646">
        <v>28965675.675675679</v>
      </c>
      <c r="V2646">
        <v>26504774.774774775</v>
      </c>
      <c r="W2646">
        <v>7928.3333333270002</v>
      </c>
      <c r="X2646">
        <v>7847.9583333259998</v>
      </c>
    </row>
    <row r="2647" spans="1:24">
      <c r="A2647" s="7" t="s">
        <v>3843</v>
      </c>
      <c r="B2647" s="13" t="s">
        <v>3562</v>
      </c>
      <c r="C2647">
        <v>825331095.63697052</v>
      </c>
      <c r="D2647">
        <v>807640005.6308521</v>
      </c>
      <c r="E2647">
        <v>144373210.8108108</v>
      </c>
      <c r="F2647">
        <v>218760012.61261263</v>
      </c>
      <c r="G2647">
        <v>150</v>
      </c>
      <c r="H2647">
        <v>225</v>
      </c>
      <c r="I2647">
        <v>15</v>
      </c>
      <c r="J2647">
        <v>21</v>
      </c>
      <c r="K2647">
        <v>9</v>
      </c>
      <c r="M2647">
        <v>464</v>
      </c>
      <c r="N2647">
        <v>630</v>
      </c>
      <c r="O2647">
        <v>67073018.018018015</v>
      </c>
      <c r="P2647">
        <v>96639414.414414406</v>
      </c>
      <c r="Q2647">
        <v>476</v>
      </c>
      <c r="R2647">
        <v>271</v>
      </c>
      <c r="S2647">
        <v>505633358.55855852</v>
      </c>
      <c r="T2647">
        <v>512701610.8108108</v>
      </c>
      <c r="U2647">
        <v>68182792.792792797</v>
      </c>
      <c r="V2647">
        <v>91418828.828828827</v>
      </c>
      <c r="W2647">
        <v>12616.208333335999</v>
      </c>
      <c r="X2647">
        <v>12878.458333332001</v>
      </c>
    </row>
    <row r="2648" spans="1:24">
      <c r="A2648" s="7" t="s">
        <v>3844</v>
      </c>
      <c r="B2648" s="13" t="s">
        <v>766</v>
      </c>
      <c r="C2648">
        <v>58982543.32580772</v>
      </c>
      <c r="D2648">
        <v>55110666.086764909</v>
      </c>
      <c r="G2648">
        <v>11</v>
      </c>
      <c r="H2648">
        <v>10</v>
      </c>
      <c r="I2648">
        <v>0</v>
      </c>
      <c r="J2648">
        <v>0</v>
      </c>
      <c r="M2648">
        <v>32</v>
      </c>
      <c r="N2648">
        <v>15</v>
      </c>
      <c r="P2648">
        <v>3139819.819819821</v>
      </c>
      <c r="R2648">
        <v>27</v>
      </c>
      <c r="S2648">
        <v>22703873.873873875</v>
      </c>
      <c r="T2648">
        <v>23402998.198198199</v>
      </c>
      <c r="U2648">
        <v>95765.765765766002</v>
      </c>
      <c r="V2648">
        <v>149369.36936936999</v>
      </c>
      <c r="W2648">
        <v>1150.5833333370001</v>
      </c>
      <c r="X2648">
        <v>1181</v>
      </c>
    </row>
    <row r="2649" spans="1:24">
      <c r="A2649" s="7" t="s">
        <v>3845</v>
      </c>
      <c r="B2649" s="13" t="s">
        <v>1303</v>
      </c>
      <c r="C2649">
        <v>46329081.607961826</v>
      </c>
      <c r="D2649">
        <v>45786104.586118855</v>
      </c>
      <c r="E2649">
        <v>6306.3063063070003</v>
      </c>
      <c r="F2649">
        <v>279279.279279279</v>
      </c>
      <c r="H2649">
        <v>1</v>
      </c>
      <c r="I2649">
        <v>2</v>
      </c>
      <c r="J2649">
        <v>1</v>
      </c>
      <c r="M2649">
        <v>14</v>
      </c>
      <c r="N2649">
        <v>14</v>
      </c>
      <c r="O2649">
        <v>10435585.585585587</v>
      </c>
      <c r="P2649">
        <v>9282184.6846846845</v>
      </c>
      <c r="Q2649">
        <v>149</v>
      </c>
      <c r="R2649">
        <v>15</v>
      </c>
      <c r="S2649">
        <v>10444608.108108107</v>
      </c>
      <c r="T2649">
        <v>11896270.270270269</v>
      </c>
      <c r="U2649">
        <v>10331531.531531533</v>
      </c>
      <c r="V2649">
        <v>10036036.036036035</v>
      </c>
      <c r="W2649">
        <v>744.25000000199998</v>
      </c>
      <c r="X2649">
        <v>765.91666666399999</v>
      </c>
    </row>
    <row r="2650" spans="1:24">
      <c r="A2650" s="7" t="s">
        <v>3846</v>
      </c>
      <c r="B2650" s="13" t="s">
        <v>3508</v>
      </c>
      <c r="C2650">
        <v>50437972.94382906</v>
      </c>
      <c r="D2650">
        <v>54888194.406407997</v>
      </c>
      <c r="E2650">
        <v>63063.063063062997</v>
      </c>
      <c r="F2650">
        <v>164864.864864865</v>
      </c>
      <c r="G2650">
        <v>16</v>
      </c>
      <c r="H2650">
        <v>8</v>
      </c>
      <c r="I2650">
        <v>1</v>
      </c>
      <c r="J2650">
        <v>2</v>
      </c>
      <c r="K2650">
        <v>1</v>
      </c>
      <c r="M2650">
        <v>29</v>
      </c>
      <c r="N2650">
        <v>18</v>
      </c>
      <c r="O2650">
        <v>10669054.054054055</v>
      </c>
      <c r="P2650">
        <v>7423694.5945945941</v>
      </c>
      <c r="Q2650">
        <v>22</v>
      </c>
      <c r="S2650">
        <v>14356671.171171173</v>
      </c>
      <c r="T2650">
        <v>15720855.855855854</v>
      </c>
      <c r="U2650">
        <v>12865989.18918919</v>
      </c>
      <c r="V2650">
        <v>10892522.522522522</v>
      </c>
      <c r="W2650">
        <v>1406.500000002</v>
      </c>
      <c r="X2650">
        <v>1521.9166666619999</v>
      </c>
    </row>
    <row r="2651" spans="1:24">
      <c r="A2651" s="7" t="s">
        <v>3847</v>
      </c>
      <c r="B2651" s="13" t="s">
        <v>1828</v>
      </c>
      <c r="C2651">
        <v>148902158.23825899</v>
      </c>
      <c r="D2651">
        <v>137164256.56307471</v>
      </c>
      <c r="E2651">
        <v>1852252.252252253</v>
      </c>
      <c r="F2651">
        <v>272972.97297297599</v>
      </c>
      <c r="G2651">
        <v>55</v>
      </c>
      <c r="H2651">
        <v>50</v>
      </c>
      <c r="I2651">
        <v>7</v>
      </c>
      <c r="J2651">
        <v>13</v>
      </c>
      <c r="M2651">
        <v>88</v>
      </c>
      <c r="N2651">
        <v>144</v>
      </c>
      <c r="O2651">
        <v>16884684.684684686</v>
      </c>
      <c r="P2651">
        <v>35051801.801801801</v>
      </c>
      <c r="Q2651">
        <v>1</v>
      </c>
      <c r="R2651">
        <v>74</v>
      </c>
      <c r="S2651">
        <v>64774626.126126125</v>
      </c>
      <c r="T2651">
        <v>62255725.225225225</v>
      </c>
      <c r="U2651">
        <v>14234144.144144144</v>
      </c>
      <c r="V2651">
        <v>33449459.459459458</v>
      </c>
      <c r="W2651">
        <v>2397.9166666649999</v>
      </c>
      <c r="X2651">
        <v>2268.1666666689998</v>
      </c>
    </row>
    <row r="2652" spans="1:24">
      <c r="A2652" s="7" t="s">
        <v>3848</v>
      </c>
      <c r="B2652" s="13" t="s">
        <v>1496</v>
      </c>
      <c r="C2652">
        <v>254821525.83266848</v>
      </c>
      <c r="D2652">
        <v>250300424.64794365</v>
      </c>
      <c r="E2652">
        <v>42728755.855855852</v>
      </c>
      <c r="F2652">
        <v>8292808.1081081089</v>
      </c>
      <c r="G2652">
        <v>96</v>
      </c>
      <c r="H2652">
        <v>67</v>
      </c>
      <c r="I2652">
        <v>2</v>
      </c>
      <c r="J2652">
        <v>3</v>
      </c>
      <c r="K2652">
        <v>2</v>
      </c>
      <c r="M2652">
        <v>115</v>
      </c>
      <c r="N2652">
        <v>81</v>
      </c>
      <c r="O2652">
        <v>40886216.216216214</v>
      </c>
      <c r="P2652">
        <v>20169054.054054055</v>
      </c>
      <c r="Q2652">
        <v>145</v>
      </c>
      <c r="R2652">
        <v>108</v>
      </c>
      <c r="S2652">
        <v>85974435.135135129</v>
      </c>
      <c r="T2652">
        <v>86870153.153153151</v>
      </c>
      <c r="U2652">
        <v>8664774.7747747768</v>
      </c>
      <c r="V2652">
        <v>11666396.396396397</v>
      </c>
      <c r="W2652">
        <v>3652.5416666639999</v>
      </c>
      <c r="X2652">
        <v>3617.000000001</v>
      </c>
    </row>
    <row r="2653" spans="1:24">
      <c r="A2653" s="7" t="s">
        <v>3849</v>
      </c>
      <c r="B2653" s="13" t="s">
        <v>1832</v>
      </c>
      <c r="C2653">
        <v>305831766.5833838</v>
      </c>
      <c r="D2653">
        <v>297748176.11580843</v>
      </c>
      <c r="E2653">
        <v>3092792.7927927938</v>
      </c>
      <c r="F2653">
        <v>2675675.6756756762</v>
      </c>
      <c r="G2653">
        <v>74</v>
      </c>
      <c r="H2653">
        <v>45</v>
      </c>
      <c r="I2653">
        <v>6</v>
      </c>
      <c r="J2653">
        <v>2</v>
      </c>
      <c r="M2653">
        <v>142</v>
      </c>
      <c r="N2653">
        <v>70</v>
      </c>
      <c r="O2653">
        <v>23410360.360360362</v>
      </c>
      <c r="P2653">
        <v>16560225.225225227</v>
      </c>
      <c r="Q2653">
        <v>89</v>
      </c>
      <c r="S2653">
        <v>113537720.72072071</v>
      </c>
      <c r="T2653">
        <v>106611133.33333334</v>
      </c>
      <c r="U2653">
        <v>22615405.40540541</v>
      </c>
      <c r="V2653">
        <v>15789639.639639638</v>
      </c>
      <c r="W2653">
        <v>4621.7083333360006</v>
      </c>
      <c r="X2653">
        <v>4588.3750000029995</v>
      </c>
    </row>
    <row r="2654" spans="1:24">
      <c r="A2654" s="7" t="s">
        <v>3850</v>
      </c>
      <c r="B2654" s="13" t="s">
        <v>3851</v>
      </c>
      <c r="C2654">
        <v>2419655507.0131788</v>
      </c>
      <c r="D2654">
        <v>2442716386.4576273</v>
      </c>
      <c r="E2654">
        <v>149949791.8918919</v>
      </c>
      <c r="F2654">
        <v>184312664.86486489</v>
      </c>
      <c r="G2654">
        <v>260</v>
      </c>
      <c r="H2654">
        <v>267</v>
      </c>
      <c r="I2654">
        <v>19</v>
      </c>
      <c r="J2654">
        <v>30</v>
      </c>
      <c r="K2654">
        <v>4</v>
      </c>
      <c r="M2654">
        <v>702</v>
      </c>
      <c r="N2654">
        <v>629</v>
      </c>
      <c r="O2654">
        <v>174619565.76576573</v>
      </c>
      <c r="P2654">
        <v>265942322.52252251</v>
      </c>
      <c r="Q2654">
        <v>653</v>
      </c>
      <c r="R2654">
        <v>589</v>
      </c>
      <c r="S2654">
        <v>422570459.45945942</v>
      </c>
      <c r="T2654">
        <v>425705630.63063067</v>
      </c>
      <c r="U2654">
        <v>201263063.06306306</v>
      </c>
      <c r="V2654">
        <v>253660270.27027026</v>
      </c>
      <c r="W2654">
        <v>51137.958333328002</v>
      </c>
      <c r="X2654">
        <v>49289.291666673002</v>
      </c>
    </row>
    <row r="2655" spans="1:24">
      <c r="A2655" s="7" t="s">
        <v>3852</v>
      </c>
      <c r="B2655" s="13" t="s">
        <v>1409</v>
      </c>
      <c r="C2655">
        <v>103880829.77583736</v>
      </c>
      <c r="D2655">
        <v>104978095.20997694</v>
      </c>
      <c r="E2655">
        <v>5247945.9459459456</v>
      </c>
      <c r="F2655">
        <v>1373873.873873875</v>
      </c>
      <c r="G2655">
        <v>60</v>
      </c>
      <c r="H2655">
        <v>54</v>
      </c>
      <c r="I2655">
        <v>3</v>
      </c>
      <c r="J2655">
        <v>5</v>
      </c>
      <c r="M2655">
        <v>72</v>
      </c>
      <c r="N2655">
        <v>65</v>
      </c>
      <c r="O2655">
        <v>12701099.0990991</v>
      </c>
      <c r="P2655">
        <v>24899639.639639638</v>
      </c>
      <c r="Q2655">
        <v>3</v>
      </c>
      <c r="R2655">
        <v>51</v>
      </c>
      <c r="S2655">
        <v>29668525.225225225</v>
      </c>
      <c r="T2655">
        <v>30767500</v>
      </c>
      <c r="U2655">
        <v>12441421.62162162</v>
      </c>
      <c r="V2655">
        <v>21667837.837837838</v>
      </c>
      <c r="W2655">
        <v>2286.9583333370001</v>
      </c>
      <c r="X2655">
        <v>2182.750000003</v>
      </c>
    </row>
    <row r="2656" spans="1:24">
      <c r="A2656" s="7" t="s">
        <v>3853</v>
      </c>
      <c r="B2656" s="13" t="s">
        <v>2613</v>
      </c>
      <c r="C2656">
        <v>93586879.734953776</v>
      </c>
      <c r="D2656">
        <v>94580127.015673995</v>
      </c>
      <c r="E2656">
        <v>785585.58558558498</v>
      </c>
      <c r="F2656">
        <v>3037837.83783784</v>
      </c>
      <c r="G2656">
        <v>18</v>
      </c>
      <c r="H2656">
        <v>23</v>
      </c>
      <c r="I2656">
        <v>4</v>
      </c>
      <c r="J2656">
        <v>4</v>
      </c>
      <c r="K2656">
        <v>1</v>
      </c>
      <c r="M2656">
        <v>30</v>
      </c>
      <c r="N2656">
        <v>61</v>
      </c>
      <c r="O2656">
        <v>1351351.351351351</v>
      </c>
      <c r="P2656">
        <v>1253153.153153155</v>
      </c>
      <c r="Q2656">
        <v>34</v>
      </c>
      <c r="R2656">
        <v>123</v>
      </c>
      <c r="S2656">
        <v>7650288.2882882878</v>
      </c>
      <c r="T2656">
        <v>9520963.9639639631</v>
      </c>
      <c r="U2656">
        <v>2256756.7567567569</v>
      </c>
      <c r="V2656">
        <v>5158828.8288288284</v>
      </c>
      <c r="W2656">
        <v>1693.0833333360001</v>
      </c>
      <c r="X2656">
        <v>1746.4999999950001</v>
      </c>
    </row>
    <row r="2657" spans="1:24">
      <c r="A2657" s="7" t="s">
        <v>3854</v>
      </c>
      <c r="B2657" s="13" t="s">
        <v>2477</v>
      </c>
      <c r="C2657">
        <v>98587635.180678159</v>
      </c>
      <c r="D2657">
        <v>89850616.766053408</v>
      </c>
      <c r="E2657">
        <v>3603.603603604</v>
      </c>
      <c r="F2657">
        <v>1801.801801802</v>
      </c>
      <c r="G2657">
        <v>1</v>
      </c>
      <c r="H2657">
        <v>4</v>
      </c>
      <c r="I2657">
        <v>2</v>
      </c>
      <c r="J2657">
        <v>0</v>
      </c>
      <c r="K2657">
        <v>11</v>
      </c>
      <c r="M2657">
        <v>6</v>
      </c>
      <c r="N2657">
        <v>11</v>
      </c>
      <c r="O2657">
        <v>6039639.6396396393</v>
      </c>
      <c r="P2657">
        <v>6044594.5945945941</v>
      </c>
      <c r="Q2657">
        <v>25</v>
      </c>
      <c r="R2657">
        <v>13</v>
      </c>
      <c r="S2657">
        <v>29593345.045045041</v>
      </c>
      <c r="T2657">
        <v>28714108.108108111</v>
      </c>
      <c r="U2657">
        <v>5847657.6576576587</v>
      </c>
      <c r="V2657">
        <v>6748558.5585585581</v>
      </c>
      <c r="W2657">
        <v>2092.9583333330002</v>
      </c>
      <c r="X2657">
        <v>1976.000000001</v>
      </c>
    </row>
    <row r="2658" spans="1:24">
      <c r="A2658" s="7" t="s">
        <v>3855</v>
      </c>
      <c r="B2658" s="13" t="s">
        <v>703</v>
      </c>
      <c r="C2658">
        <v>68133661.922875479</v>
      </c>
      <c r="D2658">
        <v>58902192.695243254</v>
      </c>
      <c r="F2658">
        <v>5405.4054054059998</v>
      </c>
      <c r="G2658">
        <v>2</v>
      </c>
      <c r="H2658">
        <v>1</v>
      </c>
      <c r="I2658">
        <v>0</v>
      </c>
      <c r="J2658">
        <v>1</v>
      </c>
      <c r="M2658">
        <v>3</v>
      </c>
      <c r="N2658">
        <v>4</v>
      </c>
      <c r="O2658">
        <v>900.900900901</v>
      </c>
      <c r="P2658">
        <v>3424549.5495495498</v>
      </c>
      <c r="R2658">
        <v>98</v>
      </c>
      <c r="S2658">
        <v>23155342.342342343</v>
      </c>
      <c r="T2658">
        <v>21708385.585585587</v>
      </c>
      <c r="V2658">
        <v>4699774.774774774</v>
      </c>
      <c r="W2658">
        <v>1072.6666666639999</v>
      </c>
      <c r="X2658">
        <v>1031.4583333329999</v>
      </c>
    </row>
    <row r="2659" spans="1:24">
      <c r="A2659" s="7" t="s">
        <v>3856</v>
      </c>
      <c r="B2659" s="13" t="s">
        <v>703</v>
      </c>
      <c r="C2659">
        <v>61898795.458557226</v>
      </c>
      <c r="D2659">
        <v>53922825.637826696</v>
      </c>
      <c r="E2659">
        <v>810810.810810811</v>
      </c>
      <c r="F2659">
        <v>6306.3063063070003</v>
      </c>
      <c r="H2659">
        <v>1</v>
      </c>
      <c r="I2659">
        <v>0</v>
      </c>
      <c r="J2659">
        <v>0</v>
      </c>
      <c r="M2659">
        <v>2</v>
      </c>
      <c r="N2659">
        <v>2</v>
      </c>
      <c r="O2659">
        <v>810810.810810811</v>
      </c>
      <c r="P2659">
        <v>19218018.018018018</v>
      </c>
      <c r="R2659">
        <v>31</v>
      </c>
      <c r="S2659">
        <v>24577261.261261262</v>
      </c>
      <c r="T2659">
        <v>24781990.990990989</v>
      </c>
      <c r="U2659">
        <v>9302612.6126126125</v>
      </c>
      <c r="V2659">
        <v>21185135.135135137</v>
      </c>
      <c r="W2659">
        <v>1016.4166666679999</v>
      </c>
      <c r="X2659">
        <v>967.91666666699996</v>
      </c>
    </row>
    <row r="2660" spans="1:24">
      <c r="A2660" s="7" t="s">
        <v>3857</v>
      </c>
      <c r="B2660" s="13" t="s">
        <v>3858</v>
      </c>
      <c r="C2660">
        <v>198019410.4269765</v>
      </c>
      <c r="D2660">
        <v>188830967.47643355</v>
      </c>
      <c r="E2660">
        <v>246846.846846848</v>
      </c>
      <c r="F2660">
        <v>65765.765765767006</v>
      </c>
      <c r="G2660">
        <v>78</v>
      </c>
      <c r="H2660">
        <v>69</v>
      </c>
      <c r="I2660">
        <v>4</v>
      </c>
      <c r="J2660">
        <v>5</v>
      </c>
      <c r="M2660">
        <v>112</v>
      </c>
      <c r="N2660">
        <v>123</v>
      </c>
      <c r="O2660">
        <v>19932252.252252251</v>
      </c>
      <c r="P2660">
        <v>23644054.054054059</v>
      </c>
      <c r="Q2660">
        <v>65</v>
      </c>
      <c r="R2660">
        <v>203</v>
      </c>
      <c r="S2660">
        <v>61978995.495495498</v>
      </c>
      <c r="T2660">
        <v>59611499.999999993</v>
      </c>
      <c r="U2660">
        <v>16451531.53153153</v>
      </c>
      <c r="V2660">
        <v>16911171.17117117</v>
      </c>
      <c r="W2660">
        <v>10875.874999995</v>
      </c>
      <c r="X2660">
        <v>10932.54166667</v>
      </c>
    </row>
    <row r="2661" spans="1:24">
      <c r="A2661" s="7" t="s">
        <v>3859</v>
      </c>
      <c r="B2661" s="13" t="s">
        <v>3860</v>
      </c>
      <c r="C2661">
        <v>124716739.59074563</v>
      </c>
      <c r="D2661">
        <v>134115928.75558552</v>
      </c>
      <c r="E2661">
        <v>2119819.8198198201</v>
      </c>
      <c r="F2661">
        <v>28828.828828829999</v>
      </c>
      <c r="G2661">
        <v>9</v>
      </c>
      <c r="H2661">
        <v>7</v>
      </c>
      <c r="I2661">
        <v>1</v>
      </c>
      <c r="J2661">
        <v>4</v>
      </c>
      <c r="K2661">
        <v>1</v>
      </c>
      <c r="M2661">
        <v>12</v>
      </c>
      <c r="N2661">
        <v>11</v>
      </c>
      <c r="O2661">
        <v>10318018.018018017</v>
      </c>
      <c r="P2661">
        <v>14845045.045045044</v>
      </c>
      <c r="Q2661">
        <v>30</v>
      </c>
      <c r="R2661">
        <v>20</v>
      </c>
      <c r="S2661">
        <v>22486220.720720723</v>
      </c>
      <c r="T2661">
        <v>25883198.198198199</v>
      </c>
      <c r="U2661">
        <v>7780360.3603603598</v>
      </c>
      <c r="V2661">
        <v>10694684.684684686</v>
      </c>
      <c r="W2661">
        <v>2205.1666666700003</v>
      </c>
      <c r="X2661">
        <v>2218.249999996</v>
      </c>
    </row>
    <row r="2662" spans="1:24">
      <c r="A2662" s="7" t="s">
        <v>3861</v>
      </c>
      <c r="B2662" s="13" t="s">
        <v>663</v>
      </c>
      <c r="C2662">
        <v>23538154.409681506</v>
      </c>
      <c r="D2662">
        <v>24129164.502204262</v>
      </c>
      <c r="F2662">
        <v>2702.7027027029999</v>
      </c>
      <c r="G2662">
        <v>5</v>
      </c>
      <c r="H2662">
        <v>1</v>
      </c>
      <c r="I2662">
        <v>1</v>
      </c>
      <c r="J2662">
        <v>1</v>
      </c>
      <c r="M2662">
        <v>10</v>
      </c>
      <c r="N2662">
        <v>5</v>
      </c>
      <c r="O2662">
        <v>729729.72972973005</v>
      </c>
      <c r="P2662">
        <v>813513.51351351291</v>
      </c>
      <c r="Q2662">
        <v>27</v>
      </c>
      <c r="S2662">
        <v>3472918.9189189179</v>
      </c>
      <c r="T2662">
        <v>2658878.3783783782</v>
      </c>
      <c r="U2662">
        <v>729729.72972973005</v>
      </c>
      <c r="V2662">
        <v>704954.95495495503</v>
      </c>
      <c r="W2662">
        <v>499.37500000099999</v>
      </c>
      <c r="X2662">
        <v>429.50000000399996</v>
      </c>
    </row>
    <row r="2663" spans="1:24">
      <c r="A2663" s="7" t="s">
        <v>3862</v>
      </c>
      <c r="B2663" s="13" t="s">
        <v>3860</v>
      </c>
      <c r="C2663">
        <v>427146651.7046839</v>
      </c>
      <c r="D2663">
        <v>456182064.69102323</v>
      </c>
      <c r="E2663">
        <v>59219819.819819815</v>
      </c>
      <c r="F2663">
        <v>4121621.6216216329</v>
      </c>
      <c r="G2663">
        <v>217</v>
      </c>
      <c r="H2663">
        <v>323</v>
      </c>
      <c r="I2663">
        <v>7</v>
      </c>
      <c r="J2663">
        <v>15</v>
      </c>
      <c r="K2663">
        <v>1</v>
      </c>
      <c r="M2663">
        <v>462</v>
      </c>
      <c r="N2663">
        <v>452</v>
      </c>
      <c r="O2663">
        <v>37664414.414414413</v>
      </c>
      <c r="P2663">
        <v>33455855.85585586</v>
      </c>
      <c r="Q2663">
        <v>447</v>
      </c>
      <c r="R2663">
        <v>86</v>
      </c>
      <c r="S2663">
        <v>68375301.801801801</v>
      </c>
      <c r="T2663">
        <v>66546835.135135137</v>
      </c>
      <c r="U2663">
        <v>33933783.783783779</v>
      </c>
      <c r="V2663">
        <v>24928918.918918923</v>
      </c>
      <c r="W2663">
        <v>7244.249999996</v>
      </c>
      <c r="X2663">
        <v>7069.7083333299997</v>
      </c>
    </row>
    <row r="2664" spans="1:24">
      <c r="A2664" s="7" t="s">
        <v>3863</v>
      </c>
      <c r="B2664" s="13" t="s">
        <v>3864</v>
      </c>
      <c r="C2664">
        <v>132868336.32457583</v>
      </c>
      <c r="D2664">
        <v>135948219.71895558</v>
      </c>
      <c r="E2664">
        <v>11711.711711713</v>
      </c>
      <c r="F2664">
        <v>25225.225225226</v>
      </c>
      <c r="G2664">
        <v>87</v>
      </c>
      <c r="H2664">
        <v>19</v>
      </c>
      <c r="I2664">
        <v>1</v>
      </c>
      <c r="J2664">
        <v>4</v>
      </c>
      <c r="K2664">
        <v>3</v>
      </c>
      <c r="M2664">
        <v>246</v>
      </c>
      <c r="N2664">
        <v>138</v>
      </c>
      <c r="O2664">
        <v>5544743.2432432417</v>
      </c>
      <c r="P2664">
        <v>6101801.8018018007</v>
      </c>
      <c r="Q2664">
        <v>43</v>
      </c>
      <c r="R2664">
        <v>46</v>
      </c>
      <c r="S2664">
        <v>31028122.522522524</v>
      </c>
      <c r="T2664">
        <v>29563441.441441443</v>
      </c>
      <c r="U2664">
        <v>4796306.3063063053</v>
      </c>
      <c r="V2664">
        <v>5729999.9999999991</v>
      </c>
      <c r="W2664">
        <v>2630.7916666700003</v>
      </c>
      <c r="X2664">
        <v>2572.6666666669998</v>
      </c>
    </row>
    <row r="2665" spans="1:24">
      <c r="A2665" s="7" t="s">
        <v>3865</v>
      </c>
      <c r="B2665" s="13" t="s">
        <v>3864</v>
      </c>
      <c r="C2665">
        <v>373008464.87087309</v>
      </c>
      <c r="D2665">
        <v>408970515.63122004</v>
      </c>
      <c r="E2665">
        <v>96219533.333333343</v>
      </c>
      <c r="F2665">
        <v>76945416.216216236</v>
      </c>
      <c r="G2665">
        <v>76</v>
      </c>
      <c r="H2665">
        <v>23</v>
      </c>
      <c r="I2665">
        <v>33</v>
      </c>
      <c r="J2665">
        <v>35</v>
      </c>
      <c r="K2665">
        <v>1</v>
      </c>
      <c r="M2665">
        <v>514</v>
      </c>
      <c r="N2665">
        <v>397</v>
      </c>
      <c r="O2665">
        <v>88372522.522522524</v>
      </c>
      <c r="P2665">
        <v>69840540.540540531</v>
      </c>
      <c r="Q2665">
        <v>481</v>
      </c>
      <c r="R2665">
        <v>613</v>
      </c>
      <c r="S2665">
        <v>88522012.612612605</v>
      </c>
      <c r="T2665">
        <v>93837427.027027026</v>
      </c>
      <c r="U2665">
        <v>79314504.504504502</v>
      </c>
      <c r="V2665">
        <v>56800673.873873867</v>
      </c>
      <c r="W2665">
        <v>5895.5416666669998</v>
      </c>
      <c r="X2665">
        <v>6220.6249999920001</v>
      </c>
    </row>
    <row r="2666" spans="1:24">
      <c r="A2666" s="7" t="s">
        <v>3866</v>
      </c>
      <c r="B2666" s="13" t="s">
        <v>1323</v>
      </c>
      <c r="C2666">
        <v>618881791.71730185</v>
      </c>
      <c r="D2666">
        <v>610756999.61706078</v>
      </c>
      <c r="E2666">
        <v>4150202.7027027062</v>
      </c>
      <c r="F2666">
        <v>21234225.225225225</v>
      </c>
      <c r="G2666">
        <v>242</v>
      </c>
      <c r="H2666">
        <v>231</v>
      </c>
      <c r="I2666">
        <v>20</v>
      </c>
      <c r="J2666">
        <v>22</v>
      </c>
      <c r="K2666">
        <v>7</v>
      </c>
      <c r="M2666">
        <v>355</v>
      </c>
      <c r="N2666">
        <v>373</v>
      </c>
      <c r="O2666">
        <v>117478243.24324325</v>
      </c>
      <c r="P2666">
        <v>84557468.468468472</v>
      </c>
      <c r="Q2666">
        <v>590</v>
      </c>
      <c r="R2666">
        <v>464</v>
      </c>
      <c r="S2666">
        <v>167592609.9099099</v>
      </c>
      <c r="T2666">
        <v>166276063.96396396</v>
      </c>
      <c r="U2666">
        <v>105897205.4054054</v>
      </c>
      <c r="V2666">
        <v>79181482.882882893</v>
      </c>
      <c r="W2666">
        <v>18797.083333331</v>
      </c>
      <c r="X2666">
        <v>18983.16666667</v>
      </c>
    </row>
    <row r="2667" spans="1:24">
      <c r="A2667" s="7" t="s">
        <v>3867</v>
      </c>
      <c r="B2667" s="13" t="s">
        <v>1915</v>
      </c>
      <c r="C2667">
        <v>27342516.691357754</v>
      </c>
      <c r="D2667">
        <v>27312728.912179761</v>
      </c>
      <c r="E2667">
        <v>429279.27927927999</v>
      </c>
      <c r="F2667">
        <v>13513.513513514001</v>
      </c>
      <c r="G2667">
        <v>5</v>
      </c>
      <c r="H2667">
        <v>21</v>
      </c>
      <c r="I2667">
        <v>2</v>
      </c>
      <c r="J2667">
        <v>2</v>
      </c>
      <c r="M2667">
        <v>10</v>
      </c>
      <c r="N2667">
        <v>25</v>
      </c>
      <c r="O2667">
        <v>2535585.5855855849</v>
      </c>
      <c r="P2667">
        <v>3969819.819819821</v>
      </c>
      <c r="R2667">
        <v>11</v>
      </c>
      <c r="S2667">
        <v>8702563.0630630627</v>
      </c>
      <c r="T2667">
        <v>9450618.0180180185</v>
      </c>
      <c r="U2667">
        <v>2930180.1801801808</v>
      </c>
      <c r="V2667">
        <v>3342792.7927927938</v>
      </c>
      <c r="W2667">
        <v>700.041666663</v>
      </c>
      <c r="X2667">
        <v>644.45833333400003</v>
      </c>
    </row>
    <row r="2668" spans="1:24">
      <c r="A2668" s="7" t="s">
        <v>3868</v>
      </c>
      <c r="B2668" s="13" t="s">
        <v>3208</v>
      </c>
      <c r="C2668">
        <v>266765013.19530085</v>
      </c>
      <c r="D2668">
        <v>270857687.38204557</v>
      </c>
      <c r="E2668">
        <v>2966216.2162162182</v>
      </c>
      <c r="F2668">
        <v>346846.84684684698</v>
      </c>
      <c r="G2668">
        <v>53</v>
      </c>
      <c r="H2668">
        <v>49</v>
      </c>
      <c r="I2668">
        <v>9</v>
      </c>
      <c r="J2668">
        <v>4</v>
      </c>
      <c r="K2668">
        <v>1</v>
      </c>
      <c r="M2668">
        <v>60</v>
      </c>
      <c r="N2668">
        <v>55</v>
      </c>
      <c r="O2668">
        <v>18300000</v>
      </c>
      <c r="P2668">
        <v>26386306.306306306</v>
      </c>
      <c r="Q2668">
        <v>35</v>
      </c>
      <c r="R2668">
        <v>90</v>
      </c>
      <c r="S2668">
        <v>69549018.018018022</v>
      </c>
      <c r="T2668">
        <v>72214423.423423424</v>
      </c>
      <c r="U2668">
        <v>16308108.108108107</v>
      </c>
      <c r="V2668">
        <v>23501081.081081081</v>
      </c>
      <c r="W2668">
        <v>4614.8333333330002</v>
      </c>
      <c r="X2668">
        <v>4128.2083333330002</v>
      </c>
    </row>
    <row r="2669" spans="1:24">
      <c r="A2669" s="7" t="s">
        <v>3869</v>
      </c>
      <c r="B2669" s="13" t="s">
        <v>3870</v>
      </c>
      <c r="C2669">
        <v>1069315555.1152446</v>
      </c>
      <c r="D2669">
        <v>1139972665.2053728</v>
      </c>
      <c r="E2669">
        <v>894962221.62162161</v>
      </c>
      <c r="F2669">
        <v>12494594.594594598</v>
      </c>
      <c r="G2669">
        <v>246</v>
      </c>
      <c r="H2669">
        <v>255</v>
      </c>
      <c r="I2669">
        <v>13</v>
      </c>
      <c r="J2669">
        <v>13</v>
      </c>
      <c r="K2669">
        <v>2</v>
      </c>
      <c r="M2669">
        <v>307</v>
      </c>
      <c r="N2669">
        <v>318</v>
      </c>
      <c r="O2669">
        <v>442035586.48648649</v>
      </c>
      <c r="P2669">
        <v>230234099.09909913</v>
      </c>
      <c r="Q2669">
        <v>309</v>
      </c>
      <c r="R2669">
        <v>386</v>
      </c>
      <c r="S2669">
        <v>258224129.72972974</v>
      </c>
      <c r="T2669">
        <v>263999585.58558559</v>
      </c>
      <c r="U2669">
        <v>77396980.180180177</v>
      </c>
      <c r="V2669">
        <v>83080176.576576591</v>
      </c>
      <c r="W2669">
        <v>20056.874999994001</v>
      </c>
      <c r="X2669">
        <v>20366.458333342998</v>
      </c>
    </row>
    <row r="2670" spans="1:24">
      <c r="A2670" s="7" t="s">
        <v>3871</v>
      </c>
      <c r="B2670" s="13" t="s">
        <v>1977</v>
      </c>
      <c r="C2670">
        <v>945017214.34382033</v>
      </c>
      <c r="D2670">
        <v>1025682538.923263</v>
      </c>
      <c r="E2670">
        <v>1143879729.7297299</v>
      </c>
      <c r="F2670">
        <v>13759572.072072079</v>
      </c>
      <c r="G2670">
        <v>205</v>
      </c>
      <c r="H2670">
        <v>244</v>
      </c>
      <c r="I2670">
        <v>22</v>
      </c>
      <c r="J2670">
        <v>16</v>
      </c>
      <c r="K2670">
        <v>8</v>
      </c>
      <c r="M2670">
        <v>358</v>
      </c>
      <c r="N2670">
        <v>365</v>
      </c>
      <c r="O2670">
        <v>419016554.95495492</v>
      </c>
      <c r="P2670">
        <v>232528896.3963964</v>
      </c>
      <c r="Q2670">
        <v>595</v>
      </c>
      <c r="R2670">
        <v>1357</v>
      </c>
      <c r="S2670">
        <v>217055990.990991</v>
      </c>
      <c r="T2670">
        <v>217936775.67567569</v>
      </c>
      <c r="U2670">
        <v>40000900.9009009</v>
      </c>
      <c r="V2670">
        <v>59735809.009009019</v>
      </c>
      <c r="W2670">
        <v>21352.916666657002</v>
      </c>
      <c r="X2670">
        <v>21587.999999994001</v>
      </c>
    </row>
    <row r="2671" spans="1:24">
      <c r="A2671" s="7" t="s">
        <v>3872</v>
      </c>
      <c r="B2671" s="13" t="s">
        <v>1433</v>
      </c>
      <c r="C2671">
        <v>17854361.298457507</v>
      </c>
      <c r="D2671">
        <v>16817160.839307353</v>
      </c>
      <c r="F2671">
        <v>1801.801801802</v>
      </c>
      <c r="G2671">
        <v>11</v>
      </c>
      <c r="H2671">
        <v>8</v>
      </c>
      <c r="I2671">
        <v>0</v>
      </c>
      <c r="J2671">
        <v>0</v>
      </c>
      <c r="M2671">
        <v>11</v>
      </c>
      <c r="N2671">
        <v>8</v>
      </c>
      <c r="O2671">
        <v>18918.918918919</v>
      </c>
      <c r="P2671">
        <v>193693.69369369402</v>
      </c>
      <c r="R2671">
        <v>4</v>
      </c>
      <c r="S2671">
        <v>3257657.6576576568</v>
      </c>
      <c r="T2671">
        <v>3089909.9099099101</v>
      </c>
      <c r="U2671">
        <v>25225.225225225</v>
      </c>
      <c r="V2671">
        <v>306576.57657657698</v>
      </c>
      <c r="W2671">
        <v>267.958333332</v>
      </c>
      <c r="X2671">
        <v>277.04166666499998</v>
      </c>
    </row>
    <row r="2672" spans="1:24">
      <c r="A2672" s="7" t="s">
        <v>3873</v>
      </c>
      <c r="B2672" s="13" t="s">
        <v>2521</v>
      </c>
      <c r="C2672">
        <v>258027879.45619667</v>
      </c>
      <c r="D2672">
        <v>263636068.81747007</v>
      </c>
      <c r="E2672">
        <v>2009234.2342342371</v>
      </c>
      <c r="F2672">
        <v>1569369.3693693711</v>
      </c>
      <c r="G2672">
        <v>269</v>
      </c>
      <c r="H2672">
        <v>135</v>
      </c>
      <c r="I2672">
        <v>20</v>
      </c>
      <c r="J2672">
        <v>14</v>
      </c>
      <c r="M2672">
        <v>313</v>
      </c>
      <c r="N2672">
        <v>193</v>
      </c>
      <c r="O2672">
        <v>78066576.576576576</v>
      </c>
      <c r="P2672">
        <v>55622432.432432435</v>
      </c>
      <c r="Q2672">
        <v>240</v>
      </c>
      <c r="R2672">
        <v>781</v>
      </c>
      <c r="S2672">
        <v>120081031.53153153</v>
      </c>
      <c r="T2672">
        <v>118228058.55855857</v>
      </c>
      <c r="U2672">
        <v>27572772.972972974</v>
      </c>
      <c r="V2672">
        <v>45860090.090090081</v>
      </c>
      <c r="W2672">
        <v>9806.7083333400005</v>
      </c>
      <c r="X2672">
        <v>9907.0833333329992</v>
      </c>
    </row>
    <row r="2673" spans="1:24">
      <c r="A2673" s="7" t="s">
        <v>3874</v>
      </c>
      <c r="B2673" s="13" t="s">
        <v>1359</v>
      </c>
      <c r="C2673">
        <v>203914131.93026975</v>
      </c>
      <c r="D2673">
        <v>196263031.92598993</v>
      </c>
      <c r="E2673">
        <v>294127890.0900901</v>
      </c>
      <c r="F2673">
        <v>171258264.86486489</v>
      </c>
      <c r="G2673">
        <v>9</v>
      </c>
      <c r="H2673">
        <v>9</v>
      </c>
      <c r="I2673">
        <v>7</v>
      </c>
      <c r="J2673">
        <v>0</v>
      </c>
      <c r="K2673">
        <v>3</v>
      </c>
      <c r="M2673">
        <v>87</v>
      </c>
      <c r="N2673">
        <v>63</v>
      </c>
      <c r="O2673">
        <v>66378108.108108118</v>
      </c>
      <c r="P2673">
        <v>43856238.738738731</v>
      </c>
      <c r="Q2673">
        <v>104</v>
      </c>
      <c r="R2673">
        <v>131</v>
      </c>
      <c r="S2673">
        <v>77305621.621621624</v>
      </c>
      <c r="T2673">
        <v>78552324.324324325</v>
      </c>
      <c r="U2673">
        <v>30369099.099099107</v>
      </c>
      <c r="V2673">
        <v>44274054.054054052</v>
      </c>
      <c r="W2673">
        <v>3427.2083333270002</v>
      </c>
      <c r="X2673">
        <v>3516.5416666709998</v>
      </c>
    </row>
    <row r="2674" spans="1:24">
      <c r="A2674" s="7" t="s">
        <v>3875</v>
      </c>
      <c r="B2674" s="13" t="s">
        <v>1442</v>
      </c>
      <c r="C2674">
        <v>303868899.00468856</v>
      </c>
      <c r="D2674">
        <v>299061578.60211664</v>
      </c>
      <c r="E2674">
        <v>2588063.063063066</v>
      </c>
      <c r="F2674">
        <v>362162.162162163</v>
      </c>
      <c r="G2674">
        <v>102</v>
      </c>
      <c r="H2674">
        <v>87</v>
      </c>
      <c r="I2674">
        <v>11</v>
      </c>
      <c r="J2674">
        <v>4</v>
      </c>
      <c r="K2674">
        <v>2</v>
      </c>
      <c r="M2674">
        <v>113</v>
      </c>
      <c r="N2674">
        <v>96</v>
      </c>
      <c r="O2674">
        <v>137471621.62162161</v>
      </c>
      <c r="P2674">
        <v>32105135.135135137</v>
      </c>
      <c r="Q2674">
        <v>237</v>
      </c>
      <c r="R2674">
        <v>184</v>
      </c>
      <c r="S2674">
        <v>157108081.08108109</v>
      </c>
      <c r="T2674">
        <v>152543250.45045045</v>
      </c>
      <c r="U2674">
        <v>85663963.963963956</v>
      </c>
      <c r="V2674">
        <v>35253603.603603609</v>
      </c>
      <c r="W2674">
        <v>5712.374999998</v>
      </c>
      <c r="X2674">
        <v>5713.7083333339997</v>
      </c>
    </row>
    <row r="2675" spans="1:24">
      <c r="A2675" s="7" t="s">
        <v>3876</v>
      </c>
      <c r="B2675" s="13" t="s">
        <v>1437</v>
      </c>
      <c r="C2675">
        <v>1456622288.7068551</v>
      </c>
      <c r="D2675">
        <v>1388026240.400219</v>
      </c>
      <c r="E2675">
        <v>9771621.6216216218</v>
      </c>
      <c r="F2675">
        <v>1305585.585585587</v>
      </c>
      <c r="G2675">
        <v>153</v>
      </c>
      <c r="H2675">
        <v>161</v>
      </c>
      <c r="I2675">
        <v>5</v>
      </c>
      <c r="J2675">
        <v>12</v>
      </c>
      <c r="K2675">
        <v>11</v>
      </c>
      <c r="M2675">
        <v>529</v>
      </c>
      <c r="N2675">
        <v>443</v>
      </c>
      <c r="O2675">
        <v>60586486.486486487</v>
      </c>
      <c r="P2675">
        <v>88188688.288288295</v>
      </c>
      <c r="Q2675">
        <v>342</v>
      </c>
      <c r="R2675">
        <v>731</v>
      </c>
      <c r="S2675">
        <v>163038810.8108108</v>
      </c>
      <c r="T2675">
        <v>159582649.54954952</v>
      </c>
      <c r="U2675">
        <v>56296036.036036037</v>
      </c>
      <c r="V2675">
        <v>84082072.072072074</v>
      </c>
      <c r="W2675">
        <v>29904.625000006003</v>
      </c>
      <c r="X2675">
        <v>29666.499999993001</v>
      </c>
    </row>
    <row r="2676" spans="1:24">
      <c r="A2676" s="7" t="s">
        <v>3877</v>
      </c>
      <c r="B2676" s="13" t="s">
        <v>2883</v>
      </c>
      <c r="C2676">
        <v>169962074.21432176</v>
      </c>
      <c r="D2676">
        <v>168315988.60735723</v>
      </c>
      <c r="E2676">
        <v>17056635.135135137</v>
      </c>
      <c r="F2676">
        <v>18937264.864864867</v>
      </c>
      <c r="G2676">
        <v>127</v>
      </c>
      <c r="H2676">
        <v>73</v>
      </c>
      <c r="I2676">
        <v>9</v>
      </c>
      <c r="J2676">
        <v>7</v>
      </c>
      <c r="M2676">
        <v>187</v>
      </c>
      <c r="N2676">
        <v>112</v>
      </c>
      <c r="O2676">
        <v>15668918.918918923</v>
      </c>
      <c r="P2676">
        <v>10181981.981981983</v>
      </c>
      <c r="Q2676">
        <v>90</v>
      </c>
      <c r="R2676">
        <v>26</v>
      </c>
      <c r="S2676">
        <v>52890391.891891889</v>
      </c>
      <c r="T2676">
        <v>54481241.441441439</v>
      </c>
      <c r="U2676">
        <v>15036396.396396397</v>
      </c>
      <c r="V2676">
        <v>13526576.576576576</v>
      </c>
      <c r="W2676">
        <v>7835.2916666649999</v>
      </c>
      <c r="X2676">
        <v>7599.4166666669998</v>
      </c>
    </row>
    <row r="2677" spans="1:24">
      <c r="A2677" s="7" t="s">
        <v>3878</v>
      </c>
      <c r="B2677" s="13" t="s">
        <v>3879</v>
      </c>
      <c r="C2677">
        <v>451633864.8299917</v>
      </c>
      <c r="D2677">
        <v>464743728.48087656</v>
      </c>
      <c r="E2677">
        <v>72325700</v>
      </c>
      <c r="F2677">
        <v>82813799.0990991</v>
      </c>
      <c r="G2677">
        <v>150</v>
      </c>
      <c r="H2677">
        <v>136</v>
      </c>
      <c r="I2677">
        <v>13</v>
      </c>
      <c r="J2677">
        <v>11</v>
      </c>
      <c r="K2677">
        <v>4</v>
      </c>
      <c r="M2677">
        <v>250</v>
      </c>
      <c r="N2677">
        <v>189</v>
      </c>
      <c r="O2677">
        <v>60681531.531531528</v>
      </c>
      <c r="P2677">
        <v>91853693.693693697</v>
      </c>
      <c r="Q2677">
        <v>1</v>
      </c>
      <c r="R2677">
        <v>308</v>
      </c>
      <c r="S2677">
        <v>118763886.48648649</v>
      </c>
      <c r="T2677">
        <v>122707895.4954955</v>
      </c>
      <c r="U2677">
        <v>54458868.468468465</v>
      </c>
      <c r="V2677">
        <v>73156209.009009004</v>
      </c>
      <c r="W2677">
        <v>11919.83333333</v>
      </c>
      <c r="X2677">
        <v>12082.000000003</v>
      </c>
    </row>
    <row r="2678" spans="1:24">
      <c r="A2678" s="7" t="s">
        <v>3880</v>
      </c>
      <c r="B2678" s="13" t="s">
        <v>1420</v>
      </c>
      <c r="C2678">
        <v>72985203.81194967</v>
      </c>
      <c r="D2678">
        <v>68613932.11553973</v>
      </c>
      <c r="E2678">
        <v>28170495.495495494</v>
      </c>
      <c r="F2678">
        <v>975225.22522522602</v>
      </c>
      <c r="G2678">
        <v>149</v>
      </c>
      <c r="H2678">
        <v>91</v>
      </c>
      <c r="I2678">
        <v>2</v>
      </c>
      <c r="J2678">
        <v>5</v>
      </c>
      <c r="M2678">
        <v>162</v>
      </c>
      <c r="N2678">
        <v>99</v>
      </c>
      <c r="O2678">
        <v>8772072.0720720682</v>
      </c>
      <c r="P2678">
        <v>79689189.189189196</v>
      </c>
      <c r="Q2678">
        <v>352</v>
      </c>
      <c r="R2678">
        <v>93</v>
      </c>
      <c r="S2678">
        <v>17829079.279279277</v>
      </c>
      <c r="T2678">
        <v>18984968.468468465</v>
      </c>
      <c r="U2678">
        <v>7230720.7207207205</v>
      </c>
      <c r="V2678">
        <v>6969279.2792792805</v>
      </c>
      <c r="W2678">
        <v>2775.9166666679998</v>
      </c>
      <c r="X2678">
        <v>2869.7083333310002</v>
      </c>
    </row>
    <row r="2679" spans="1:24">
      <c r="A2679" s="7" t="s">
        <v>3881</v>
      </c>
      <c r="B2679" s="13" t="s">
        <v>3882</v>
      </c>
      <c r="C2679">
        <v>3998161.4905007589</v>
      </c>
      <c r="D2679">
        <v>4937927.3261292484</v>
      </c>
      <c r="E2679">
        <v>900.900900901</v>
      </c>
      <c r="F2679">
        <v>12612.612612612</v>
      </c>
      <c r="H2679">
        <v>2</v>
      </c>
      <c r="J2679">
        <v>1</v>
      </c>
      <c r="N2679">
        <v>2</v>
      </c>
      <c r="O2679">
        <v>103423.423423424</v>
      </c>
      <c r="P2679">
        <v>381981.98198198201</v>
      </c>
      <c r="Q2679">
        <v>1</v>
      </c>
      <c r="R2679">
        <v>15</v>
      </c>
      <c r="S2679">
        <v>882882.88288288307</v>
      </c>
      <c r="T2679">
        <v>1376441.4414414419</v>
      </c>
      <c r="U2679">
        <v>102522.522522523</v>
      </c>
      <c r="V2679">
        <v>608558.55855855905</v>
      </c>
      <c r="W2679">
        <v>145.25000000099999</v>
      </c>
      <c r="X2679">
        <v>162.91666666700002</v>
      </c>
    </row>
    <row r="2680" spans="1:24">
      <c r="A2680" s="7" t="s">
        <v>6940</v>
      </c>
      <c r="B2680" s="13" t="s">
        <v>980</v>
      </c>
      <c r="E2680">
        <v>8185585.5855855858</v>
      </c>
    </row>
    <row r="2681" spans="1:24">
      <c r="A2681" s="7" t="s">
        <v>3883</v>
      </c>
      <c r="B2681" s="13" t="s">
        <v>1231</v>
      </c>
      <c r="C2681">
        <v>618571712.70058501</v>
      </c>
      <c r="D2681">
        <v>649751172.32722223</v>
      </c>
      <c r="E2681">
        <v>11236328.828828832</v>
      </c>
      <c r="F2681">
        <v>4004311.7117117108</v>
      </c>
      <c r="G2681">
        <v>225</v>
      </c>
      <c r="H2681">
        <v>298</v>
      </c>
      <c r="I2681">
        <v>8</v>
      </c>
      <c r="J2681">
        <v>12</v>
      </c>
      <c r="M2681">
        <v>266</v>
      </c>
      <c r="N2681">
        <v>360</v>
      </c>
      <c r="O2681">
        <v>26353153.153153159</v>
      </c>
      <c r="P2681">
        <v>33392364.864864863</v>
      </c>
      <c r="Q2681">
        <v>7</v>
      </c>
      <c r="R2681">
        <v>193</v>
      </c>
      <c r="S2681">
        <v>128707012.61261262</v>
      </c>
      <c r="T2681">
        <v>140611771.17117119</v>
      </c>
      <c r="U2681">
        <v>23348151.351351354</v>
      </c>
      <c r="V2681">
        <v>28582117.117117114</v>
      </c>
      <c r="W2681">
        <v>19140.541666669</v>
      </c>
      <c r="X2681">
        <v>18857.750000004999</v>
      </c>
    </row>
    <row r="2682" spans="1:24">
      <c r="A2682" s="7" t="s">
        <v>3884</v>
      </c>
      <c r="B2682" s="13" t="s">
        <v>1289</v>
      </c>
      <c r="C2682">
        <v>335480165.74779004</v>
      </c>
      <c r="D2682">
        <v>348179513.97377694</v>
      </c>
      <c r="E2682">
        <v>38524324.324324325</v>
      </c>
      <c r="F2682">
        <v>86078810.810810819</v>
      </c>
      <c r="G2682">
        <v>73</v>
      </c>
      <c r="H2682">
        <v>78</v>
      </c>
      <c r="I2682">
        <v>1</v>
      </c>
      <c r="J2682">
        <v>6</v>
      </c>
      <c r="M2682">
        <v>118</v>
      </c>
      <c r="N2682">
        <v>125</v>
      </c>
      <c r="O2682">
        <v>12149099.099099098</v>
      </c>
      <c r="P2682">
        <v>14772567.567567565</v>
      </c>
      <c r="Q2682">
        <v>25</v>
      </c>
      <c r="R2682">
        <v>89</v>
      </c>
      <c r="S2682">
        <v>61577045.045045041</v>
      </c>
      <c r="T2682">
        <v>68280081.081081077</v>
      </c>
      <c r="U2682">
        <v>3713603.6036036029</v>
      </c>
      <c r="V2682">
        <v>6794324.3243243247</v>
      </c>
      <c r="W2682">
        <v>10617.291666667999</v>
      </c>
      <c r="X2682">
        <v>10650.749999995</v>
      </c>
    </row>
    <row r="2683" spans="1:24">
      <c r="A2683" s="7" t="s">
        <v>3885</v>
      </c>
      <c r="B2683" s="13" t="s">
        <v>3886</v>
      </c>
      <c r="C2683">
        <v>2142612779.9811192</v>
      </c>
      <c r="D2683">
        <v>2068587785.1238327</v>
      </c>
      <c r="E2683">
        <v>4758558.5585585563</v>
      </c>
      <c r="F2683">
        <v>5464801.8018018026</v>
      </c>
      <c r="G2683">
        <v>1480</v>
      </c>
      <c r="H2683">
        <v>917</v>
      </c>
      <c r="I2683">
        <v>56</v>
      </c>
      <c r="J2683">
        <v>66</v>
      </c>
      <c r="K2683">
        <v>2</v>
      </c>
      <c r="M2683">
        <v>1958</v>
      </c>
      <c r="N2683">
        <v>1943</v>
      </c>
      <c r="O2683">
        <v>156737837.83783785</v>
      </c>
      <c r="P2683">
        <v>247484743.24324325</v>
      </c>
      <c r="Q2683">
        <v>1003</v>
      </c>
      <c r="R2683">
        <v>1410</v>
      </c>
      <c r="S2683">
        <v>626881038.73873866</v>
      </c>
      <c r="T2683">
        <v>623592690.09009004</v>
      </c>
      <c r="U2683">
        <v>133227553.15315315</v>
      </c>
      <c r="V2683">
        <v>235529814.41441441</v>
      </c>
      <c r="W2683">
        <v>59174.500000004999</v>
      </c>
      <c r="X2683">
        <v>58245.916666660996</v>
      </c>
    </row>
    <row r="2684" spans="1:24">
      <c r="A2684" s="7" t="s">
        <v>3887</v>
      </c>
      <c r="B2684" s="13" t="s">
        <v>3888</v>
      </c>
      <c r="C2684">
        <v>459006546.03976345</v>
      </c>
      <c r="D2684">
        <v>442787620.96450812</v>
      </c>
      <c r="E2684">
        <v>215125197.2972973</v>
      </c>
      <c r="F2684">
        <v>9404713.5135135092</v>
      </c>
      <c r="G2684">
        <v>75</v>
      </c>
      <c r="H2684">
        <v>105</v>
      </c>
      <c r="I2684">
        <v>6</v>
      </c>
      <c r="J2684">
        <v>11</v>
      </c>
      <c r="K2684">
        <v>1</v>
      </c>
      <c r="M2684">
        <v>227</v>
      </c>
      <c r="N2684">
        <v>278</v>
      </c>
      <c r="O2684">
        <v>76896846.846846849</v>
      </c>
      <c r="P2684">
        <v>63971216.216216221</v>
      </c>
      <c r="Q2684">
        <v>126</v>
      </c>
      <c r="R2684">
        <v>381</v>
      </c>
      <c r="S2684">
        <v>123366151.35135135</v>
      </c>
      <c r="T2684">
        <v>131770414.41441441</v>
      </c>
      <c r="U2684">
        <v>75604774.774774775</v>
      </c>
      <c r="V2684">
        <v>59663963.963963956</v>
      </c>
      <c r="W2684">
        <v>14913.041666667999</v>
      </c>
      <c r="X2684">
        <v>15072.958333336999</v>
      </c>
    </row>
    <row r="2685" spans="1:24">
      <c r="A2685" s="7" t="s">
        <v>3889</v>
      </c>
      <c r="B2685" s="13" t="s">
        <v>3886</v>
      </c>
      <c r="C2685">
        <v>1550065947.8786564</v>
      </c>
      <c r="D2685">
        <v>1571876232.7493715</v>
      </c>
      <c r="E2685">
        <v>111485360.36036035</v>
      </c>
      <c r="F2685">
        <v>96929423.423423424</v>
      </c>
      <c r="G2685">
        <v>594</v>
      </c>
      <c r="H2685">
        <v>610</v>
      </c>
      <c r="I2685">
        <v>24</v>
      </c>
      <c r="J2685">
        <v>45</v>
      </c>
      <c r="K2685">
        <v>1</v>
      </c>
      <c r="M2685">
        <v>832</v>
      </c>
      <c r="N2685">
        <v>1018</v>
      </c>
      <c r="O2685">
        <v>192628153.15315315</v>
      </c>
      <c r="P2685">
        <v>185639475.67567569</v>
      </c>
      <c r="Q2685">
        <v>431</v>
      </c>
      <c r="R2685">
        <v>927</v>
      </c>
      <c r="S2685">
        <v>418325808.10810804</v>
      </c>
      <c r="T2685">
        <v>437965936.03603601</v>
      </c>
      <c r="U2685">
        <v>63735718.918918923</v>
      </c>
      <c r="V2685">
        <v>119469324.32432432</v>
      </c>
      <c r="W2685">
        <v>39766.124999998996</v>
      </c>
      <c r="X2685">
        <v>40987.083333337003</v>
      </c>
    </row>
    <row r="2686" spans="1:24">
      <c r="A2686" s="7" t="s">
        <v>3890</v>
      </c>
      <c r="B2686" s="13" t="s">
        <v>2073</v>
      </c>
      <c r="C2686">
        <v>200053777.16043133</v>
      </c>
      <c r="D2686">
        <v>198825123.75583985</v>
      </c>
      <c r="E2686">
        <v>2047747.747747747</v>
      </c>
      <c r="F2686">
        <v>921683.78378378402</v>
      </c>
      <c r="G2686">
        <v>41</v>
      </c>
      <c r="H2686">
        <v>50</v>
      </c>
      <c r="I2686">
        <v>5</v>
      </c>
      <c r="J2686">
        <v>9</v>
      </c>
      <c r="M2686">
        <v>93</v>
      </c>
      <c r="N2686">
        <v>103</v>
      </c>
      <c r="O2686">
        <v>33502972.97297297</v>
      </c>
      <c r="P2686">
        <v>21710698.198198196</v>
      </c>
      <c r="Q2686">
        <v>480</v>
      </c>
      <c r="R2686">
        <v>201</v>
      </c>
      <c r="S2686">
        <v>52433842.342342347</v>
      </c>
      <c r="T2686">
        <v>53006468.468468472</v>
      </c>
      <c r="U2686">
        <v>33991441.441441447</v>
      </c>
      <c r="V2686">
        <v>19887657.657657657</v>
      </c>
      <c r="W2686">
        <v>6958.3333333320006</v>
      </c>
      <c r="X2686">
        <v>6850.8333333330002</v>
      </c>
    </row>
    <row r="2687" spans="1:24">
      <c r="A2687" s="7" t="s">
        <v>3891</v>
      </c>
      <c r="B2687" s="13" t="s">
        <v>3093</v>
      </c>
      <c r="C2687">
        <v>65828013.278026715</v>
      </c>
      <c r="D2687">
        <v>65966797.549089268</v>
      </c>
      <c r="E2687">
        <v>19819.819819821001</v>
      </c>
      <c r="F2687">
        <v>14414.414414413999</v>
      </c>
      <c r="G2687">
        <v>8</v>
      </c>
      <c r="H2687">
        <v>5</v>
      </c>
      <c r="I2687">
        <v>4</v>
      </c>
      <c r="J2687">
        <v>10</v>
      </c>
      <c r="M2687">
        <v>50</v>
      </c>
      <c r="N2687">
        <v>35</v>
      </c>
      <c r="O2687">
        <v>17383783.783783782</v>
      </c>
      <c r="P2687">
        <v>21514414.414414413</v>
      </c>
      <c r="Q2687">
        <v>55</v>
      </c>
      <c r="R2687">
        <v>88</v>
      </c>
      <c r="S2687">
        <v>20925900.9009009</v>
      </c>
      <c r="T2687">
        <v>18910531.531531531</v>
      </c>
      <c r="U2687">
        <v>16187657.657657659</v>
      </c>
      <c r="V2687">
        <v>16149819.819819819</v>
      </c>
      <c r="W2687">
        <v>1201</v>
      </c>
      <c r="X2687">
        <v>1215.2083333330002</v>
      </c>
    </row>
    <row r="2688" spans="1:24">
      <c r="A2688" s="7" t="s">
        <v>3892</v>
      </c>
      <c r="B2688" s="13" t="s">
        <v>2796</v>
      </c>
      <c r="C2688">
        <v>25412883.880205125</v>
      </c>
      <c r="D2688">
        <v>21968301.339018948</v>
      </c>
      <c r="G2688">
        <v>8</v>
      </c>
      <c r="H2688">
        <v>22</v>
      </c>
      <c r="I2688">
        <v>0</v>
      </c>
      <c r="J2688">
        <v>0</v>
      </c>
      <c r="K2688">
        <v>1</v>
      </c>
      <c r="M2688">
        <v>11</v>
      </c>
      <c r="N2688">
        <v>35</v>
      </c>
      <c r="O2688">
        <v>67567.567567567996</v>
      </c>
      <c r="P2688">
        <v>247747.74774774801</v>
      </c>
      <c r="Q2688">
        <v>5</v>
      </c>
      <c r="R2688">
        <v>3</v>
      </c>
      <c r="S2688">
        <v>3461914.4144144142</v>
      </c>
      <c r="T2688">
        <v>3061612.612612613</v>
      </c>
      <c r="U2688">
        <v>197747.74774774798</v>
      </c>
      <c r="V2688">
        <v>149549.54954954999</v>
      </c>
      <c r="W2688">
        <v>393.58333333300004</v>
      </c>
      <c r="X2688">
        <v>371.33333333500002</v>
      </c>
    </row>
    <row r="2689" spans="1:24">
      <c r="A2689" s="7" t="s">
        <v>3893</v>
      </c>
      <c r="B2689" s="13" t="s">
        <v>2326</v>
      </c>
      <c r="C2689">
        <v>150965306.5782865</v>
      </c>
      <c r="D2689">
        <v>153088466.36260331</v>
      </c>
      <c r="E2689">
        <v>318018.01801801799</v>
      </c>
      <c r="F2689">
        <v>900.900900901</v>
      </c>
      <c r="G2689">
        <v>8</v>
      </c>
      <c r="H2689">
        <v>9</v>
      </c>
      <c r="I2689">
        <v>8</v>
      </c>
      <c r="J2689">
        <v>1</v>
      </c>
      <c r="M2689">
        <v>89</v>
      </c>
      <c r="N2689">
        <v>30</v>
      </c>
      <c r="O2689">
        <v>11717567.567567566</v>
      </c>
      <c r="P2689">
        <v>4595450.4504504511</v>
      </c>
      <c r="Q2689">
        <v>53</v>
      </c>
      <c r="S2689">
        <v>72883932.432432428</v>
      </c>
      <c r="T2689">
        <v>73351864.864864856</v>
      </c>
      <c r="U2689">
        <v>10894504.504504504</v>
      </c>
      <c r="V2689">
        <v>4162162.1621621633</v>
      </c>
      <c r="W2689">
        <v>3867.0833333370001</v>
      </c>
      <c r="X2689">
        <v>4111.1666666679994</v>
      </c>
    </row>
    <row r="2690" spans="1:24">
      <c r="A2690" s="7" t="s">
        <v>3894</v>
      </c>
      <c r="B2690" s="13" t="s">
        <v>1047</v>
      </c>
      <c r="C2690">
        <v>256561738.74543035</v>
      </c>
      <c r="D2690">
        <v>261533232.05496502</v>
      </c>
      <c r="E2690">
        <v>387339072.97297299</v>
      </c>
      <c r="F2690">
        <v>54514914.414414428</v>
      </c>
      <c r="G2690">
        <v>80</v>
      </c>
      <c r="H2690">
        <v>129</v>
      </c>
      <c r="I2690">
        <v>13</v>
      </c>
      <c r="J2690">
        <v>9</v>
      </c>
      <c r="K2690">
        <v>1</v>
      </c>
      <c r="M2690">
        <v>182</v>
      </c>
      <c r="N2690">
        <v>226</v>
      </c>
      <c r="O2690">
        <v>27375675.675675672</v>
      </c>
      <c r="P2690">
        <v>33352657.657657653</v>
      </c>
      <c r="Q2690">
        <v>95</v>
      </c>
      <c r="R2690">
        <v>60</v>
      </c>
      <c r="S2690">
        <v>123755968.46846846</v>
      </c>
      <c r="T2690">
        <v>123444941.44144145</v>
      </c>
      <c r="U2690">
        <v>28878738.738738738</v>
      </c>
      <c r="V2690">
        <v>31249009.009009011</v>
      </c>
      <c r="W2690">
        <v>5770.1666666729998</v>
      </c>
      <c r="X2690">
        <v>5922.2083333279998</v>
      </c>
    </row>
    <row r="2691" spans="1:24">
      <c r="A2691" s="7" t="s">
        <v>3895</v>
      </c>
      <c r="B2691" s="13" t="s">
        <v>2326</v>
      </c>
      <c r="C2691">
        <v>27375267.235102031</v>
      </c>
      <c r="D2691">
        <v>29874361.162931778</v>
      </c>
      <c r="E2691">
        <v>2119819.8198198201</v>
      </c>
      <c r="F2691">
        <v>2725225.225225226</v>
      </c>
      <c r="G2691">
        <v>5</v>
      </c>
      <c r="H2691">
        <v>6</v>
      </c>
      <c r="I2691">
        <v>0</v>
      </c>
      <c r="J2691">
        <v>0</v>
      </c>
      <c r="K2691">
        <v>2</v>
      </c>
      <c r="M2691">
        <v>11</v>
      </c>
      <c r="N2691">
        <v>8</v>
      </c>
      <c r="O2691">
        <v>4372072.072072071</v>
      </c>
      <c r="P2691">
        <v>4662162.1621621633</v>
      </c>
      <c r="R2691">
        <v>2</v>
      </c>
      <c r="S2691">
        <v>11959126.126126129</v>
      </c>
      <c r="T2691">
        <v>12729846.846846847</v>
      </c>
      <c r="U2691">
        <v>3323963.963963964</v>
      </c>
      <c r="V2691">
        <v>4410990.9909909908</v>
      </c>
      <c r="W2691">
        <v>726.45833333600001</v>
      </c>
      <c r="X2691">
        <v>741.41666666600008</v>
      </c>
    </row>
    <row r="2692" spans="1:24">
      <c r="A2692" s="7" t="s">
        <v>305</v>
      </c>
      <c r="B2692" s="13" t="s">
        <v>1972</v>
      </c>
      <c r="C2692">
        <v>1174577430.523618</v>
      </c>
      <c r="D2692">
        <v>1139941461.6422186</v>
      </c>
      <c r="E2692">
        <v>188593436.93693691</v>
      </c>
      <c r="F2692">
        <v>23710574.77477479</v>
      </c>
      <c r="G2692">
        <v>166</v>
      </c>
      <c r="H2692">
        <v>330</v>
      </c>
      <c r="I2692">
        <v>13</v>
      </c>
      <c r="J2692">
        <v>24</v>
      </c>
      <c r="K2692">
        <v>3</v>
      </c>
      <c r="M2692">
        <v>553</v>
      </c>
      <c r="N2692">
        <v>705</v>
      </c>
      <c r="O2692">
        <v>1051472495.4954956</v>
      </c>
      <c r="P2692">
        <v>746862306.30630636</v>
      </c>
      <c r="Q2692">
        <v>1292</v>
      </c>
      <c r="R2692">
        <v>1685</v>
      </c>
      <c r="S2692">
        <v>311450448.64864868</v>
      </c>
      <c r="T2692">
        <v>312302923.42342341</v>
      </c>
      <c r="U2692">
        <v>150610881.08108106</v>
      </c>
      <c r="V2692">
        <v>162546016.21621621</v>
      </c>
      <c r="W2692">
        <v>26872.750000004002</v>
      </c>
      <c r="X2692">
        <v>26556.208333338</v>
      </c>
    </row>
    <row r="2693" spans="1:24">
      <c r="A2693" s="7" t="s">
        <v>3896</v>
      </c>
      <c r="B2693" s="13" t="s">
        <v>3754</v>
      </c>
      <c r="C2693">
        <v>375882404.18745029</v>
      </c>
      <c r="D2693">
        <v>387781936.39388466</v>
      </c>
      <c r="E2693">
        <v>127091490.0900901</v>
      </c>
      <c r="F2693">
        <v>25926666.666666668</v>
      </c>
      <c r="G2693">
        <v>64</v>
      </c>
      <c r="H2693">
        <v>93</v>
      </c>
      <c r="I2693">
        <v>6</v>
      </c>
      <c r="J2693">
        <v>7</v>
      </c>
      <c r="K2693">
        <v>1</v>
      </c>
      <c r="M2693">
        <v>93</v>
      </c>
      <c r="N2693">
        <v>138</v>
      </c>
      <c r="O2693">
        <v>67577812.61261262</v>
      </c>
      <c r="P2693">
        <v>50550360.360360354</v>
      </c>
      <c r="Q2693">
        <v>79</v>
      </c>
      <c r="R2693">
        <v>20</v>
      </c>
      <c r="S2693">
        <v>88882698.198198199</v>
      </c>
      <c r="T2693">
        <v>91962527.027027026</v>
      </c>
      <c r="U2693">
        <v>38269459.459459454</v>
      </c>
      <c r="V2693">
        <v>54439819.819819823</v>
      </c>
      <c r="W2693">
        <v>6451.25</v>
      </c>
      <c r="X2693">
        <v>6693.2083333330002</v>
      </c>
    </row>
    <row r="2694" spans="1:24">
      <c r="A2694" s="7" t="s">
        <v>3897</v>
      </c>
      <c r="B2694" s="13" t="s">
        <v>1294</v>
      </c>
      <c r="C2694">
        <v>55663031.35394381</v>
      </c>
      <c r="D2694">
        <v>56078907.6311097</v>
      </c>
      <c r="E2694">
        <v>3017342.3423423432</v>
      </c>
      <c r="F2694">
        <v>52252.252252254002</v>
      </c>
      <c r="G2694">
        <v>31</v>
      </c>
      <c r="H2694">
        <v>36</v>
      </c>
      <c r="I2694">
        <v>2</v>
      </c>
      <c r="J2694">
        <v>5</v>
      </c>
      <c r="M2694">
        <v>45</v>
      </c>
      <c r="N2694">
        <v>47</v>
      </c>
      <c r="O2694">
        <v>7691891.8918918921</v>
      </c>
      <c r="P2694">
        <v>8540990.9909909908</v>
      </c>
      <c r="Q2694">
        <v>127</v>
      </c>
      <c r="R2694">
        <v>36</v>
      </c>
      <c r="S2694">
        <v>16867310.810810812</v>
      </c>
      <c r="T2694">
        <v>18879034.234234232</v>
      </c>
      <c r="U2694">
        <v>5172252.2522522518</v>
      </c>
      <c r="V2694">
        <v>6121214.4144144142</v>
      </c>
      <c r="W2694">
        <v>3939.4583333330002</v>
      </c>
      <c r="X2694">
        <v>3964.0833333360001</v>
      </c>
    </row>
    <row r="2695" spans="1:24">
      <c r="A2695" s="7" t="s">
        <v>3898</v>
      </c>
      <c r="B2695" s="13" t="s">
        <v>2908</v>
      </c>
      <c r="C2695">
        <v>372345765.48244298</v>
      </c>
      <c r="D2695">
        <v>359687309.4399038</v>
      </c>
      <c r="E2695">
        <v>16169925.225225225</v>
      </c>
      <c r="F2695">
        <v>32424075.675675672</v>
      </c>
      <c r="G2695">
        <v>73</v>
      </c>
      <c r="H2695">
        <v>80</v>
      </c>
      <c r="I2695">
        <v>3</v>
      </c>
      <c r="J2695">
        <v>6</v>
      </c>
      <c r="K2695">
        <v>2</v>
      </c>
      <c r="M2695">
        <v>122</v>
      </c>
      <c r="N2695">
        <v>129</v>
      </c>
      <c r="O2695">
        <v>5744954.9549549557</v>
      </c>
      <c r="P2695">
        <v>10961981.98198198</v>
      </c>
      <c r="R2695">
        <v>62</v>
      </c>
      <c r="S2695">
        <v>69309779.279279277</v>
      </c>
      <c r="T2695">
        <v>73450108.108108103</v>
      </c>
      <c r="U2695">
        <v>3588108.1081081079</v>
      </c>
      <c r="V2695">
        <v>7609099.0990990996</v>
      </c>
      <c r="W2695">
        <v>11666.416666663999</v>
      </c>
      <c r="X2695">
        <v>12236.041666665</v>
      </c>
    </row>
    <row r="2696" spans="1:24">
      <c r="A2696" s="7" t="s">
        <v>3899</v>
      </c>
      <c r="B2696" s="13" t="s">
        <v>2384</v>
      </c>
      <c r="C2696">
        <v>33135434.984731056</v>
      </c>
      <c r="D2696">
        <v>31757486.990557909</v>
      </c>
      <c r="E2696">
        <v>280180.18018018</v>
      </c>
      <c r="F2696">
        <v>227927.92792792799</v>
      </c>
      <c r="G2696">
        <v>8</v>
      </c>
      <c r="H2696">
        <v>7</v>
      </c>
      <c r="I2696">
        <v>0</v>
      </c>
      <c r="J2696">
        <v>0</v>
      </c>
      <c r="M2696">
        <v>10</v>
      </c>
      <c r="N2696">
        <v>9</v>
      </c>
      <c r="O2696">
        <v>3170270.2702702698</v>
      </c>
      <c r="P2696">
        <v>3244774.774774774</v>
      </c>
      <c r="Q2696">
        <v>21</v>
      </c>
      <c r="S2696">
        <v>6109779.2792792786</v>
      </c>
      <c r="T2696">
        <v>6430130.6306306301</v>
      </c>
      <c r="U2696">
        <v>3140090.0900900899</v>
      </c>
      <c r="V2696">
        <v>3559639.6396396398</v>
      </c>
      <c r="W2696">
        <v>887.20833333500002</v>
      </c>
      <c r="X2696">
        <v>813.70833333500002</v>
      </c>
    </row>
    <row r="2697" spans="1:24">
      <c r="A2697" s="7" t="s">
        <v>3900</v>
      </c>
      <c r="B2697" s="13" t="s">
        <v>2384</v>
      </c>
      <c r="C2697">
        <v>27670421.565417398</v>
      </c>
      <c r="D2697">
        <v>25001570.095276833</v>
      </c>
      <c r="F2697">
        <v>9009.0090090089998</v>
      </c>
      <c r="H2697">
        <v>2</v>
      </c>
      <c r="I2697">
        <v>0</v>
      </c>
      <c r="J2697">
        <v>0</v>
      </c>
      <c r="M2697">
        <v>5</v>
      </c>
      <c r="N2697">
        <v>2</v>
      </c>
      <c r="O2697">
        <v>1126126.1261261259</v>
      </c>
      <c r="P2697">
        <v>867927.92792792898</v>
      </c>
      <c r="R2697">
        <v>7</v>
      </c>
      <c r="S2697">
        <v>9954463.963963965</v>
      </c>
      <c r="T2697">
        <v>9960108.108108107</v>
      </c>
      <c r="U2697">
        <v>896846.84684684698</v>
      </c>
      <c r="V2697">
        <v>585045.04504504497</v>
      </c>
      <c r="W2697">
        <v>389.45833333299998</v>
      </c>
      <c r="X2697">
        <v>384.08333333299998</v>
      </c>
    </row>
    <row r="2698" spans="1:24">
      <c r="A2698" s="7" t="s">
        <v>3901</v>
      </c>
      <c r="B2698" s="13" t="s">
        <v>2384</v>
      </c>
      <c r="C2698">
        <v>251151650.27296007</v>
      </c>
      <c r="D2698">
        <v>241573199.91998774</v>
      </c>
      <c r="E2698">
        <v>4552252.2522522518</v>
      </c>
      <c r="F2698">
        <v>458558.55855855899</v>
      </c>
      <c r="G2698">
        <v>49</v>
      </c>
      <c r="H2698">
        <v>61</v>
      </c>
      <c r="I2698">
        <v>3</v>
      </c>
      <c r="J2698">
        <v>5</v>
      </c>
      <c r="M2698">
        <v>80</v>
      </c>
      <c r="N2698">
        <v>96</v>
      </c>
      <c r="O2698">
        <v>22744144.144144144</v>
      </c>
      <c r="P2698">
        <v>30338558.558558561</v>
      </c>
      <c r="Q2698">
        <v>30</v>
      </c>
      <c r="R2698">
        <v>52</v>
      </c>
      <c r="S2698">
        <v>58442891.891891889</v>
      </c>
      <c r="T2698">
        <v>64638202.702702701</v>
      </c>
      <c r="U2698">
        <v>21614144.144144144</v>
      </c>
      <c r="V2698">
        <v>32067837.83783783</v>
      </c>
      <c r="W2698">
        <v>4598.9583333310002</v>
      </c>
      <c r="X2698">
        <v>4576.1250000010004</v>
      </c>
    </row>
    <row r="2699" spans="1:24">
      <c r="A2699" s="7" t="s">
        <v>3902</v>
      </c>
      <c r="B2699" s="13" t="s">
        <v>803</v>
      </c>
      <c r="C2699">
        <v>16119664.348681023</v>
      </c>
      <c r="D2699">
        <v>14044729.111255173</v>
      </c>
      <c r="E2699">
        <v>103153.15315315399</v>
      </c>
      <c r="F2699">
        <v>30630.630630629999</v>
      </c>
      <c r="G2699">
        <v>5</v>
      </c>
      <c r="H2699">
        <v>6</v>
      </c>
      <c r="I2699">
        <v>5</v>
      </c>
      <c r="J2699">
        <v>5</v>
      </c>
      <c r="M2699">
        <v>5</v>
      </c>
      <c r="N2699">
        <v>6</v>
      </c>
      <c r="O2699">
        <v>11387837.837837836</v>
      </c>
      <c r="P2699">
        <v>11577477.477477476</v>
      </c>
      <c r="Q2699">
        <v>10</v>
      </c>
      <c r="R2699">
        <v>39</v>
      </c>
      <c r="S2699">
        <v>3006675.6756756753</v>
      </c>
      <c r="T2699">
        <v>2240900.9009009032</v>
      </c>
      <c r="U2699">
        <v>7901981.9819819834</v>
      </c>
      <c r="V2699">
        <v>8870309.9099099133</v>
      </c>
      <c r="W2699">
        <v>419.79166666700002</v>
      </c>
      <c r="X2699">
        <v>387.79166667200002</v>
      </c>
    </row>
    <row r="2700" spans="1:24">
      <c r="A2700" s="7" t="s">
        <v>3903</v>
      </c>
      <c r="B2700" s="13" t="s">
        <v>2264</v>
      </c>
      <c r="C2700">
        <v>223740823.75423357</v>
      </c>
      <c r="D2700">
        <v>236482361.69635779</v>
      </c>
      <c r="E2700">
        <v>2778378.3783783792</v>
      </c>
      <c r="F2700">
        <v>584864.864864868</v>
      </c>
      <c r="G2700">
        <v>36</v>
      </c>
      <c r="H2700">
        <v>101</v>
      </c>
      <c r="I2700">
        <v>3</v>
      </c>
      <c r="J2700">
        <v>15</v>
      </c>
      <c r="M2700">
        <v>64</v>
      </c>
      <c r="N2700">
        <v>149</v>
      </c>
      <c r="O2700">
        <v>30806306.306306306</v>
      </c>
      <c r="P2700">
        <v>65007927.927927926</v>
      </c>
      <c r="Q2700">
        <v>24</v>
      </c>
      <c r="R2700">
        <v>124</v>
      </c>
      <c r="S2700">
        <v>79719045.945945948</v>
      </c>
      <c r="T2700">
        <v>89894653.153153151</v>
      </c>
      <c r="U2700">
        <v>38861081.081081085</v>
      </c>
      <c r="V2700">
        <v>60063423.423423424</v>
      </c>
      <c r="W2700">
        <v>4108.1666666620004</v>
      </c>
      <c r="X2700">
        <v>4223.9999999989996</v>
      </c>
    </row>
    <row r="2701" spans="1:24">
      <c r="A2701" s="7" t="s">
        <v>3904</v>
      </c>
      <c r="B2701" s="13" t="s">
        <v>2264</v>
      </c>
      <c r="C2701">
        <v>461063724.71012127</v>
      </c>
      <c r="D2701">
        <v>476204664.00485498</v>
      </c>
      <c r="E2701">
        <v>29293243.243243244</v>
      </c>
      <c r="F2701">
        <v>1927927.927927932</v>
      </c>
      <c r="G2701">
        <v>81</v>
      </c>
      <c r="H2701">
        <v>148</v>
      </c>
      <c r="I2701">
        <v>10</v>
      </c>
      <c r="J2701">
        <v>15</v>
      </c>
      <c r="K2701">
        <v>1</v>
      </c>
      <c r="M2701">
        <v>112</v>
      </c>
      <c r="N2701">
        <v>282</v>
      </c>
      <c r="O2701">
        <v>98176133.333333343</v>
      </c>
      <c r="P2701">
        <v>104241261.26126125</v>
      </c>
      <c r="Q2701">
        <v>318</v>
      </c>
      <c r="R2701">
        <v>270</v>
      </c>
      <c r="S2701">
        <v>141242600</v>
      </c>
      <c r="T2701">
        <v>147237736.03603604</v>
      </c>
      <c r="U2701">
        <v>102817327.92792793</v>
      </c>
      <c r="V2701">
        <v>94811472.072072089</v>
      </c>
      <c r="W2701">
        <v>7721.9166666649999</v>
      </c>
      <c r="X2701">
        <v>8096.1249999949996</v>
      </c>
    </row>
    <row r="2702" spans="1:24">
      <c r="A2702" s="7" t="s">
        <v>3905</v>
      </c>
      <c r="B2702" s="13" t="s">
        <v>1395</v>
      </c>
      <c r="C2702">
        <v>279853490.84600133</v>
      </c>
      <c r="D2702">
        <v>284846944.22896528</v>
      </c>
      <c r="E2702">
        <v>163740089.1891892</v>
      </c>
      <c r="F2702">
        <v>133637693.6936937</v>
      </c>
      <c r="G2702">
        <v>102</v>
      </c>
      <c r="H2702">
        <v>169</v>
      </c>
      <c r="I2702">
        <v>7</v>
      </c>
      <c r="J2702">
        <v>9</v>
      </c>
      <c r="K2702">
        <v>24</v>
      </c>
      <c r="M2702">
        <v>224</v>
      </c>
      <c r="N2702">
        <v>333</v>
      </c>
      <c r="O2702">
        <v>12489639.639639638</v>
      </c>
      <c r="P2702">
        <v>9572680.1801801845</v>
      </c>
      <c r="Q2702">
        <v>93</v>
      </c>
      <c r="R2702">
        <v>11</v>
      </c>
      <c r="S2702">
        <v>100156480.18018018</v>
      </c>
      <c r="T2702">
        <v>92122441.441441447</v>
      </c>
      <c r="U2702">
        <v>13563693.693693694</v>
      </c>
      <c r="V2702">
        <v>10340000.000000002</v>
      </c>
      <c r="W2702">
        <v>5549.2916666660003</v>
      </c>
      <c r="X2702">
        <v>5719.9583333290002</v>
      </c>
    </row>
    <row r="2703" spans="1:24">
      <c r="A2703" s="7" t="s">
        <v>3906</v>
      </c>
      <c r="B2703" s="13" t="s">
        <v>743</v>
      </c>
      <c r="C2703">
        <v>546669128.03476703</v>
      </c>
      <c r="D2703">
        <v>544388897.02152503</v>
      </c>
      <c r="E2703">
        <v>190833986.48648649</v>
      </c>
      <c r="F2703">
        <v>99813205.405405432</v>
      </c>
      <c r="G2703">
        <v>86</v>
      </c>
      <c r="H2703">
        <v>112</v>
      </c>
      <c r="I2703">
        <v>10</v>
      </c>
      <c r="J2703">
        <v>20</v>
      </c>
      <c r="M2703">
        <v>237</v>
      </c>
      <c r="N2703">
        <v>304</v>
      </c>
      <c r="O2703">
        <v>90665765.765765756</v>
      </c>
      <c r="P2703">
        <v>90345637.83783783</v>
      </c>
      <c r="Q2703">
        <v>97</v>
      </c>
      <c r="R2703">
        <v>441</v>
      </c>
      <c r="S2703">
        <v>239707815.31531531</v>
      </c>
      <c r="T2703">
        <v>239907490.990991</v>
      </c>
      <c r="U2703">
        <v>58713603.603603609</v>
      </c>
      <c r="V2703">
        <v>68565045.045045048</v>
      </c>
      <c r="W2703">
        <v>12442.958333324999</v>
      </c>
      <c r="X2703">
        <v>12958.249999995</v>
      </c>
    </row>
    <row r="2704" spans="1:24">
      <c r="A2704" s="7" t="s">
        <v>3907</v>
      </c>
      <c r="B2704" s="13" t="s">
        <v>1830</v>
      </c>
      <c r="C2704">
        <v>377914315.09585613</v>
      </c>
      <c r="D2704">
        <v>372246400.29021084</v>
      </c>
      <c r="E2704">
        <v>1820990.9909909919</v>
      </c>
      <c r="F2704">
        <v>1200000.0000000009</v>
      </c>
      <c r="G2704">
        <v>17</v>
      </c>
      <c r="H2704">
        <v>34</v>
      </c>
      <c r="I2704">
        <v>10</v>
      </c>
      <c r="J2704">
        <v>17</v>
      </c>
      <c r="K2704">
        <v>2</v>
      </c>
      <c r="M2704">
        <v>287</v>
      </c>
      <c r="N2704">
        <v>224</v>
      </c>
      <c r="O2704">
        <v>1984351211.7117119</v>
      </c>
      <c r="P2704">
        <v>1409310993.6936939</v>
      </c>
      <c r="Q2704">
        <v>287</v>
      </c>
      <c r="R2704">
        <v>227</v>
      </c>
      <c r="S2704">
        <v>84922270.270270273</v>
      </c>
      <c r="T2704">
        <v>84127725.22522521</v>
      </c>
      <c r="U2704">
        <v>1855807097.2972975</v>
      </c>
      <c r="V2704">
        <v>1305017657.6576576</v>
      </c>
      <c r="W2704">
        <v>8106.624999998</v>
      </c>
      <c r="X2704">
        <v>8186.7916666700003</v>
      </c>
    </row>
    <row r="2705" spans="1:24">
      <c r="A2705" s="7" t="s">
        <v>3908</v>
      </c>
      <c r="B2705" s="13" t="s">
        <v>1847</v>
      </c>
      <c r="C2705">
        <v>156112944.94076782</v>
      </c>
      <c r="D2705">
        <v>164656750.27341753</v>
      </c>
      <c r="E2705">
        <v>1628828.82882883</v>
      </c>
      <c r="F2705">
        <v>574774.77477477596</v>
      </c>
      <c r="G2705">
        <v>75</v>
      </c>
      <c r="H2705">
        <v>88</v>
      </c>
      <c r="I2705">
        <v>3</v>
      </c>
      <c r="J2705">
        <v>2</v>
      </c>
      <c r="M2705">
        <v>113</v>
      </c>
      <c r="N2705">
        <v>114</v>
      </c>
      <c r="O2705">
        <v>5692792.7927927934</v>
      </c>
      <c r="P2705">
        <v>5299414.4144144151</v>
      </c>
      <c r="Q2705">
        <v>2</v>
      </c>
      <c r="R2705">
        <v>22</v>
      </c>
      <c r="S2705">
        <v>46721878.378378376</v>
      </c>
      <c r="T2705">
        <v>47909558.558558561</v>
      </c>
      <c r="U2705">
        <v>5735405.4054054059</v>
      </c>
      <c r="V2705">
        <v>4928918.9189189188</v>
      </c>
      <c r="W2705">
        <v>3840.8333333320002</v>
      </c>
      <c r="X2705">
        <v>3866.374999998</v>
      </c>
    </row>
    <row r="2706" spans="1:24">
      <c r="A2706" s="7" t="s">
        <v>3909</v>
      </c>
      <c r="B2706" s="13" t="s">
        <v>1764</v>
      </c>
      <c r="C2706">
        <v>213709280.77309638</v>
      </c>
      <c r="D2706">
        <v>201660112.20535713</v>
      </c>
      <c r="E2706">
        <v>81913738.738738731</v>
      </c>
      <c r="F2706">
        <v>734684.68468468497</v>
      </c>
      <c r="G2706">
        <v>32</v>
      </c>
      <c r="H2706">
        <v>41</v>
      </c>
      <c r="I2706">
        <v>4</v>
      </c>
      <c r="J2706">
        <v>11</v>
      </c>
      <c r="M2706">
        <v>44</v>
      </c>
      <c r="N2706">
        <v>71</v>
      </c>
      <c r="O2706">
        <v>8392342.3423423469</v>
      </c>
      <c r="P2706">
        <v>15538738.738738738</v>
      </c>
      <c r="Q2706">
        <v>90</v>
      </c>
      <c r="R2706">
        <v>237</v>
      </c>
      <c r="S2706">
        <v>47055072.072072074</v>
      </c>
      <c r="T2706">
        <v>47296490.990990989</v>
      </c>
      <c r="U2706">
        <v>9036216.2162162159</v>
      </c>
      <c r="V2706">
        <v>14874954.954954956</v>
      </c>
      <c r="W2706">
        <v>6922.1250000050004</v>
      </c>
      <c r="X2706">
        <v>6787.9166666669998</v>
      </c>
    </row>
    <row r="2707" spans="1:24">
      <c r="A2707" s="7" t="s">
        <v>3910</v>
      </c>
      <c r="B2707" s="13" t="s">
        <v>784</v>
      </c>
      <c r="C2707">
        <v>25925851.814184532</v>
      </c>
      <c r="D2707">
        <v>28875151.296633165</v>
      </c>
      <c r="E2707">
        <v>1801.801801802</v>
      </c>
      <c r="F2707">
        <v>900.900900901</v>
      </c>
      <c r="G2707">
        <v>3</v>
      </c>
      <c r="H2707">
        <v>10</v>
      </c>
      <c r="J2707">
        <v>0</v>
      </c>
      <c r="M2707">
        <v>6</v>
      </c>
      <c r="N2707">
        <v>11</v>
      </c>
      <c r="O2707">
        <v>367117.11711711704</v>
      </c>
      <c r="P2707">
        <v>1304144.1441441439</v>
      </c>
      <c r="Q2707">
        <v>5</v>
      </c>
      <c r="R2707">
        <v>7</v>
      </c>
      <c r="S2707">
        <v>4997513.5135135129</v>
      </c>
      <c r="T2707">
        <v>6927108.1081081089</v>
      </c>
      <c r="U2707">
        <v>486846.84684684605</v>
      </c>
      <c r="V2707">
        <v>676936.93693693599</v>
      </c>
      <c r="W2707">
        <v>804.04166666599997</v>
      </c>
      <c r="X2707">
        <v>849.25000000099999</v>
      </c>
    </row>
    <row r="2708" spans="1:24">
      <c r="A2708" s="7" t="s">
        <v>3911</v>
      </c>
      <c r="B2708" s="13" t="s">
        <v>877</v>
      </c>
      <c r="C2708">
        <v>95195541.253960788</v>
      </c>
      <c r="D2708">
        <v>98346484.285271496</v>
      </c>
      <c r="E2708">
        <v>698656.75675675902</v>
      </c>
      <c r="F2708">
        <v>165765.76576576801</v>
      </c>
      <c r="G2708">
        <v>15</v>
      </c>
      <c r="H2708">
        <v>21</v>
      </c>
      <c r="I2708">
        <v>12</v>
      </c>
      <c r="J2708">
        <v>9</v>
      </c>
      <c r="K2708">
        <v>1</v>
      </c>
      <c r="M2708">
        <v>136</v>
      </c>
      <c r="N2708">
        <v>44</v>
      </c>
      <c r="O2708">
        <v>14501089.189189184</v>
      </c>
      <c r="P2708">
        <v>17020945.945945948</v>
      </c>
      <c r="Q2708">
        <v>95</v>
      </c>
      <c r="R2708">
        <v>43</v>
      </c>
      <c r="S2708">
        <v>27384729.729729731</v>
      </c>
      <c r="T2708">
        <v>28752324.324324325</v>
      </c>
      <c r="U2708">
        <v>15220900.900900897</v>
      </c>
      <c r="V2708">
        <v>16782702.702702701</v>
      </c>
      <c r="W2708">
        <v>2570.499999999</v>
      </c>
      <c r="X2708">
        <v>2712.999999999</v>
      </c>
    </row>
    <row r="2709" spans="1:24">
      <c r="A2709" s="7" t="s">
        <v>3912</v>
      </c>
      <c r="B2709" s="13" t="s">
        <v>877</v>
      </c>
      <c r="C2709">
        <v>392765492.74866587</v>
      </c>
      <c r="D2709">
        <v>374297175.3533923</v>
      </c>
      <c r="E2709">
        <v>378443519.81981981</v>
      </c>
      <c r="F2709">
        <v>42129729.729729742</v>
      </c>
      <c r="G2709">
        <v>767</v>
      </c>
      <c r="H2709">
        <v>494</v>
      </c>
      <c r="I2709">
        <v>16</v>
      </c>
      <c r="J2709">
        <v>15</v>
      </c>
      <c r="K2709">
        <v>3</v>
      </c>
      <c r="M2709">
        <v>1284</v>
      </c>
      <c r="N2709">
        <v>621</v>
      </c>
      <c r="O2709">
        <v>41763648.648648649</v>
      </c>
      <c r="P2709">
        <v>51848198.198198207</v>
      </c>
      <c r="Q2709">
        <v>877</v>
      </c>
      <c r="R2709">
        <v>147</v>
      </c>
      <c r="S2709">
        <v>119476252.25225225</v>
      </c>
      <c r="T2709">
        <v>101699763.06306307</v>
      </c>
      <c r="U2709">
        <v>40063333.333333328</v>
      </c>
      <c r="V2709">
        <v>59117837.837837845</v>
      </c>
      <c r="W2709">
        <v>9374.25</v>
      </c>
      <c r="X2709">
        <v>9356.2083333320006</v>
      </c>
    </row>
    <row r="2710" spans="1:24">
      <c r="A2710" s="7" t="s">
        <v>3913</v>
      </c>
      <c r="B2710" s="13" t="s">
        <v>1388</v>
      </c>
      <c r="C2710">
        <v>154007134.84372115</v>
      </c>
      <c r="D2710">
        <v>142302118.00700229</v>
      </c>
      <c r="E2710">
        <v>281981.98198198201</v>
      </c>
      <c r="F2710">
        <v>1073873.8738738741</v>
      </c>
      <c r="G2710">
        <v>39</v>
      </c>
      <c r="H2710">
        <v>65</v>
      </c>
      <c r="I2710">
        <v>1</v>
      </c>
      <c r="J2710">
        <v>1</v>
      </c>
      <c r="M2710">
        <v>42</v>
      </c>
      <c r="N2710">
        <v>72</v>
      </c>
      <c r="O2710">
        <v>8075225.2252252251</v>
      </c>
      <c r="P2710">
        <v>9270090.0900900923</v>
      </c>
      <c r="R2710">
        <v>17</v>
      </c>
      <c r="S2710">
        <v>19841590.090090089</v>
      </c>
      <c r="T2710">
        <v>16939896.396396399</v>
      </c>
      <c r="U2710">
        <v>7828108.1081081079</v>
      </c>
      <c r="V2710">
        <v>7866576.5765765775</v>
      </c>
      <c r="W2710">
        <v>2142.0416666669998</v>
      </c>
      <c r="X2710">
        <v>1971.291666671</v>
      </c>
    </row>
    <row r="2711" spans="1:24">
      <c r="A2711" s="7" t="s">
        <v>3914</v>
      </c>
      <c r="B2711" s="13" t="s">
        <v>1480</v>
      </c>
      <c r="C2711">
        <v>1198157547.7369423</v>
      </c>
      <c r="D2711">
        <v>1172127060.7348161</v>
      </c>
      <c r="E2711">
        <v>10121396.396396397</v>
      </c>
      <c r="F2711">
        <v>2591117.1171171167</v>
      </c>
      <c r="G2711">
        <v>188</v>
      </c>
      <c r="H2711">
        <v>109</v>
      </c>
      <c r="I2711">
        <v>27</v>
      </c>
      <c r="J2711">
        <v>23</v>
      </c>
      <c r="K2711">
        <v>3</v>
      </c>
      <c r="M2711">
        <v>375</v>
      </c>
      <c r="N2711">
        <v>293</v>
      </c>
      <c r="O2711">
        <v>214552522.52252251</v>
      </c>
      <c r="P2711">
        <v>234878734.23423421</v>
      </c>
      <c r="Q2711">
        <v>1044</v>
      </c>
      <c r="R2711">
        <v>840</v>
      </c>
      <c r="S2711">
        <v>229826608.1081081</v>
      </c>
      <c r="T2711">
        <v>236355977.47747749</v>
      </c>
      <c r="U2711">
        <v>206528288.2882883</v>
      </c>
      <c r="V2711">
        <v>165260990.990991</v>
      </c>
      <c r="W2711">
        <v>31777.958333336999</v>
      </c>
      <c r="X2711">
        <v>31642.416666667999</v>
      </c>
    </row>
    <row r="2712" spans="1:24">
      <c r="A2712" s="7" t="s">
        <v>306</v>
      </c>
      <c r="B2712" s="13" t="s">
        <v>1345</v>
      </c>
      <c r="C2712">
        <v>97541059.116935492</v>
      </c>
      <c r="D2712">
        <v>99837553.627314642</v>
      </c>
      <c r="E2712">
        <v>152252.25225225199</v>
      </c>
      <c r="F2712">
        <v>157657.65765765801</v>
      </c>
      <c r="G2712">
        <v>24</v>
      </c>
      <c r="H2712">
        <v>40</v>
      </c>
      <c r="I2712">
        <v>6</v>
      </c>
      <c r="J2712">
        <v>2</v>
      </c>
      <c r="M2712">
        <v>31</v>
      </c>
      <c r="N2712">
        <v>47</v>
      </c>
      <c r="O2712">
        <v>7523423.4234234244</v>
      </c>
      <c r="P2712">
        <v>8717117.1171171162</v>
      </c>
      <c r="Q2712">
        <v>78</v>
      </c>
      <c r="R2712">
        <v>72</v>
      </c>
      <c r="S2712">
        <v>28098333.333333332</v>
      </c>
      <c r="T2712">
        <v>29786752.252252251</v>
      </c>
      <c r="U2712">
        <v>8253693.6936936928</v>
      </c>
      <c r="V2712">
        <v>9403963.9639639631</v>
      </c>
      <c r="W2712">
        <v>2211.2916666669998</v>
      </c>
      <c r="X2712">
        <v>2229.6666666699998</v>
      </c>
    </row>
    <row r="2713" spans="1:24">
      <c r="A2713" s="7" t="s">
        <v>3915</v>
      </c>
      <c r="B2713" s="13" t="s">
        <v>1137</v>
      </c>
      <c r="C2713">
        <v>332769869.36620229</v>
      </c>
      <c r="D2713">
        <v>337572280.32078129</v>
      </c>
      <c r="E2713">
        <v>1542229.7297297299</v>
      </c>
      <c r="F2713">
        <v>586486.48648648895</v>
      </c>
      <c r="G2713">
        <v>294</v>
      </c>
      <c r="H2713">
        <v>131</v>
      </c>
      <c r="I2713">
        <v>11</v>
      </c>
      <c r="J2713">
        <v>13</v>
      </c>
      <c r="K2713">
        <v>1</v>
      </c>
      <c r="M2713">
        <v>443</v>
      </c>
      <c r="N2713">
        <v>222</v>
      </c>
      <c r="O2713">
        <v>97286306.306306317</v>
      </c>
      <c r="P2713">
        <v>44114144.144144148</v>
      </c>
      <c r="Q2713">
        <v>279</v>
      </c>
      <c r="R2713">
        <v>204</v>
      </c>
      <c r="S2713">
        <v>91084734.234234244</v>
      </c>
      <c r="T2713">
        <v>89823432.432432428</v>
      </c>
      <c r="U2713">
        <v>98491884.684684679</v>
      </c>
      <c r="V2713">
        <v>40590630.630630635</v>
      </c>
      <c r="W2713">
        <v>10621.333333335</v>
      </c>
      <c r="X2713">
        <v>12366.833333331</v>
      </c>
    </row>
    <row r="2714" spans="1:24">
      <c r="A2714" s="7" t="s">
        <v>3916</v>
      </c>
      <c r="B2714" s="13" t="s">
        <v>727</v>
      </c>
      <c r="C2714">
        <v>75675447.217473924</v>
      </c>
      <c r="D2714">
        <v>77810124.582579374</v>
      </c>
      <c r="E2714">
        <v>553153.15315315395</v>
      </c>
      <c r="F2714">
        <v>204504.504504504</v>
      </c>
      <c r="G2714">
        <v>14</v>
      </c>
      <c r="H2714">
        <v>18</v>
      </c>
      <c r="I2714">
        <v>2</v>
      </c>
      <c r="J2714">
        <v>3</v>
      </c>
      <c r="M2714">
        <v>20</v>
      </c>
      <c r="N2714">
        <v>18</v>
      </c>
      <c r="O2714">
        <v>12585135.135135135</v>
      </c>
      <c r="P2714">
        <v>16124144.144144144</v>
      </c>
      <c r="R2714">
        <v>26</v>
      </c>
      <c r="S2714">
        <v>25761918.918918915</v>
      </c>
      <c r="T2714">
        <v>25536986.486486483</v>
      </c>
      <c r="U2714">
        <v>11811351.351351351</v>
      </c>
      <c r="V2714">
        <v>14190180.180180181</v>
      </c>
      <c r="W2714">
        <v>1303.7916666649999</v>
      </c>
      <c r="X2714">
        <v>1466.5833333339999</v>
      </c>
    </row>
    <row r="2715" spans="1:24">
      <c r="A2715" s="7" t="s">
        <v>6941</v>
      </c>
      <c r="B2715" s="13" t="s">
        <v>2393</v>
      </c>
      <c r="E2715">
        <v>79950000</v>
      </c>
    </row>
    <row r="2716" spans="1:24">
      <c r="A2716" s="7" t="s">
        <v>3917</v>
      </c>
      <c r="B2716" s="13" t="s">
        <v>951</v>
      </c>
      <c r="C2716">
        <v>30997403.264168836</v>
      </c>
      <c r="D2716">
        <v>30853258.483628444</v>
      </c>
      <c r="F2716">
        <v>2212792792.7927928</v>
      </c>
      <c r="G2716">
        <v>5</v>
      </c>
      <c r="H2716">
        <v>4</v>
      </c>
      <c r="I2716">
        <v>1</v>
      </c>
      <c r="J2716">
        <v>2</v>
      </c>
      <c r="M2716">
        <v>29</v>
      </c>
      <c r="N2716">
        <v>9</v>
      </c>
      <c r="O2716">
        <v>33738738.738738738</v>
      </c>
      <c r="P2716">
        <v>12312612.612612613</v>
      </c>
      <c r="R2716">
        <v>9</v>
      </c>
      <c r="S2716">
        <v>4344072.0720720729</v>
      </c>
      <c r="T2716">
        <v>3994085.5855855858</v>
      </c>
      <c r="V2716">
        <v>1559909.9099099101</v>
      </c>
      <c r="W2716">
        <v>502.04166666600003</v>
      </c>
      <c r="X2716">
        <v>542.45833333099995</v>
      </c>
    </row>
    <row r="2717" spans="1:24">
      <c r="A2717" s="7" t="s">
        <v>3918</v>
      </c>
      <c r="B2717" s="13" t="s">
        <v>1367</v>
      </c>
      <c r="C2717">
        <v>132621545.0995276</v>
      </c>
      <c r="D2717">
        <v>123808315.52423468</v>
      </c>
      <c r="E2717">
        <v>12919975.675675675</v>
      </c>
      <c r="F2717">
        <v>30909786.486486491</v>
      </c>
      <c r="G2717">
        <v>51</v>
      </c>
      <c r="H2717">
        <v>45</v>
      </c>
      <c r="I2717">
        <v>3</v>
      </c>
      <c r="J2717">
        <v>3</v>
      </c>
      <c r="M2717">
        <v>71</v>
      </c>
      <c r="N2717">
        <v>91</v>
      </c>
      <c r="O2717">
        <v>9303153.1531531531</v>
      </c>
      <c r="P2717">
        <v>15627027.02702703</v>
      </c>
      <c r="R2717">
        <v>18</v>
      </c>
      <c r="S2717">
        <v>61660103.603603609</v>
      </c>
      <c r="T2717">
        <v>56468038.738738738</v>
      </c>
      <c r="U2717">
        <v>9349909.9099099096</v>
      </c>
      <c r="V2717">
        <v>13682162.162162162</v>
      </c>
      <c r="W2717">
        <v>2774.125000002</v>
      </c>
      <c r="X2717">
        <v>2768.9583333320002</v>
      </c>
    </row>
    <row r="2718" spans="1:24">
      <c r="A2718" s="7" t="s">
        <v>3919</v>
      </c>
      <c r="B2718" s="13" t="s">
        <v>3377</v>
      </c>
      <c r="C2718">
        <v>601525.08683507703</v>
      </c>
      <c r="D2718">
        <v>559944.98430409795</v>
      </c>
      <c r="S2718">
        <v>126126.12612612599</v>
      </c>
      <c r="T2718">
        <v>76351.351351350997</v>
      </c>
      <c r="W2718">
        <v>18.000000001</v>
      </c>
      <c r="X2718">
        <v>19.124999999</v>
      </c>
    </row>
    <row r="2719" spans="1:24">
      <c r="A2719" s="7" t="s">
        <v>3920</v>
      </c>
      <c r="B2719" s="13" t="s">
        <v>3377</v>
      </c>
      <c r="C2719">
        <v>28053647.463803992</v>
      </c>
      <c r="D2719">
        <v>46262571.072957665</v>
      </c>
      <c r="E2719">
        <v>900900.90090090095</v>
      </c>
      <c r="F2719">
        <v>2027027.027027027</v>
      </c>
      <c r="G2719">
        <v>10</v>
      </c>
      <c r="H2719">
        <v>11</v>
      </c>
      <c r="I2719">
        <v>0</v>
      </c>
      <c r="J2719">
        <v>0</v>
      </c>
      <c r="M2719">
        <v>10</v>
      </c>
      <c r="N2719">
        <v>13</v>
      </c>
      <c r="O2719">
        <v>1081081.0810810809</v>
      </c>
      <c r="P2719">
        <v>2513513.5135135138</v>
      </c>
      <c r="S2719">
        <v>6011549.5495495489</v>
      </c>
      <c r="T2719">
        <v>10421545.045045044</v>
      </c>
      <c r="U2719">
        <v>617387.38738738804</v>
      </c>
      <c r="V2719">
        <v>2125675.6756756748</v>
      </c>
      <c r="W2719">
        <v>740.25000000299997</v>
      </c>
      <c r="X2719">
        <v>853.12499999700003</v>
      </c>
    </row>
    <row r="2720" spans="1:24">
      <c r="A2720" s="7" t="s">
        <v>3921</v>
      </c>
      <c r="B2720" s="13" t="s">
        <v>3377</v>
      </c>
      <c r="C2720">
        <v>123761222.68531774</v>
      </c>
      <c r="D2720">
        <v>114718827.99331817</v>
      </c>
      <c r="E2720">
        <v>1906306.306306306</v>
      </c>
      <c r="F2720">
        <v>1414414.414414414</v>
      </c>
      <c r="G2720">
        <v>15</v>
      </c>
      <c r="H2720">
        <v>24</v>
      </c>
      <c r="I2720">
        <v>2</v>
      </c>
      <c r="J2720">
        <v>3</v>
      </c>
      <c r="M2720">
        <v>23</v>
      </c>
      <c r="N2720">
        <v>27</v>
      </c>
      <c r="O2720">
        <v>5032612.6126126116</v>
      </c>
      <c r="P2720">
        <v>9684684.6846846845</v>
      </c>
      <c r="S2720">
        <v>19713391.891891893</v>
      </c>
      <c r="T2720">
        <v>22202804.504504506</v>
      </c>
      <c r="U2720">
        <v>3926936.9369369359</v>
      </c>
      <c r="V2720">
        <v>4884504.5045045037</v>
      </c>
      <c r="W2720">
        <v>1808.8333333329999</v>
      </c>
      <c r="X2720">
        <v>1883.0833333380001</v>
      </c>
    </row>
    <row r="2721" spans="1:24">
      <c r="A2721" s="7" t="s">
        <v>307</v>
      </c>
      <c r="B2721" s="13" t="s">
        <v>111</v>
      </c>
      <c r="C2721">
        <v>255819013.88529995</v>
      </c>
      <c r="D2721">
        <v>277134606.19249165</v>
      </c>
      <c r="E2721">
        <v>1536711.7117117119</v>
      </c>
      <c r="F2721">
        <v>457657.65765765699</v>
      </c>
      <c r="G2721">
        <v>84</v>
      </c>
      <c r="H2721">
        <v>85</v>
      </c>
      <c r="I2721">
        <v>8</v>
      </c>
      <c r="J2721">
        <v>3</v>
      </c>
      <c r="K2721">
        <v>1</v>
      </c>
      <c r="M2721">
        <v>102</v>
      </c>
      <c r="N2721">
        <v>100</v>
      </c>
      <c r="O2721">
        <v>20014639.639639642</v>
      </c>
      <c r="P2721">
        <v>13748648.648648649</v>
      </c>
      <c r="Q2721">
        <v>19</v>
      </c>
      <c r="R2721">
        <v>78</v>
      </c>
      <c r="S2721">
        <v>36579354.054054052</v>
      </c>
      <c r="T2721">
        <v>38500435.135135129</v>
      </c>
      <c r="U2721">
        <v>11717657.657657655</v>
      </c>
      <c r="V2721">
        <v>11490630.630630631</v>
      </c>
      <c r="W2721">
        <v>4122.8333333359997</v>
      </c>
      <c r="X2721">
        <v>3962.4583333340001</v>
      </c>
    </row>
    <row r="2722" spans="1:24">
      <c r="A2722" s="7" t="s">
        <v>3922</v>
      </c>
      <c r="B2722" s="13" t="s">
        <v>755</v>
      </c>
      <c r="C2722">
        <v>211420476.7393938</v>
      </c>
      <c r="D2722">
        <v>214558651.14979166</v>
      </c>
      <c r="E2722">
        <v>1584684.684684684</v>
      </c>
      <c r="F2722">
        <v>784684.68468468497</v>
      </c>
      <c r="G2722">
        <v>22</v>
      </c>
      <c r="H2722">
        <v>29</v>
      </c>
      <c r="I2722">
        <v>3</v>
      </c>
      <c r="J2722">
        <v>3</v>
      </c>
      <c r="K2722">
        <v>1</v>
      </c>
      <c r="M2722">
        <v>111</v>
      </c>
      <c r="N2722">
        <v>58</v>
      </c>
      <c r="O2722">
        <v>105275126.12612613</v>
      </c>
      <c r="P2722">
        <v>267294954.95495492</v>
      </c>
      <c r="Q2722">
        <v>564</v>
      </c>
      <c r="R2722">
        <v>156</v>
      </c>
      <c r="S2722">
        <v>71014013.51351352</v>
      </c>
      <c r="T2722">
        <v>73896304.504504502</v>
      </c>
      <c r="U2722">
        <v>27891081.081081081</v>
      </c>
      <c r="V2722">
        <v>213268378.37837836</v>
      </c>
      <c r="W2722">
        <v>3430.625000003</v>
      </c>
      <c r="X2722">
        <v>3529.4166666669998</v>
      </c>
    </row>
    <row r="2723" spans="1:24">
      <c r="A2723" s="7" t="s">
        <v>3923</v>
      </c>
      <c r="B2723" s="13" t="s">
        <v>1411</v>
      </c>
      <c r="C2723">
        <v>146845304.23488128</v>
      </c>
      <c r="D2723">
        <v>145809768.28114673</v>
      </c>
      <c r="E2723">
        <v>509009.00900900899</v>
      </c>
      <c r="F2723">
        <v>2288288.2882882892</v>
      </c>
      <c r="G2723">
        <v>38</v>
      </c>
      <c r="H2723">
        <v>39</v>
      </c>
      <c r="I2723">
        <v>4</v>
      </c>
      <c r="J2723">
        <v>1</v>
      </c>
      <c r="K2723">
        <v>1</v>
      </c>
      <c r="M2723">
        <v>70</v>
      </c>
      <c r="N2723">
        <v>135</v>
      </c>
      <c r="O2723">
        <v>7827207.2072072085</v>
      </c>
      <c r="P2723">
        <v>6037837.8378378358</v>
      </c>
      <c r="Q2723">
        <v>88</v>
      </c>
      <c r="R2723">
        <v>121</v>
      </c>
      <c r="S2723">
        <v>24418360.360360362</v>
      </c>
      <c r="T2723">
        <v>24624635.135135137</v>
      </c>
      <c r="U2723">
        <v>7484864.8648648653</v>
      </c>
      <c r="V2723">
        <v>6607747.7477477472</v>
      </c>
      <c r="W2723">
        <v>4047.0416666629999</v>
      </c>
      <c r="X2723">
        <v>4091.5416666749998</v>
      </c>
    </row>
    <row r="2724" spans="1:24">
      <c r="A2724" s="7" t="s">
        <v>3924</v>
      </c>
      <c r="B2724" s="13" t="s">
        <v>2355</v>
      </c>
      <c r="C2724">
        <v>246196107.15667197</v>
      </c>
      <c r="D2724">
        <v>265981282.17546412</v>
      </c>
      <c r="E2724">
        <v>1801.801801802</v>
      </c>
      <c r="F2724">
        <v>156756.75675675701</v>
      </c>
      <c r="G2724">
        <v>33</v>
      </c>
      <c r="H2724">
        <v>110</v>
      </c>
      <c r="I2724">
        <v>1</v>
      </c>
      <c r="J2724">
        <v>4</v>
      </c>
      <c r="M2724">
        <v>39</v>
      </c>
      <c r="N2724">
        <v>111</v>
      </c>
      <c r="O2724">
        <v>2577027.0270270268</v>
      </c>
      <c r="P2724">
        <v>8429279.2792792767</v>
      </c>
      <c r="Q2724">
        <v>75</v>
      </c>
      <c r="R2724">
        <v>331</v>
      </c>
      <c r="S2724">
        <v>117640346.84684683</v>
      </c>
      <c r="T2724">
        <v>132838247.74774775</v>
      </c>
      <c r="U2724">
        <v>1721891.891891893</v>
      </c>
      <c r="V2724">
        <v>6214234.2342342352</v>
      </c>
      <c r="W2724">
        <v>5620.7916666660003</v>
      </c>
      <c r="X2724">
        <v>5719.7916666629999</v>
      </c>
    </row>
    <row r="2725" spans="1:24">
      <c r="A2725" s="7" t="s">
        <v>3925</v>
      </c>
      <c r="B2725" s="13" t="s">
        <v>3926</v>
      </c>
      <c r="C2725">
        <v>204725527.85816947</v>
      </c>
      <c r="D2725">
        <v>197986240.99122643</v>
      </c>
      <c r="E2725">
        <v>53505450.45045045</v>
      </c>
      <c r="F2725">
        <v>42415802.702702701</v>
      </c>
      <c r="G2725">
        <v>37</v>
      </c>
      <c r="H2725">
        <v>28</v>
      </c>
      <c r="I2725">
        <v>3</v>
      </c>
      <c r="J2725">
        <v>1</v>
      </c>
      <c r="K2725">
        <v>1</v>
      </c>
      <c r="M2725">
        <v>72</v>
      </c>
      <c r="N2725">
        <v>93</v>
      </c>
      <c r="O2725">
        <v>30374324.324324325</v>
      </c>
      <c r="P2725">
        <v>17365450.450450443</v>
      </c>
      <c r="Q2725">
        <v>85</v>
      </c>
      <c r="R2725">
        <v>75</v>
      </c>
      <c r="S2725">
        <v>71072765.765765771</v>
      </c>
      <c r="T2725">
        <v>69515504.504504502</v>
      </c>
      <c r="U2725">
        <v>27967117.117117114</v>
      </c>
      <c r="V2725">
        <v>15928738.738738736</v>
      </c>
      <c r="W2725">
        <v>3574.7083333390001</v>
      </c>
      <c r="X2725">
        <v>3567.0416666689998</v>
      </c>
    </row>
    <row r="2726" spans="1:24">
      <c r="A2726" s="7" t="s">
        <v>3927</v>
      </c>
      <c r="B2726" s="13" t="s">
        <v>3926</v>
      </c>
      <c r="C2726">
        <v>81325034.639245301</v>
      </c>
      <c r="D2726">
        <v>81729865.981650025</v>
      </c>
      <c r="E2726">
        <v>414414.41441441397</v>
      </c>
      <c r="F2726">
        <v>10810.810810812</v>
      </c>
      <c r="G2726">
        <v>11</v>
      </c>
      <c r="H2726">
        <v>9</v>
      </c>
      <c r="I2726">
        <v>3</v>
      </c>
      <c r="J2726">
        <v>3</v>
      </c>
      <c r="K2726">
        <v>2</v>
      </c>
      <c r="M2726">
        <v>31</v>
      </c>
      <c r="N2726">
        <v>27</v>
      </c>
      <c r="O2726">
        <v>26849099.099099096</v>
      </c>
      <c r="P2726">
        <v>11835945.945945945</v>
      </c>
      <c r="Q2726">
        <v>36</v>
      </c>
      <c r="R2726">
        <v>145</v>
      </c>
      <c r="S2726">
        <v>21333180.180180177</v>
      </c>
      <c r="T2726">
        <v>20311436.936936937</v>
      </c>
      <c r="U2726">
        <v>26734234.234234232</v>
      </c>
      <c r="V2726">
        <v>12036846.846846845</v>
      </c>
      <c r="W2726">
        <v>1686.7916666690001</v>
      </c>
      <c r="X2726">
        <v>1735.7499999950001</v>
      </c>
    </row>
    <row r="2727" spans="1:24">
      <c r="A2727" s="7" t="s">
        <v>3928</v>
      </c>
      <c r="B2727" s="13" t="s">
        <v>863</v>
      </c>
      <c r="C2727">
        <v>302605452.29669255</v>
      </c>
      <c r="D2727">
        <v>304629865.60504103</v>
      </c>
      <c r="E2727">
        <v>127268021.62162164</v>
      </c>
      <c r="F2727">
        <v>663063.06306306703</v>
      </c>
      <c r="G2727">
        <v>124</v>
      </c>
      <c r="H2727">
        <v>149</v>
      </c>
      <c r="I2727">
        <v>4</v>
      </c>
      <c r="J2727">
        <v>14</v>
      </c>
      <c r="M2727">
        <v>208</v>
      </c>
      <c r="N2727">
        <v>301</v>
      </c>
      <c r="O2727">
        <v>33645945.945945941</v>
      </c>
      <c r="P2727">
        <v>43975765.765765771</v>
      </c>
      <c r="Q2727">
        <v>9</v>
      </c>
      <c r="R2727">
        <v>514</v>
      </c>
      <c r="S2727">
        <v>113920653.15315315</v>
      </c>
      <c r="T2727">
        <v>107190310.8108108</v>
      </c>
      <c r="U2727">
        <v>34865135.135135137</v>
      </c>
      <c r="V2727">
        <v>49078558.558558553</v>
      </c>
      <c r="W2727">
        <v>4831.3749999930005</v>
      </c>
      <c r="X2727">
        <v>4945.9999999970005</v>
      </c>
    </row>
    <row r="2728" spans="1:24">
      <c r="A2728" s="7" t="s">
        <v>3929</v>
      </c>
      <c r="B2728" s="13" t="s">
        <v>2379</v>
      </c>
      <c r="C2728">
        <v>28449190.243975926</v>
      </c>
      <c r="D2728">
        <v>27118138.637027562</v>
      </c>
      <c r="E2728">
        <v>5742342.3423423423</v>
      </c>
      <c r="F2728">
        <v>2702702.702702703</v>
      </c>
      <c r="G2728">
        <v>11</v>
      </c>
      <c r="H2728">
        <v>20</v>
      </c>
      <c r="M2728">
        <v>11</v>
      </c>
      <c r="N2728">
        <v>21</v>
      </c>
      <c r="P2728">
        <v>27027.027027027001</v>
      </c>
      <c r="S2728">
        <v>4716576.5765765766</v>
      </c>
      <c r="T2728">
        <v>5589864.8648648653</v>
      </c>
      <c r="W2728">
        <v>685</v>
      </c>
      <c r="X2728">
        <v>671</v>
      </c>
    </row>
    <row r="2729" spans="1:24">
      <c r="A2729" s="7" t="s">
        <v>3929</v>
      </c>
      <c r="B2729" s="13" t="s">
        <v>2380</v>
      </c>
      <c r="C2729">
        <v>19980244.758980803</v>
      </c>
      <c r="D2729">
        <v>24509968.186891172</v>
      </c>
      <c r="M2729">
        <v>4</v>
      </c>
      <c r="N2729">
        <v>20</v>
      </c>
      <c r="S2729">
        <v>4495795.4954954954</v>
      </c>
      <c r="T2729">
        <v>4464166.666666667</v>
      </c>
      <c r="W2729">
        <v>518.16666666799995</v>
      </c>
      <c r="X2729">
        <v>553.66666666599997</v>
      </c>
    </row>
    <row r="2730" spans="1:24">
      <c r="A2730" s="7" t="s">
        <v>3930</v>
      </c>
      <c r="B2730" s="13" t="s">
        <v>1353</v>
      </c>
      <c r="C2730">
        <v>528909996.78563547</v>
      </c>
      <c r="D2730">
        <v>507624474.78956985</v>
      </c>
      <c r="E2730">
        <v>3443554.0540540558</v>
      </c>
      <c r="F2730">
        <v>2858558.5585585609</v>
      </c>
      <c r="G2730">
        <v>33</v>
      </c>
      <c r="H2730">
        <v>20</v>
      </c>
      <c r="I2730">
        <v>18</v>
      </c>
      <c r="J2730">
        <v>15</v>
      </c>
      <c r="K2730">
        <v>11</v>
      </c>
      <c r="M2730">
        <v>99</v>
      </c>
      <c r="N2730">
        <v>79</v>
      </c>
      <c r="O2730">
        <v>180129392.79279277</v>
      </c>
      <c r="P2730">
        <v>131375405.4054054</v>
      </c>
      <c r="Q2730">
        <v>234</v>
      </c>
      <c r="R2730">
        <v>217</v>
      </c>
      <c r="S2730">
        <v>174712038.73873875</v>
      </c>
      <c r="T2730">
        <v>172781912.61261261</v>
      </c>
      <c r="U2730">
        <v>100848558.55855855</v>
      </c>
      <c r="V2730">
        <v>89784727.927927926</v>
      </c>
      <c r="W2730">
        <v>6331.4583333370001</v>
      </c>
      <c r="X2730">
        <v>6499.0000000030004</v>
      </c>
    </row>
    <row r="2731" spans="1:24">
      <c r="A2731" s="7" t="s">
        <v>308</v>
      </c>
      <c r="B2731" s="13" t="s">
        <v>3931</v>
      </c>
      <c r="C2731">
        <v>842201102.0008893</v>
      </c>
      <c r="D2731">
        <v>829509502.6228826</v>
      </c>
      <c r="E2731">
        <v>128228793.6936937</v>
      </c>
      <c r="F2731">
        <v>11111711.711711714</v>
      </c>
      <c r="G2731">
        <v>270</v>
      </c>
      <c r="H2731">
        <v>213</v>
      </c>
      <c r="I2731">
        <v>12</v>
      </c>
      <c r="J2731">
        <v>16</v>
      </c>
      <c r="K2731">
        <v>2</v>
      </c>
      <c r="M2731">
        <v>501</v>
      </c>
      <c r="N2731">
        <v>478</v>
      </c>
      <c r="O2731">
        <v>47200720.720720723</v>
      </c>
      <c r="P2731">
        <v>225298918.91891891</v>
      </c>
      <c r="Q2731">
        <v>42</v>
      </c>
      <c r="R2731">
        <v>607</v>
      </c>
      <c r="S2731">
        <v>180193022.52252254</v>
      </c>
      <c r="T2731">
        <v>179039968.46846846</v>
      </c>
      <c r="U2731">
        <v>48571754.954954959</v>
      </c>
      <c r="V2731">
        <v>156797520.72072071</v>
      </c>
      <c r="W2731">
        <v>20378.249999992</v>
      </c>
      <c r="X2731">
        <v>21157.458333327999</v>
      </c>
    </row>
    <row r="2732" spans="1:24">
      <c r="A2732" s="7" t="s">
        <v>309</v>
      </c>
      <c r="B2732" s="13" t="s">
        <v>56</v>
      </c>
      <c r="C2732">
        <v>972206621.26782537</v>
      </c>
      <c r="D2732">
        <v>959935560.19248784</v>
      </c>
      <c r="E2732">
        <v>6121531.5315315388</v>
      </c>
      <c r="F2732">
        <v>1560360.3603603649</v>
      </c>
      <c r="G2732">
        <v>458</v>
      </c>
      <c r="H2732">
        <v>258</v>
      </c>
      <c r="I2732">
        <v>40</v>
      </c>
      <c r="J2732">
        <v>27</v>
      </c>
      <c r="K2732">
        <v>11</v>
      </c>
      <c r="M2732">
        <v>621</v>
      </c>
      <c r="N2732">
        <v>358</v>
      </c>
      <c r="O2732">
        <v>65323603.603603609</v>
      </c>
      <c r="P2732">
        <v>95649549.549549535</v>
      </c>
      <c r="Q2732">
        <v>81</v>
      </c>
      <c r="R2732">
        <v>432</v>
      </c>
      <c r="S2732">
        <v>173022211.7117117</v>
      </c>
      <c r="T2732">
        <v>180523108.10810813</v>
      </c>
      <c r="U2732">
        <v>71588918.918918923</v>
      </c>
      <c r="V2732">
        <v>88329232.432432443</v>
      </c>
      <c r="W2732">
        <v>21385.708333340001</v>
      </c>
      <c r="X2732">
        <v>20709.04166667</v>
      </c>
    </row>
    <row r="2733" spans="1:24">
      <c r="A2733" s="7" t="s">
        <v>310</v>
      </c>
      <c r="B2733" s="13" t="s">
        <v>56</v>
      </c>
      <c r="C2733">
        <v>791829944.50345826</v>
      </c>
      <c r="D2733">
        <v>760744091.36144292</v>
      </c>
      <c r="E2733">
        <v>107765720.72072072</v>
      </c>
      <c r="F2733">
        <v>59337387.387387395</v>
      </c>
      <c r="G2733">
        <v>209</v>
      </c>
      <c r="H2733">
        <v>187</v>
      </c>
      <c r="I2733">
        <v>13</v>
      </c>
      <c r="J2733">
        <v>9</v>
      </c>
      <c r="M2733">
        <v>281</v>
      </c>
      <c r="N2733">
        <v>318</v>
      </c>
      <c r="O2733">
        <v>88470225.22522521</v>
      </c>
      <c r="P2733">
        <v>140530180.18018019</v>
      </c>
      <c r="Q2733">
        <v>89</v>
      </c>
      <c r="R2733">
        <v>426</v>
      </c>
      <c r="S2733">
        <v>186394960.36036035</v>
      </c>
      <c r="T2733">
        <v>189388909.9099099</v>
      </c>
      <c r="U2733">
        <v>85525495.495495513</v>
      </c>
      <c r="V2733">
        <v>143071441.44144145</v>
      </c>
      <c r="W2733">
        <v>17572.458333339</v>
      </c>
      <c r="X2733">
        <v>17764.791666664001</v>
      </c>
    </row>
    <row r="2734" spans="1:24">
      <c r="A2734" s="7" t="s">
        <v>3932</v>
      </c>
      <c r="B2734" s="13" t="s">
        <v>1465</v>
      </c>
      <c r="C2734">
        <v>332913560.63338619</v>
      </c>
      <c r="D2734">
        <v>322589351.80749196</v>
      </c>
      <c r="E2734">
        <v>2666216.2162162168</v>
      </c>
      <c r="F2734">
        <v>673873.87387387501</v>
      </c>
      <c r="G2734">
        <v>326</v>
      </c>
      <c r="H2734">
        <v>165</v>
      </c>
      <c r="I2734">
        <v>10</v>
      </c>
      <c r="J2734">
        <v>11</v>
      </c>
      <c r="M2734">
        <v>495</v>
      </c>
      <c r="N2734">
        <v>199</v>
      </c>
      <c r="O2734">
        <v>14270990.990990989</v>
      </c>
      <c r="P2734">
        <v>21430180.180180177</v>
      </c>
      <c r="Q2734">
        <v>638</v>
      </c>
      <c r="R2734">
        <v>435</v>
      </c>
      <c r="S2734">
        <v>111141779.27927929</v>
      </c>
      <c r="T2734">
        <v>104392027.02702701</v>
      </c>
      <c r="U2734">
        <v>12493423.423423421</v>
      </c>
      <c r="V2734">
        <v>19545405.405405406</v>
      </c>
      <c r="W2734">
        <v>10049.375000002001</v>
      </c>
      <c r="X2734">
        <v>9997.0416666649999</v>
      </c>
    </row>
    <row r="2735" spans="1:24">
      <c r="A2735" s="7" t="s">
        <v>3933</v>
      </c>
      <c r="B2735" s="13" t="s">
        <v>3934</v>
      </c>
      <c r="C2735">
        <v>99008409.774526134</v>
      </c>
      <c r="D2735">
        <v>95340690.613826379</v>
      </c>
      <c r="E2735">
        <v>15116627.02702703</v>
      </c>
      <c r="F2735">
        <v>23117158.558558561</v>
      </c>
      <c r="G2735">
        <v>139</v>
      </c>
      <c r="H2735">
        <v>61</v>
      </c>
      <c r="I2735">
        <v>6</v>
      </c>
      <c r="J2735">
        <v>9</v>
      </c>
      <c r="K2735">
        <v>1</v>
      </c>
      <c r="M2735">
        <v>212</v>
      </c>
      <c r="N2735">
        <v>73</v>
      </c>
      <c r="O2735">
        <v>8318789.1891891919</v>
      </c>
      <c r="P2735">
        <v>11359789.189189188</v>
      </c>
      <c r="Q2735">
        <v>157</v>
      </c>
      <c r="R2735">
        <v>104</v>
      </c>
      <c r="S2735">
        <v>15648645.045045044</v>
      </c>
      <c r="T2735">
        <v>12384045.045045044</v>
      </c>
      <c r="U2735">
        <v>7772428.8288288293</v>
      </c>
      <c r="V2735">
        <v>10252792.792792792</v>
      </c>
      <c r="W2735">
        <v>1132</v>
      </c>
      <c r="X2735">
        <v>1103</v>
      </c>
    </row>
    <row r="2736" spans="1:24">
      <c r="A2736" s="7" t="s">
        <v>3933</v>
      </c>
      <c r="B2736" s="13" t="s">
        <v>3935</v>
      </c>
      <c r="C2736">
        <v>100429491.45739003</v>
      </c>
      <c r="D2736">
        <v>97706628.323667273</v>
      </c>
      <c r="E2736">
        <v>20043638.738738749</v>
      </c>
      <c r="F2736">
        <v>20367617.117117126</v>
      </c>
      <c r="M2736">
        <v>115</v>
      </c>
      <c r="N2736">
        <v>144</v>
      </c>
      <c r="O2736">
        <v>10392882.882882882</v>
      </c>
      <c r="P2736">
        <v>12918918.918918915</v>
      </c>
      <c r="Q2736">
        <v>93</v>
      </c>
      <c r="R2736">
        <v>94</v>
      </c>
      <c r="S2736">
        <v>10218112.612612613</v>
      </c>
      <c r="T2736">
        <v>11962864.864864863</v>
      </c>
      <c r="U2736">
        <v>8311801.8018018007</v>
      </c>
      <c r="V2736">
        <v>7449549.5495495498</v>
      </c>
      <c r="W2736">
        <v>1348.125000002</v>
      </c>
      <c r="X2736">
        <v>1324.583333327</v>
      </c>
    </row>
    <row r="2737" spans="1:24">
      <c r="A2737" s="7" t="s">
        <v>3936</v>
      </c>
      <c r="B2737" s="13" t="s">
        <v>837</v>
      </c>
      <c r="C2737">
        <v>8866591.2144698687</v>
      </c>
      <c r="D2737">
        <v>6546751.5157586411</v>
      </c>
      <c r="E2737">
        <v>272072.07207207201</v>
      </c>
      <c r="G2737">
        <v>7</v>
      </c>
      <c r="H2737">
        <v>8</v>
      </c>
      <c r="I2737">
        <v>0</v>
      </c>
      <c r="J2737">
        <v>0</v>
      </c>
      <c r="M2737">
        <v>7</v>
      </c>
      <c r="N2737">
        <v>9</v>
      </c>
      <c r="O2737">
        <v>1001801.801801801</v>
      </c>
      <c r="P2737">
        <v>299099.099099099</v>
      </c>
      <c r="Q2737">
        <v>25</v>
      </c>
      <c r="R2737">
        <v>8</v>
      </c>
      <c r="S2737">
        <v>2026513.5135135131</v>
      </c>
      <c r="T2737">
        <v>1263504.5045045039</v>
      </c>
      <c r="U2737">
        <v>804864.86486486404</v>
      </c>
      <c r="V2737">
        <v>212612.61261261301</v>
      </c>
      <c r="W2737">
        <v>183.291666668</v>
      </c>
      <c r="X2737">
        <v>157.16666666399999</v>
      </c>
    </row>
    <row r="2738" spans="1:24">
      <c r="A2738" s="7" t="s">
        <v>3937</v>
      </c>
      <c r="B2738" s="13" t="s">
        <v>1008</v>
      </c>
      <c r="C2738">
        <v>475791462.0958885</v>
      </c>
      <c r="D2738">
        <v>458260014.45386767</v>
      </c>
      <c r="E2738">
        <v>285948648.64864868</v>
      </c>
      <c r="F2738">
        <v>4293693.6936937207</v>
      </c>
      <c r="G2738">
        <v>187</v>
      </c>
      <c r="H2738">
        <v>126</v>
      </c>
      <c r="I2738">
        <v>14</v>
      </c>
      <c r="J2738">
        <v>16</v>
      </c>
      <c r="M2738">
        <v>353</v>
      </c>
      <c r="N2738">
        <v>235</v>
      </c>
      <c r="O2738">
        <v>56406306.30630631</v>
      </c>
      <c r="P2738">
        <v>39754954.954954959</v>
      </c>
      <c r="Q2738">
        <v>182</v>
      </c>
      <c r="R2738">
        <v>409</v>
      </c>
      <c r="S2738">
        <v>139596223.42342341</v>
      </c>
      <c r="T2738">
        <v>137138780.18018019</v>
      </c>
      <c r="U2738">
        <v>15903513.513513511</v>
      </c>
      <c r="V2738">
        <v>34948061.261261262</v>
      </c>
      <c r="W2738">
        <v>20569.041666669</v>
      </c>
      <c r="X2738">
        <v>19747.625000005999</v>
      </c>
    </row>
    <row r="2739" spans="1:24">
      <c r="A2739" s="7" t="s">
        <v>3938</v>
      </c>
      <c r="B2739" s="13" t="s">
        <v>701</v>
      </c>
      <c r="C2739">
        <v>83276428.067989945</v>
      </c>
      <c r="D2739">
        <v>89555943.044188023</v>
      </c>
      <c r="E2739">
        <v>36306.306306306004</v>
      </c>
      <c r="F2739">
        <v>10810.810810810999</v>
      </c>
      <c r="G2739">
        <v>32</v>
      </c>
      <c r="H2739">
        <v>42</v>
      </c>
      <c r="I2739">
        <v>1</v>
      </c>
      <c r="J2739">
        <v>2</v>
      </c>
      <c r="M2739">
        <v>48</v>
      </c>
      <c r="N2739">
        <v>70</v>
      </c>
      <c r="O2739">
        <v>7578648.6486486495</v>
      </c>
      <c r="P2739">
        <v>7027027.0270270277</v>
      </c>
      <c r="Q2739">
        <v>17</v>
      </c>
      <c r="R2739">
        <v>12</v>
      </c>
      <c r="S2739">
        <v>21230572.07207207</v>
      </c>
      <c r="T2739">
        <v>22139166.666666668</v>
      </c>
      <c r="U2739">
        <v>7562612.6126126125</v>
      </c>
      <c r="V2739">
        <v>7069549.5495495498</v>
      </c>
      <c r="W2739">
        <v>1784.0416666680001</v>
      </c>
      <c r="X2739">
        <v>1709.5416666670001</v>
      </c>
    </row>
    <row r="2740" spans="1:24">
      <c r="A2740" s="7" t="s">
        <v>3939</v>
      </c>
      <c r="B2740" s="13" t="s">
        <v>1515</v>
      </c>
      <c r="C2740">
        <v>88596175.13123548</v>
      </c>
      <c r="D2740">
        <v>82421012.669961452</v>
      </c>
      <c r="E2740">
        <v>309459.459459459</v>
      </c>
      <c r="F2740">
        <v>254954.95495495701</v>
      </c>
      <c r="G2740">
        <v>27</v>
      </c>
      <c r="H2740">
        <v>6</v>
      </c>
      <c r="I2740">
        <v>3</v>
      </c>
      <c r="J2740">
        <v>8</v>
      </c>
      <c r="M2740">
        <v>34</v>
      </c>
      <c r="N2740">
        <v>17</v>
      </c>
      <c r="O2740">
        <v>37741891.891891889</v>
      </c>
      <c r="P2740">
        <v>70772409.909909904</v>
      </c>
      <c r="Q2740">
        <v>195</v>
      </c>
      <c r="R2740">
        <v>140</v>
      </c>
      <c r="S2740">
        <v>26103855.855855856</v>
      </c>
      <c r="T2740">
        <v>23677500</v>
      </c>
      <c r="U2740">
        <v>45253243.24324324</v>
      </c>
      <c r="V2740">
        <v>51860133.333333328</v>
      </c>
      <c r="W2740">
        <v>1558.999999997</v>
      </c>
      <c r="X2740">
        <v>1564.4166666669998</v>
      </c>
    </row>
    <row r="2741" spans="1:24">
      <c r="A2741" s="7" t="s">
        <v>3940</v>
      </c>
      <c r="B2741" s="13" t="s">
        <v>902</v>
      </c>
      <c r="C2741">
        <v>308522331.1237849</v>
      </c>
      <c r="D2741">
        <v>288489082.8133359</v>
      </c>
      <c r="E2741">
        <v>109135459.45945945</v>
      </c>
      <c r="F2741">
        <v>83246.846846847999</v>
      </c>
      <c r="G2741">
        <v>28</v>
      </c>
      <c r="H2741">
        <v>33</v>
      </c>
      <c r="I2741">
        <v>2</v>
      </c>
      <c r="J2741">
        <v>3</v>
      </c>
      <c r="M2741">
        <v>219</v>
      </c>
      <c r="N2741">
        <v>115</v>
      </c>
      <c r="O2741">
        <v>14833783.783783784</v>
      </c>
      <c r="P2741">
        <v>15938626.126126125</v>
      </c>
      <c r="Q2741">
        <v>215</v>
      </c>
      <c r="R2741">
        <v>96</v>
      </c>
      <c r="S2741">
        <v>68143157.657657668</v>
      </c>
      <c r="T2741">
        <v>65916119.819819823</v>
      </c>
      <c r="U2741">
        <v>19319819.819819823</v>
      </c>
      <c r="V2741">
        <v>16976306.306306303</v>
      </c>
      <c r="W2741">
        <v>9877.8333333330011</v>
      </c>
      <c r="X2741">
        <v>10067.791666672001</v>
      </c>
    </row>
    <row r="2742" spans="1:24">
      <c r="A2742" s="7" t="s">
        <v>3941</v>
      </c>
      <c r="B2742" s="13" t="s">
        <v>1305</v>
      </c>
      <c r="C2742">
        <v>14361531.028591722</v>
      </c>
      <c r="D2742">
        <v>13307789.912859429</v>
      </c>
      <c r="E2742">
        <v>36936.936936938997</v>
      </c>
      <c r="F2742">
        <v>285585.58558558702</v>
      </c>
      <c r="G2742">
        <v>14</v>
      </c>
      <c r="H2742">
        <v>4</v>
      </c>
      <c r="I2742">
        <v>4</v>
      </c>
      <c r="J2742">
        <v>2</v>
      </c>
      <c r="K2742">
        <v>1</v>
      </c>
      <c r="M2742">
        <v>17</v>
      </c>
      <c r="N2742">
        <v>12</v>
      </c>
      <c r="O2742">
        <v>1956756.756756759</v>
      </c>
      <c r="P2742">
        <v>1528828.8288288291</v>
      </c>
      <c r="Q2742">
        <v>46</v>
      </c>
      <c r="R2742">
        <v>39</v>
      </c>
      <c r="S2742">
        <v>3752702.7027027011</v>
      </c>
      <c r="T2742">
        <v>4023081.0810810812</v>
      </c>
      <c r="U2742">
        <v>1887567.567567568</v>
      </c>
      <c r="V2742">
        <v>1665405.405405404</v>
      </c>
      <c r="W2742">
        <v>368.08333333400003</v>
      </c>
      <c r="X2742">
        <v>367.20833333100001</v>
      </c>
    </row>
    <row r="2743" spans="1:24">
      <c r="A2743" s="7" t="s">
        <v>311</v>
      </c>
      <c r="B2743" s="13" t="s">
        <v>1037</v>
      </c>
      <c r="C2743">
        <v>111353030.81822664</v>
      </c>
      <c r="D2743">
        <v>118510004.54926366</v>
      </c>
      <c r="E2743">
        <v>251351.351351352</v>
      </c>
      <c r="F2743">
        <v>1130405.4054054059</v>
      </c>
      <c r="G2743">
        <v>240</v>
      </c>
      <c r="H2743">
        <v>39</v>
      </c>
      <c r="I2743">
        <v>1</v>
      </c>
      <c r="J2743">
        <v>3</v>
      </c>
      <c r="K2743">
        <v>3</v>
      </c>
      <c r="M2743">
        <v>379</v>
      </c>
      <c r="N2743">
        <v>102</v>
      </c>
      <c r="O2743">
        <v>26666666.666666664</v>
      </c>
      <c r="P2743">
        <v>24442342.342342336</v>
      </c>
      <c r="Q2743">
        <v>140</v>
      </c>
      <c r="R2743">
        <v>95</v>
      </c>
      <c r="S2743">
        <v>41442747.747747749</v>
      </c>
      <c r="T2743">
        <v>37155662.162162162</v>
      </c>
      <c r="U2743">
        <v>26289189.189189188</v>
      </c>
      <c r="V2743">
        <v>22551801.801801801</v>
      </c>
      <c r="W2743">
        <v>2489.1666666669998</v>
      </c>
      <c r="X2743">
        <v>2587.375</v>
      </c>
    </row>
    <row r="2744" spans="1:24">
      <c r="A2744" s="7" t="s">
        <v>312</v>
      </c>
      <c r="B2744" s="13" t="s">
        <v>58</v>
      </c>
      <c r="C2744">
        <v>13106390.280526765</v>
      </c>
      <c r="D2744">
        <v>13498367.791155823</v>
      </c>
      <c r="E2744">
        <v>47747.747747747999</v>
      </c>
      <c r="F2744">
        <v>127927.927927928</v>
      </c>
      <c r="G2744">
        <v>14</v>
      </c>
      <c r="H2744">
        <v>10</v>
      </c>
      <c r="I2744">
        <v>1</v>
      </c>
      <c r="J2744">
        <v>0</v>
      </c>
      <c r="M2744">
        <v>14</v>
      </c>
      <c r="N2744">
        <v>15</v>
      </c>
      <c r="O2744">
        <v>638738.73873873905</v>
      </c>
      <c r="P2744">
        <v>846846.84684684593</v>
      </c>
      <c r="R2744">
        <v>13</v>
      </c>
      <c r="S2744">
        <v>9687072.0720720701</v>
      </c>
      <c r="T2744">
        <v>8814369.369369369</v>
      </c>
      <c r="U2744">
        <v>94234.234234235002</v>
      </c>
      <c r="V2744">
        <v>734684.68468468497</v>
      </c>
      <c r="W2744">
        <v>1319.2916666670001</v>
      </c>
      <c r="X2744">
        <v>1074.625</v>
      </c>
    </row>
    <row r="2745" spans="1:24">
      <c r="A2745" s="7" t="s">
        <v>3942</v>
      </c>
      <c r="B2745" s="13" t="s">
        <v>1685</v>
      </c>
      <c r="C2745">
        <v>408110203.80460501</v>
      </c>
      <c r="D2745">
        <v>412285397.99452049</v>
      </c>
      <c r="E2745">
        <v>121439945.04504506</v>
      </c>
      <c r="F2745">
        <v>2556306.3063063072</v>
      </c>
      <c r="G2745">
        <v>74</v>
      </c>
      <c r="H2745">
        <v>127</v>
      </c>
      <c r="I2745">
        <v>6</v>
      </c>
      <c r="J2745">
        <v>12</v>
      </c>
      <c r="M2745">
        <v>354</v>
      </c>
      <c r="N2745">
        <v>156</v>
      </c>
      <c r="O2745">
        <v>30169369.369369365</v>
      </c>
      <c r="P2745">
        <v>62353378.378378376</v>
      </c>
      <c r="Q2745">
        <v>113</v>
      </c>
      <c r="R2745">
        <v>256</v>
      </c>
      <c r="S2745">
        <v>135777496.3963964</v>
      </c>
      <c r="T2745">
        <v>138446989.1891892</v>
      </c>
      <c r="U2745">
        <v>30349189.189189184</v>
      </c>
      <c r="V2745">
        <v>58628513.513513513</v>
      </c>
      <c r="W2745">
        <v>7018.7916666709998</v>
      </c>
      <c r="X2745">
        <v>6988.5833333259998</v>
      </c>
    </row>
    <row r="2746" spans="1:24">
      <c r="A2746" s="7" t="s">
        <v>3943</v>
      </c>
      <c r="B2746" s="13" t="s">
        <v>2449</v>
      </c>
      <c r="C2746">
        <v>536765205.70038849</v>
      </c>
      <c r="D2746">
        <v>527194449.67795455</v>
      </c>
      <c r="E2746">
        <v>389065246.84684682</v>
      </c>
      <c r="F2746">
        <v>362378801.8018018</v>
      </c>
      <c r="G2746">
        <v>260</v>
      </c>
      <c r="H2746">
        <v>159</v>
      </c>
      <c r="I2746">
        <v>8</v>
      </c>
      <c r="J2746">
        <v>5</v>
      </c>
      <c r="K2746">
        <v>1</v>
      </c>
      <c r="M2746">
        <v>472</v>
      </c>
      <c r="N2746">
        <v>194</v>
      </c>
      <c r="O2746">
        <v>186477701.80180177</v>
      </c>
      <c r="P2746">
        <v>87397702.702702701</v>
      </c>
      <c r="Q2746">
        <v>429</v>
      </c>
      <c r="R2746">
        <v>286</v>
      </c>
      <c r="S2746">
        <v>301298159.45945942</v>
      </c>
      <c r="T2746">
        <v>287144282.88288289</v>
      </c>
      <c r="U2746">
        <v>55905538.738738738</v>
      </c>
      <c r="V2746">
        <v>144035376.57657659</v>
      </c>
      <c r="W2746">
        <v>10365.166666663999</v>
      </c>
      <c r="X2746">
        <v>10416.833333334</v>
      </c>
    </row>
    <row r="2747" spans="1:24">
      <c r="A2747" s="7" t="s">
        <v>3944</v>
      </c>
      <c r="B2747" s="13" t="s">
        <v>3538</v>
      </c>
      <c r="C2747">
        <v>141969506.56309015</v>
      </c>
      <c r="D2747">
        <v>137979698.12886858</v>
      </c>
      <c r="E2747">
        <v>57657.657657659001</v>
      </c>
      <c r="F2747">
        <v>218018.01801802</v>
      </c>
      <c r="G2747">
        <v>24</v>
      </c>
      <c r="H2747">
        <v>26</v>
      </c>
      <c r="I2747">
        <v>6</v>
      </c>
      <c r="J2747">
        <v>10</v>
      </c>
      <c r="M2747">
        <v>83</v>
      </c>
      <c r="N2747">
        <v>75</v>
      </c>
      <c r="O2747">
        <v>23304504.504504506</v>
      </c>
      <c r="P2747">
        <v>21899099.0990991</v>
      </c>
      <c r="Q2747">
        <v>258</v>
      </c>
      <c r="R2747">
        <v>269</v>
      </c>
      <c r="S2747">
        <v>40905590.090090096</v>
      </c>
      <c r="T2747">
        <v>42593502.702702701</v>
      </c>
      <c r="U2747">
        <v>11883603.603603601</v>
      </c>
      <c r="V2747">
        <v>14448738.738738738</v>
      </c>
      <c r="W2747">
        <v>2801.0833333380001</v>
      </c>
      <c r="X2747">
        <v>2844.9583333330002</v>
      </c>
    </row>
    <row r="2748" spans="1:24">
      <c r="A2748" s="7" t="s">
        <v>3945</v>
      </c>
      <c r="B2748" s="13" t="s">
        <v>2507</v>
      </c>
      <c r="C2748">
        <v>1973161.148757413</v>
      </c>
      <c r="D2748">
        <v>2019476.287146084</v>
      </c>
      <c r="G2748">
        <v>1</v>
      </c>
      <c r="H2748">
        <v>1</v>
      </c>
      <c r="M2748">
        <v>1</v>
      </c>
      <c r="N2748">
        <v>1</v>
      </c>
      <c r="S2748">
        <v>685450.450450451</v>
      </c>
      <c r="T2748">
        <v>778324.32432432496</v>
      </c>
      <c r="W2748">
        <v>157.08333333499999</v>
      </c>
      <c r="X2748">
        <v>130.91666666700002</v>
      </c>
    </row>
    <row r="2749" spans="1:24">
      <c r="A2749" s="7" t="s">
        <v>3946</v>
      </c>
      <c r="B2749" s="13" t="s">
        <v>985</v>
      </c>
      <c r="C2749">
        <v>4898323.6055510333</v>
      </c>
      <c r="D2749">
        <v>2807799.2488248651</v>
      </c>
      <c r="S2749">
        <v>1713864.8648648649</v>
      </c>
      <c r="T2749">
        <v>1070315.315315316</v>
      </c>
      <c r="W2749">
        <v>391.91666666899999</v>
      </c>
      <c r="X2749">
        <v>320.083333337</v>
      </c>
    </row>
    <row r="2750" spans="1:24">
      <c r="A2750" s="7" t="s">
        <v>3947</v>
      </c>
      <c r="B2750" s="13" t="s">
        <v>811</v>
      </c>
      <c r="C2750">
        <v>56195528.9110009</v>
      </c>
      <c r="D2750">
        <v>55037335.061543383</v>
      </c>
      <c r="G2750">
        <v>1</v>
      </c>
      <c r="K2750">
        <v>2</v>
      </c>
      <c r="M2750">
        <v>22</v>
      </c>
      <c r="N2750">
        <v>10</v>
      </c>
      <c r="P2750">
        <v>189189.189189189</v>
      </c>
      <c r="R2750">
        <v>3</v>
      </c>
      <c r="S2750">
        <v>5493900.9009009004</v>
      </c>
      <c r="T2750">
        <v>4804786.4864864862</v>
      </c>
      <c r="U2750">
        <v>43243.243243243</v>
      </c>
      <c r="V2750">
        <v>548648.64864864806</v>
      </c>
      <c r="W2750">
        <v>885.45833333500002</v>
      </c>
      <c r="X2750">
        <v>850.04166666499998</v>
      </c>
    </row>
    <row r="2751" spans="1:24">
      <c r="A2751" s="7" t="s">
        <v>3948</v>
      </c>
      <c r="B2751" s="13" t="s">
        <v>811</v>
      </c>
      <c r="C2751">
        <v>39803138.654145755</v>
      </c>
      <c r="D2751">
        <v>33037710.292718947</v>
      </c>
      <c r="E2751">
        <v>93850000</v>
      </c>
      <c r="G2751">
        <v>4</v>
      </c>
      <c r="H2751">
        <v>5</v>
      </c>
      <c r="K2751">
        <v>1</v>
      </c>
      <c r="M2751">
        <v>15</v>
      </c>
      <c r="N2751">
        <v>22</v>
      </c>
      <c r="S2751">
        <v>2373022.5225225231</v>
      </c>
      <c r="T2751">
        <v>2295054.054054054</v>
      </c>
      <c r="W2751">
        <v>479.24999999900001</v>
      </c>
      <c r="X2751">
        <v>440.29166666499998</v>
      </c>
    </row>
    <row r="2752" spans="1:24">
      <c r="A2752" s="7" t="s">
        <v>3949</v>
      </c>
      <c r="B2752" s="13" t="s">
        <v>803</v>
      </c>
      <c r="C2752">
        <v>146945733.71049151</v>
      </c>
      <c r="D2752">
        <v>139133951.23829189</v>
      </c>
      <c r="E2752">
        <v>1614144.1441441451</v>
      </c>
      <c r="F2752">
        <v>998198.19819820195</v>
      </c>
      <c r="H2752">
        <v>33</v>
      </c>
      <c r="I2752">
        <v>14</v>
      </c>
      <c r="J2752">
        <v>15</v>
      </c>
      <c r="M2752">
        <v>4</v>
      </c>
      <c r="N2752">
        <v>58</v>
      </c>
      <c r="O2752">
        <v>44780810.810810812</v>
      </c>
      <c r="P2752">
        <v>44137837.837837838</v>
      </c>
      <c r="Q2752">
        <v>61</v>
      </c>
      <c r="R2752">
        <v>73</v>
      </c>
      <c r="S2752">
        <v>54276412.612612613</v>
      </c>
      <c r="T2752">
        <v>51115101.801801801</v>
      </c>
      <c r="U2752">
        <v>35825495.495495491</v>
      </c>
      <c r="V2752">
        <v>38432025.225225225</v>
      </c>
      <c r="W2752">
        <v>2550.7083333330002</v>
      </c>
      <c r="X2752">
        <v>2549.1250000049999</v>
      </c>
    </row>
    <row r="2753" spans="1:24">
      <c r="A2753" s="7" t="s">
        <v>313</v>
      </c>
      <c r="B2753" s="13" t="s">
        <v>111</v>
      </c>
      <c r="C2753">
        <v>1472632.189941982</v>
      </c>
      <c r="D2753">
        <v>64283.909630401999</v>
      </c>
      <c r="S2753">
        <v>291351.35135135101</v>
      </c>
      <c r="T2753">
        <v>34234.234234233998</v>
      </c>
      <c r="W2753">
        <v>150.62499999799999</v>
      </c>
      <c r="X2753">
        <v>0.125</v>
      </c>
    </row>
    <row r="2754" spans="1:24">
      <c r="A2754" s="7" t="s">
        <v>314</v>
      </c>
      <c r="B2754" s="13" t="s">
        <v>111</v>
      </c>
      <c r="C2754">
        <v>2766410.1464355602</v>
      </c>
      <c r="D2754">
        <v>3067065.7395095122</v>
      </c>
      <c r="G2754">
        <v>1</v>
      </c>
      <c r="H2754">
        <v>3</v>
      </c>
      <c r="M2754">
        <v>1</v>
      </c>
      <c r="N2754">
        <v>5</v>
      </c>
      <c r="S2754">
        <v>440270.27027027</v>
      </c>
      <c r="T2754">
        <v>656576.57657657703</v>
      </c>
      <c r="W2754">
        <v>109.666666666</v>
      </c>
      <c r="X2754">
        <v>98.458333332999999</v>
      </c>
    </row>
    <row r="2755" spans="1:24">
      <c r="A2755" s="7" t="s">
        <v>315</v>
      </c>
      <c r="B2755" s="13" t="s">
        <v>111</v>
      </c>
      <c r="C2755">
        <v>2531884.5521908822</v>
      </c>
      <c r="D2755">
        <v>2565921.5341442879</v>
      </c>
      <c r="E2755">
        <v>14349909.90990991</v>
      </c>
      <c r="F2755">
        <v>14414414.414414413</v>
      </c>
      <c r="H2755">
        <v>2</v>
      </c>
      <c r="N2755">
        <v>2</v>
      </c>
      <c r="S2755">
        <v>150045.045045045</v>
      </c>
      <c r="T2755">
        <v>90666.666666667006</v>
      </c>
      <c r="W2755">
        <v>167.49999999799999</v>
      </c>
      <c r="X2755">
        <v>171.62499999900001</v>
      </c>
    </row>
    <row r="2756" spans="1:24">
      <c r="A2756" s="7" t="s">
        <v>316</v>
      </c>
      <c r="B2756" s="13" t="s">
        <v>1416</v>
      </c>
      <c r="C2756">
        <v>978587432.55450928</v>
      </c>
      <c r="D2756">
        <v>966088111.122334</v>
      </c>
      <c r="E2756">
        <v>283623703.6036036</v>
      </c>
      <c r="F2756">
        <v>1197432.4324324371</v>
      </c>
      <c r="G2756">
        <v>383</v>
      </c>
      <c r="H2756">
        <v>286</v>
      </c>
      <c r="I2756">
        <v>6</v>
      </c>
      <c r="J2756">
        <v>11</v>
      </c>
      <c r="K2756">
        <v>4</v>
      </c>
      <c r="M2756">
        <v>398</v>
      </c>
      <c r="N2756">
        <v>322</v>
      </c>
      <c r="O2756">
        <v>81567972.972972959</v>
      </c>
      <c r="P2756">
        <v>99134152.252252266</v>
      </c>
      <c r="Q2756">
        <v>150</v>
      </c>
      <c r="R2756">
        <v>333</v>
      </c>
      <c r="S2756">
        <v>184574047.74774772</v>
      </c>
      <c r="T2756">
        <v>186870439.63963965</v>
      </c>
      <c r="U2756">
        <v>75990810.810810819</v>
      </c>
      <c r="V2756">
        <v>81821531.531531528</v>
      </c>
      <c r="W2756">
        <v>16529.624999997999</v>
      </c>
      <c r="X2756">
        <v>16863.083333343999</v>
      </c>
    </row>
    <row r="2757" spans="1:24">
      <c r="A2757" s="7" t="s">
        <v>317</v>
      </c>
      <c r="B2757" s="13" t="s">
        <v>111</v>
      </c>
      <c r="C2757">
        <v>156180210.71662137</v>
      </c>
      <c r="D2757">
        <v>169506027.49380258</v>
      </c>
      <c r="E2757">
        <v>13513.513513514001</v>
      </c>
      <c r="F2757">
        <v>3603.603603604</v>
      </c>
      <c r="G2757">
        <v>65</v>
      </c>
      <c r="H2757">
        <v>88</v>
      </c>
      <c r="I2757">
        <v>1</v>
      </c>
      <c r="J2757">
        <v>0</v>
      </c>
      <c r="M2757">
        <v>67</v>
      </c>
      <c r="N2757">
        <v>92</v>
      </c>
      <c r="O2757">
        <v>13513.513513514001</v>
      </c>
      <c r="P2757">
        <v>165765.765765766</v>
      </c>
      <c r="R2757">
        <v>18</v>
      </c>
      <c r="S2757">
        <v>9795209.9099099115</v>
      </c>
      <c r="T2757">
        <v>11364090.090090089</v>
      </c>
      <c r="V2757">
        <v>162162.16216216201</v>
      </c>
      <c r="W2757">
        <v>2654.124999999</v>
      </c>
      <c r="X2757">
        <v>2827.874999997</v>
      </c>
    </row>
    <row r="2758" spans="1:24">
      <c r="A2758" s="7" t="s">
        <v>318</v>
      </c>
      <c r="B2758" s="13" t="s">
        <v>981</v>
      </c>
      <c r="C2758">
        <v>487351481.18357885</v>
      </c>
      <c r="D2758">
        <v>488687793.69660729</v>
      </c>
      <c r="E2758">
        <v>1504054.054054054</v>
      </c>
      <c r="F2758">
        <v>665540.54054054397</v>
      </c>
      <c r="G2758">
        <v>66</v>
      </c>
      <c r="H2758">
        <v>69</v>
      </c>
      <c r="I2758">
        <v>7</v>
      </c>
      <c r="J2758">
        <v>8</v>
      </c>
      <c r="K2758">
        <v>4</v>
      </c>
      <c r="M2758">
        <v>76</v>
      </c>
      <c r="N2758">
        <v>130</v>
      </c>
      <c r="O2758">
        <v>72605135.135135144</v>
      </c>
      <c r="P2758">
        <v>91140540.540540546</v>
      </c>
      <c r="Q2758">
        <v>110</v>
      </c>
      <c r="R2758">
        <v>84</v>
      </c>
      <c r="S2758">
        <v>132124727.92792793</v>
      </c>
      <c r="T2758">
        <v>133085797.2972973</v>
      </c>
      <c r="U2758">
        <v>76650990.990990996</v>
      </c>
      <c r="V2758">
        <v>78612072.072072059</v>
      </c>
      <c r="W2758">
        <v>8814.6666666700003</v>
      </c>
      <c r="X2758">
        <v>8924.6666666639994</v>
      </c>
    </row>
    <row r="2759" spans="1:24">
      <c r="A2759" s="7" t="s">
        <v>319</v>
      </c>
      <c r="B2759" s="13" t="s">
        <v>1400</v>
      </c>
      <c r="C2759">
        <v>63131019.859378502</v>
      </c>
      <c r="D2759">
        <v>64551108.079767838</v>
      </c>
      <c r="E2759">
        <v>16997747.747747749</v>
      </c>
      <c r="F2759">
        <v>5405.4054054059998</v>
      </c>
      <c r="G2759">
        <v>12</v>
      </c>
      <c r="H2759">
        <v>21</v>
      </c>
      <c r="I2759">
        <v>0</v>
      </c>
      <c r="J2759">
        <v>1</v>
      </c>
      <c r="M2759">
        <v>14</v>
      </c>
      <c r="N2759">
        <v>23</v>
      </c>
      <c r="O2759">
        <v>1734234.2342342341</v>
      </c>
      <c r="P2759">
        <v>2212612.6126126121</v>
      </c>
      <c r="R2759">
        <v>25</v>
      </c>
      <c r="S2759">
        <v>3728981.981981982</v>
      </c>
      <c r="T2759">
        <v>5830243.2432432435</v>
      </c>
      <c r="U2759">
        <v>1028738.738738739</v>
      </c>
      <c r="V2759">
        <v>1861531.5315315321</v>
      </c>
      <c r="W2759">
        <v>1401.0416666670001</v>
      </c>
      <c r="X2759">
        <v>1361.54166667</v>
      </c>
    </row>
    <row r="2760" spans="1:24">
      <c r="A2760" s="7" t="s">
        <v>320</v>
      </c>
      <c r="B2760" s="13" t="s">
        <v>111</v>
      </c>
      <c r="C2760">
        <v>2781085.3109639031</v>
      </c>
      <c r="D2760">
        <v>2841756.2461729301</v>
      </c>
      <c r="G2760">
        <v>2</v>
      </c>
      <c r="H2760">
        <v>6</v>
      </c>
      <c r="M2760">
        <v>4</v>
      </c>
      <c r="N2760">
        <v>7</v>
      </c>
      <c r="S2760">
        <v>1087522.5225225231</v>
      </c>
      <c r="T2760">
        <v>1215027.027027027</v>
      </c>
      <c r="W2760">
        <v>372.95833333600001</v>
      </c>
      <c r="X2760">
        <v>398.41666666600003</v>
      </c>
    </row>
    <row r="2761" spans="1:24">
      <c r="A2761" s="7" t="s">
        <v>3950</v>
      </c>
      <c r="B2761" s="13" t="s">
        <v>2713</v>
      </c>
      <c r="C2761">
        <v>110702526.46859711</v>
      </c>
      <c r="D2761">
        <v>111906083.07722399</v>
      </c>
      <c r="E2761">
        <v>4612612.6126126125</v>
      </c>
      <c r="F2761">
        <v>55855.855855857</v>
      </c>
      <c r="G2761">
        <v>40</v>
      </c>
      <c r="H2761">
        <v>36</v>
      </c>
      <c r="I2761">
        <v>1</v>
      </c>
      <c r="J2761">
        <v>5</v>
      </c>
      <c r="M2761">
        <v>55</v>
      </c>
      <c r="N2761">
        <v>53</v>
      </c>
      <c r="O2761">
        <v>15082432.432432432</v>
      </c>
      <c r="P2761">
        <v>21649009.009009007</v>
      </c>
      <c r="Q2761">
        <v>5</v>
      </c>
      <c r="R2761">
        <v>25</v>
      </c>
      <c r="S2761">
        <v>55219011.711711712</v>
      </c>
      <c r="T2761">
        <v>55428256.75675676</v>
      </c>
      <c r="U2761">
        <v>16155225.225225225</v>
      </c>
      <c r="V2761">
        <v>19436036.036036033</v>
      </c>
      <c r="W2761">
        <v>2158.2916666649999</v>
      </c>
      <c r="X2761">
        <v>2356.7916666639999</v>
      </c>
    </row>
    <row r="2762" spans="1:24">
      <c r="A2762" s="7" t="s">
        <v>3951</v>
      </c>
      <c r="B2762" s="13" t="s">
        <v>2464</v>
      </c>
      <c r="C2762">
        <v>10636028.839552682</v>
      </c>
      <c r="D2762">
        <v>9330310.142056508</v>
      </c>
      <c r="K2762">
        <v>1</v>
      </c>
      <c r="M2762">
        <v>6</v>
      </c>
      <c r="N2762">
        <v>5</v>
      </c>
      <c r="O2762">
        <v>1701801.8018018019</v>
      </c>
      <c r="P2762">
        <v>1621621.621621622</v>
      </c>
      <c r="R2762">
        <v>55</v>
      </c>
      <c r="S2762">
        <v>2253216.2162162159</v>
      </c>
      <c r="T2762">
        <v>1369527.027027027</v>
      </c>
      <c r="U2762">
        <v>590090.09009008994</v>
      </c>
      <c r="V2762">
        <v>1440990.9909909919</v>
      </c>
      <c r="W2762">
        <v>186.958333334</v>
      </c>
      <c r="X2762">
        <v>208.20833332999999</v>
      </c>
    </row>
    <row r="2763" spans="1:24">
      <c r="A2763" s="7" t="s">
        <v>3951</v>
      </c>
      <c r="B2763" s="13" t="s">
        <v>3779</v>
      </c>
      <c r="C2763">
        <v>40729473.845622562</v>
      </c>
      <c r="D2763">
        <v>41990994.854793102</v>
      </c>
      <c r="E2763">
        <v>25226388.288288288</v>
      </c>
      <c r="F2763">
        <v>18569069.369369373</v>
      </c>
      <c r="G2763">
        <v>15</v>
      </c>
      <c r="H2763">
        <v>12</v>
      </c>
      <c r="I2763">
        <v>3</v>
      </c>
      <c r="J2763">
        <v>5</v>
      </c>
      <c r="M2763">
        <v>16</v>
      </c>
      <c r="N2763">
        <v>13</v>
      </c>
      <c r="O2763">
        <v>17549549.54954955</v>
      </c>
      <c r="P2763">
        <v>17679279.27927928</v>
      </c>
      <c r="R2763">
        <v>3</v>
      </c>
      <c r="S2763">
        <v>10737207.207207208</v>
      </c>
      <c r="T2763">
        <v>10635891.891891891</v>
      </c>
      <c r="U2763">
        <v>14480450.450450452</v>
      </c>
      <c r="V2763">
        <v>18654504.504504506</v>
      </c>
      <c r="W2763">
        <v>736</v>
      </c>
      <c r="X2763">
        <v>716</v>
      </c>
    </row>
    <row r="2764" spans="1:24">
      <c r="A2764" s="7" t="s">
        <v>6942</v>
      </c>
      <c r="B2764" s="13" t="s">
        <v>3718</v>
      </c>
      <c r="F2764">
        <v>27432432.432432432</v>
      </c>
      <c r="O2764">
        <v>8039099.0990990987</v>
      </c>
      <c r="P2764">
        <v>292342.34234234202</v>
      </c>
    </row>
    <row r="2765" spans="1:24">
      <c r="A2765" s="7" t="s">
        <v>3952</v>
      </c>
      <c r="B2765" s="13" t="s">
        <v>902</v>
      </c>
      <c r="C2765">
        <v>367358799.42694521</v>
      </c>
      <c r="D2765">
        <v>318458694.64229649</v>
      </c>
      <c r="E2765">
        <v>211534658.55855855</v>
      </c>
      <c r="F2765">
        <v>7858082.88288288</v>
      </c>
      <c r="G2765">
        <v>36</v>
      </c>
      <c r="H2765">
        <v>30</v>
      </c>
      <c r="I2765">
        <v>5</v>
      </c>
      <c r="J2765">
        <v>6</v>
      </c>
      <c r="K2765">
        <v>1</v>
      </c>
      <c r="M2765">
        <v>137</v>
      </c>
      <c r="N2765">
        <v>105</v>
      </c>
      <c r="O2765">
        <v>172403220.72072071</v>
      </c>
      <c r="P2765">
        <v>189712049.54954958</v>
      </c>
      <c r="Q2765">
        <v>259</v>
      </c>
      <c r="R2765">
        <v>231</v>
      </c>
      <c r="S2765">
        <v>82727067.567567557</v>
      </c>
      <c r="T2765">
        <v>72850423.423423424</v>
      </c>
      <c r="U2765">
        <v>134322792.7927928</v>
      </c>
      <c r="V2765">
        <v>136573333.33333334</v>
      </c>
      <c r="W2765">
        <v>9085.5833333330011</v>
      </c>
      <c r="X2765">
        <v>9025.4166666700003</v>
      </c>
    </row>
    <row r="2766" spans="1:24">
      <c r="A2766" s="7" t="s">
        <v>3953</v>
      </c>
      <c r="B2766" s="13" t="s">
        <v>3954</v>
      </c>
      <c r="C2766">
        <v>548778751.6922282</v>
      </c>
      <c r="D2766">
        <v>550081463.50161433</v>
      </c>
      <c r="E2766">
        <v>129832827.92792794</v>
      </c>
      <c r="F2766">
        <v>598873.87387387699</v>
      </c>
      <c r="G2766">
        <v>169</v>
      </c>
      <c r="H2766">
        <v>101</v>
      </c>
      <c r="I2766">
        <v>10</v>
      </c>
      <c r="J2766">
        <v>4</v>
      </c>
      <c r="M2766">
        <v>243</v>
      </c>
      <c r="N2766">
        <v>159</v>
      </c>
      <c r="O2766">
        <v>97427387.387387395</v>
      </c>
      <c r="P2766">
        <v>25326576.576576572</v>
      </c>
      <c r="Q2766">
        <v>299</v>
      </c>
      <c r="R2766">
        <v>675</v>
      </c>
      <c r="S2766">
        <v>125487099.99999999</v>
      </c>
      <c r="T2766">
        <v>132871682.88288288</v>
      </c>
      <c r="U2766">
        <v>94527117.117117107</v>
      </c>
      <c r="V2766">
        <v>25296666.666666668</v>
      </c>
      <c r="W2766">
        <v>17887.041666657999</v>
      </c>
      <c r="X2766">
        <v>18252.416666664998</v>
      </c>
    </row>
    <row r="2767" spans="1:24">
      <c r="A2767" s="7" t="s">
        <v>3955</v>
      </c>
      <c r="B2767" s="13" t="s">
        <v>3956</v>
      </c>
      <c r="C2767">
        <v>281769253.26989335</v>
      </c>
      <c r="D2767">
        <v>290945559.26801014</v>
      </c>
      <c r="E2767">
        <v>3021690.0900900909</v>
      </c>
      <c r="F2767">
        <v>3446186.486486488</v>
      </c>
      <c r="G2767">
        <v>57</v>
      </c>
      <c r="H2767">
        <v>70</v>
      </c>
      <c r="I2767">
        <v>3</v>
      </c>
      <c r="J2767">
        <v>6</v>
      </c>
      <c r="M2767">
        <v>246</v>
      </c>
      <c r="N2767">
        <v>134</v>
      </c>
      <c r="O2767">
        <v>8803603.6036036052</v>
      </c>
      <c r="P2767">
        <v>46535331.531531528</v>
      </c>
      <c r="Q2767">
        <v>5</v>
      </c>
      <c r="R2767">
        <v>197</v>
      </c>
      <c r="S2767">
        <v>70230666.666666657</v>
      </c>
      <c r="T2767">
        <v>73000490.990990996</v>
      </c>
      <c r="U2767">
        <v>4851801.8018018017</v>
      </c>
      <c r="V2767">
        <v>38389549.54954955</v>
      </c>
      <c r="W2767">
        <v>9990.0000000079999</v>
      </c>
      <c r="X2767">
        <v>9947.9999999969987</v>
      </c>
    </row>
    <row r="2768" spans="1:24">
      <c r="A2768" s="7" t="s">
        <v>3957</v>
      </c>
      <c r="B2768" s="13" t="s">
        <v>707</v>
      </c>
      <c r="C2768">
        <v>91075929.81204924</v>
      </c>
      <c r="D2768">
        <v>86301363.959361747</v>
      </c>
      <c r="E2768">
        <v>2702.7027027029999</v>
      </c>
      <c r="F2768">
        <v>900.900900901</v>
      </c>
      <c r="G2768">
        <v>7</v>
      </c>
      <c r="H2768">
        <v>7</v>
      </c>
      <c r="I2768">
        <v>1</v>
      </c>
      <c r="J2768">
        <v>2</v>
      </c>
      <c r="K2768">
        <v>12</v>
      </c>
      <c r="M2768">
        <v>62</v>
      </c>
      <c r="N2768">
        <v>33</v>
      </c>
      <c r="O2768">
        <v>5829729.7297297288</v>
      </c>
      <c r="P2768">
        <v>5219819.8198198192</v>
      </c>
      <c r="Q2768">
        <v>1</v>
      </c>
      <c r="R2768">
        <v>29</v>
      </c>
      <c r="S2768">
        <v>16061819.819819819</v>
      </c>
      <c r="T2768">
        <v>14667063.063063061</v>
      </c>
      <c r="U2768">
        <v>5335585.5855855858</v>
      </c>
      <c r="V2768">
        <v>5641081.0810810821</v>
      </c>
      <c r="W2768">
        <v>1371.4583333329999</v>
      </c>
      <c r="X2768">
        <v>1358.33333333</v>
      </c>
    </row>
    <row r="2769" spans="1:24">
      <c r="A2769" s="7" t="s">
        <v>3958</v>
      </c>
      <c r="B2769" s="13" t="s">
        <v>1640</v>
      </c>
      <c r="C2769">
        <v>4645533827.7472839</v>
      </c>
      <c r="D2769">
        <v>4713505736.8638973</v>
      </c>
      <c r="E2769">
        <v>1458980596.3963964</v>
      </c>
      <c r="F2769">
        <v>2665641463.963964</v>
      </c>
      <c r="G2769">
        <v>1137</v>
      </c>
      <c r="H2769">
        <v>879</v>
      </c>
      <c r="I2769">
        <v>38</v>
      </c>
      <c r="J2769">
        <v>52</v>
      </c>
      <c r="K2769">
        <v>9</v>
      </c>
      <c r="M2769">
        <v>1806</v>
      </c>
      <c r="N2769">
        <v>1721</v>
      </c>
      <c r="O2769">
        <v>118562679.27927929</v>
      </c>
      <c r="P2769">
        <v>311855900.9009009</v>
      </c>
      <c r="Q2769">
        <v>1819</v>
      </c>
      <c r="R2769">
        <v>1158</v>
      </c>
      <c r="S2769">
        <v>453652838.73873878</v>
      </c>
      <c r="T2769">
        <v>461609458.55855858</v>
      </c>
      <c r="U2769">
        <v>227313603.6036036</v>
      </c>
      <c r="V2769">
        <v>557395628.82882881</v>
      </c>
      <c r="W2769">
        <v>103466.08333334001</v>
      </c>
      <c r="X2769">
        <v>109278.45833331801</v>
      </c>
    </row>
    <row r="2770" spans="1:24">
      <c r="A2770" s="7" t="s">
        <v>3959</v>
      </c>
      <c r="B2770" s="13" t="s">
        <v>811</v>
      </c>
      <c r="C2770">
        <v>17954297.802628003</v>
      </c>
      <c r="D2770">
        <v>16602904.128727557</v>
      </c>
      <c r="E2770">
        <v>2702.7027027029999</v>
      </c>
      <c r="G2770">
        <v>1</v>
      </c>
      <c r="I2770">
        <v>1</v>
      </c>
      <c r="J2770">
        <v>0</v>
      </c>
      <c r="M2770">
        <v>16</v>
      </c>
      <c r="N2770">
        <v>11</v>
      </c>
      <c r="O2770">
        <v>1852252.252252253</v>
      </c>
      <c r="P2770">
        <v>1756756.7567567569</v>
      </c>
      <c r="Q2770">
        <v>15</v>
      </c>
      <c r="R2770">
        <v>27</v>
      </c>
      <c r="S2770">
        <v>3512171.1711711716</v>
      </c>
      <c r="T2770">
        <v>2233923.4234234234</v>
      </c>
      <c r="U2770">
        <v>1584684.684684685</v>
      </c>
      <c r="V2770">
        <v>1542252.2522522528</v>
      </c>
      <c r="W2770">
        <v>266.70833333400003</v>
      </c>
      <c r="X2770">
        <v>273.208333332</v>
      </c>
    </row>
    <row r="2771" spans="1:24">
      <c r="A2771" s="7" t="s">
        <v>3960</v>
      </c>
      <c r="B2771" s="13" t="s">
        <v>765</v>
      </c>
      <c r="C2771">
        <v>252221839.78028777</v>
      </c>
      <c r="D2771">
        <v>246447182.88333446</v>
      </c>
      <c r="E2771">
        <v>137837.83783783799</v>
      </c>
      <c r="F2771">
        <v>272072.07207207201</v>
      </c>
      <c r="G2771">
        <v>106</v>
      </c>
      <c r="H2771">
        <v>27</v>
      </c>
      <c r="I2771">
        <v>1</v>
      </c>
      <c r="J2771">
        <v>1</v>
      </c>
      <c r="K2771">
        <v>3</v>
      </c>
      <c r="M2771">
        <v>245</v>
      </c>
      <c r="N2771">
        <v>84</v>
      </c>
      <c r="O2771">
        <v>9565288.2882882915</v>
      </c>
      <c r="P2771">
        <v>27776576.576576576</v>
      </c>
      <c r="Q2771">
        <v>198</v>
      </c>
      <c r="R2771">
        <v>45</v>
      </c>
      <c r="S2771">
        <v>108549319.81981981</v>
      </c>
      <c r="T2771">
        <v>110082639.63963965</v>
      </c>
      <c r="U2771">
        <v>9484864.8648648672</v>
      </c>
      <c r="V2771">
        <v>27431711.711711708</v>
      </c>
      <c r="W2771">
        <v>4903.1250000059999</v>
      </c>
      <c r="X2771">
        <v>4941.3333333379996</v>
      </c>
    </row>
    <row r="2772" spans="1:24">
      <c r="A2772" s="7" t="s">
        <v>3961</v>
      </c>
      <c r="B2772" s="13" t="s">
        <v>3238</v>
      </c>
      <c r="C2772">
        <v>9513321.9307933711</v>
      </c>
      <c r="D2772">
        <v>6323734.60595835</v>
      </c>
      <c r="E2772">
        <v>1894594.594594595</v>
      </c>
      <c r="F2772">
        <v>372072.07207207201</v>
      </c>
      <c r="G2772">
        <v>4</v>
      </c>
      <c r="H2772">
        <v>2</v>
      </c>
      <c r="I2772">
        <v>1</v>
      </c>
      <c r="J2772">
        <v>2</v>
      </c>
      <c r="M2772">
        <v>4</v>
      </c>
      <c r="N2772">
        <v>5</v>
      </c>
      <c r="O2772">
        <v>26445495.495495498</v>
      </c>
      <c r="P2772">
        <v>8029369.3693693709</v>
      </c>
      <c r="Q2772">
        <v>11</v>
      </c>
      <c r="R2772">
        <v>17</v>
      </c>
      <c r="S2772">
        <v>3458153.1531531541</v>
      </c>
      <c r="T2772">
        <v>2811990.9909909912</v>
      </c>
      <c r="U2772">
        <v>26785045.045045044</v>
      </c>
      <c r="V2772">
        <v>7895765.7657657657</v>
      </c>
      <c r="W2772">
        <v>463.75000000199998</v>
      </c>
      <c r="X2772">
        <v>139.33333333499999</v>
      </c>
    </row>
    <row r="2773" spans="1:24">
      <c r="A2773" s="7" t="s">
        <v>3962</v>
      </c>
      <c r="B2773" s="13" t="s">
        <v>1500</v>
      </c>
      <c r="C2773">
        <v>346021376.40861064</v>
      </c>
      <c r="D2773">
        <v>345692822.59631586</v>
      </c>
      <c r="E2773">
        <v>1329279.2792792791</v>
      </c>
      <c r="F2773">
        <v>265765.76576576801</v>
      </c>
      <c r="G2773">
        <v>123</v>
      </c>
      <c r="H2773">
        <v>123</v>
      </c>
      <c r="I2773">
        <v>8</v>
      </c>
      <c r="J2773">
        <v>14</v>
      </c>
      <c r="K2773">
        <v>1</v>
      </c>
      <c r="M2773">
        <v>137</v>
      </c>
      <c r="N2773">
        <v>137</v>
      </c>
      <c r="O2773">
        <v>35947747.747747749</v>
      </c>
      <c r="P2773">
        <v>16094144.144144148</v>
      </c>
      <c r="Q2773">
        <v>80</v>
      </c>
      <c r="R2773">
        <v>293</v>
      </c>
      <c r="S2773">
        <v>66018680.180180185</v>
      </c>
      <c r="T2773">
        <v>66319263.963963956</v>
      </c>
      <c r="U2773">
        <v>36807027.027027026</v>
      </c>
      <c r="V2773">
        <v>17135945.945945948</v>
      </c>
      <c r="W2773">
        <v>5344.0416666629999</v>
      </c>
      <c r="X2773">
        <v>5386.0833333330002</v>
      </c>
    </row>
    <row r="2774" spans="1:24">
      <c r="A2774" s="7" t="s">
        <v>3963</v>
      </c>
      <c r="B2774" s="13" t="s">
        <v>1500</v>
      </c>
      <c r="C2774">
        <v>371172141.21602714</v>
      </c>
      <c r="D2774">
        <v>364601402.06708306</v>
      </c>
      <c r="E2774">
        <v>4270270.2702702712</v>
      </c>
      <c r="F2774">
        <v>211711.71171171399</v>
      </c>
      <c r="G2774">
        <v>128</v>
      </c>
      <c r="H2774">
        <v>201</v>
      </c>
      <c r="I2774">
        <v>5</v>
      </c>
      <c r="J2774">
        <v>10</v>
      </c>
      <c r="M2774">
        <v>138</v>
      </c>
      <c r="N2774">
        <v>208</v>
      </c>
      <c r="O2774">
        <v>27850270.270270273</v>
      </c>
      <c r="P2774">
        <v>23073288.288288292</v>
      </c>
      <c r="Q2774">
        <v>96</v>
      </c>
      <c r="R2774">
        <v>238</v>
      </c>
      <c r="S2774">
        <v>85281571.171171173</v>
      </c>
      <c r="T2774">
        <v>87112159.459459469</v>
      </c>
      <c r="U2774">
        <v>28358828.828828827</v>
      </c>
      <c r="V2774">
        <v>21830450.45045045</v>
      </c>
      <c r="W2774">
        <v>5176.2499999940001</v>
      </c>
      <c r="X2774">
        <v>5116.9166666649999</v>
      </c>
    </row>
    <row r="2775" spans="1:24">
      <c r="A2775" s="7" t="s">
        <v>3964</v>
      </c>
      <c r="B2775" s="13" t="s">
        <v>650</v>
      </c>
      <c r="C2775">
        <v>290454223.61388373</v>
      </c>
      <c r="D2775">
        <v>286698431.60863632</v>
      </c>
      <c r="E2775">
        <v>8108.1081081089997</v>
      </c>
      <c r="F2775">
        <v>916216.21621621703</v>
      </c>
      <c r="G2775">
        <v>24</v>
      </c>
      <c r="H2775">
        <v>17</v>
      </c>
      <c r="I2775">
        <v>3</v>
      </c>
      <c r="J2775">
        <v>2</v>
      </c>
      <c r="K2775">
        <v>2</v>
      </c>
      <c r="M2775">
        <v>76</v>
      </c>
      <c r="N2775">
        <v>80</v>
      </c>
      <c r="O2775">
        <v>18445495.495495494</v>
      </c>
      <c r="P2775">
        <v>61555090.090090089</v>
      </c>
      <c r="Q2775">
        <v>99</v>
      </c>
      <c r="R2775">
        <v>235</v>
      </c>
      <c r="S2775">
        <v>73736351.351351351</v>
      </c>
      <c r="T2775">
        <v>74001103.603603601</v>
      </c>
      <c r="U2775">
        <v>10891441.441441441</v>
      </c>
      <c r="V2775">
        <v>44898468.468468472</v>
      </c>
      <c r="W2775">
        <v>4222.6249999970005</v>
      </c>
      <c r="X2775">
        <v>4272.9583333339997</v>
      </c>
    </row>
    <row r="2776" spans="1:24">
      <c r="A2776" s="7" t="s">
        <v>3965</v>
      </c>
      <c r="B2776" s="13" t="s">
        <v>1398</v>
      </c>
      <c r="C2776">
        <v>1706075151.8271253</v>
      </c>
      <c r="D2776">
        <v>1657202236.2521076</v>
      </c>
      <c r="E2776">
        <v>24828172.072072074</v>
      </c>
      <c r="F2776">
        <v>26772702.702702709</v>
      </c>
      <c r="G2776">
        <v>529</v>
      </c>
      <c r="H2776">
        <v>618</v>
      </c>
      <c r="I2776">
        <v>41</v>
      </c>
      <c r="J2776">
        <v>43</v>
      </c>
      <c r="K2776">
        <v>11</v>
      </c>
      <c r="M2776">
        <v>1026</v>
      </c>
      <c r="N2776">
        <v>1121</v>
      </c>
      <c r="O2776">
        <v>145631290.0900901</v>
      </c>
      <c r="P2776">
        <v>134102063.06306306</v>
      </c>
      <c r="Q2776">
        <v>637</v>
      </c>
      <c r="R2776">
        <v>577</v>
      </c>
      <c r="S2776">
        <v>230110383.78378379</v>
      </c>
      <c r="T2776">
        <v>221445030.63063061</v>
      </c>
      <c r="U2776">
        <v>138274324.32432431</v>
      </c>
      <c r="V2776">
        <v>119126216.21621621</v>
      </c>
      <c r="W2776">
        <v>34614.041666662</v>
      </c>
      <c r="X2776">
        <v>33304.208333336996</v>
      </c>
    </row>
    <row r="2777" spans="1:24">
      <c r="A2777" s="7" t="s">
        <v>3966</v>
      </c>
      <c r="B2777" s="13" t="s">
        <v>1328</v>
      </c>
      <c r="C2777">
        <v>51390294.858460426</v>
      </c>
      <c r="D2777">
        <v>49155398.383272171</v>
      </c>
      <c r="E2777">
        <v>927927.92792793002</v>
      </c>
      <c r="F2777">
        <v>169369.369369372</v>
      </c>
      <c r="G2777">
        <v>59</v>
      </c>
      <c r="H2777">
        <v>37</v>
      </c>
      <c r="I2777">
        <v>0</v>
      </c>
      <c r="J2777">
        <v>5</v>
      </c>
      <c r="M2777">
        <v>126</v>
      </c>
      <c r="N2777">
        <v>136</v>
      </c>
      <c r="O2777">
        <v>6649549.5495495507</v>
      </c>
      <c r="P2777">
        <v>8648018.0180180185</v>
      </c>
      <c r="R2777">
        <v>4</v>
      </c>
      <c r="S2777">
        <v>21275837.837837838</v>
      </c>
      <c r="T2777">
        <v>19178100</v>
      </c>
      <c r="U2777">
        <v>7427567.5675675673</v>
      </c>
      <c r="V2777">
        <v>8597336.9369369373</v>
      </c>
      <c r="W2777">
        <v>1128.624999997</v>
      </c>
      <c r="X2777">
        <v>1111.2083333360001</v>
      </c>
    </row>
    <row r="2778" spans="1:24">
      <c r="A2778" s="7" t="s">
        <v>3967</v>
      </c>
      <c r="B2778" s="13" t="s">
        <v>842</v>
      </c>
      <c r="C2778">
        <v>363564775.50237602</v>
      </c>
      <c r="D2778">
        <v>365481313.09338844</v>
      </c>
      <c r="E2778">
        <v>93946851.351351351</v>
      </c>
      <c r="F2778">
        <v>157794843.24324325</v>
      </c>
      <c r="G2778">
        <v>33</v>
      </c>
      <c r="H2778">
        <v>32</v>
      </c>
      <c r="I2778">
        <v>9</v>
      </c>
      <c r="J2778">
        <v>13</v>
      </c>
      <c r="M2778">
        <v>98</v>
      </c>
      <c r="N2778">
        <v>92</v>
      </c>
      <c r="O2778">
        <v>70665675.675675675</v>
      </c>
      <c r="P2778">
        <v>94081319.819819823</v>
      </c>
      <c r="Q2778">
        <v>21</v>
      </c>
      <c r="R2778">
        <v>156</v>
      </c>
      <c r="S2778">
        <v>109530759.45945945</v>
      </c>
      <c r="T2778">
        <v>114422265.76576576</v>
      </c>
      <c r="U2778">
        <v>66406396.396396399</v>
      </c>
      <c r="V2778">
        <v>87134144.144144148</v>
      </c>
      <c r="W2778">
        <v>6613.5416666709998</v>
      </c>
      <c r="X2778">
        <v>6787.208333345</v>
      </c>
    </row>
    <row r="2779" spans="1:24">
      <c r="A2779" s="7" t="s">
        <v>3968</v>
      </c>
      <c r="B2779" s="13" t="s">
        <v>1442</v>
      </c>
      <c r="C2779">
        <v>194792731.84434712</v>
      </c>
      <c r="D2779">
        <v>194056751.31629157</v>
      </c>
      <c r="E2779">
        <v>310965995.4954955</v>
      </c>
      <c r="F2779">
        <v>235135.13513513701</v>
      </c>
      <c r="G2779">
        <v>109</v>
      </c>
      <c r="H2779">
        <v>105</v>
      </c>
      <c r="I2779">
        <v>2</v>
      </c>
      <c r="J2779">
        <v>7</v>
      </c>
      <c r="K2779">
        <v>3</v>
      </c>
      <c r="M2779">
        <v>126</v>
      </c>
      <c r="N2779">
        <v>131</v>
      </c>
      <c r="O2779">
        <v>113610270.27027027</v>
      </c>
      <c r="P2779">
        <v>20861981.981981978</v>
      </c>
      <c r="Q2779">
        <v>129</v>
      </c>
      <c r="R2779">
        <v>222</v>
      </c>
      <c r="S2779">
        <v>63972707.207207203</v>
      </c>
      <c r="T2779">
        <v>63389842.342342339</v>
      </c>
      <c r="U2779">
        <v>41337927.927927926</v>
      </c>
      <c r="V2779">
        <v>27704864.864864863</v>
      </c>
      <c r="W2779">
        <v>4427.3333333379996</v>
      </c>
      <c r="X2779">
        <v>4401.0416666700003</v>
      </c>
    </row>
    <row r="2780" spans="1:24">
      <c r="A2780" s="7" t="s">
        <v>3969</v>
      </c>
      <c r="B2780" s="13" t="s">
        <v>1370</v>
      </c>
      <c r="C2780">
        <v>270569285.07495427</v>
      </c>
      <c r="D2780">
        <v>273992989.81334573</v>
      </c>
      <c r="E2780">
        <v>481756.75675675698</v>
      </c>
      <c r="F2780">
        <v>1211711.7117117119</v>
      </c>
      <c r="G2780">
        <v>10</v>
      </c>
      <c r="H2780">
        <v>17</v>
      </c>
      <c r="I2780">
        <v>3</v>
      </c>
      <c r="J2780">
        <v>7</v>
      </c>
      <c r="K2780">
        <v>1</v>
      </c>
      <c r="M2780">
        <v>45</v>
      </c>
      <c r="N2780">
        <v>50</v>
      </c>
      <c r="O2780">
        <v>80645945.945945948</v>
      </c>
      <c r="P2780">
        <v>27069594.594594598</v>
      </c>
      <c r="Q2780">
        <v>23</v>
      </c>
      <c r="R2780">
        <v>127</v>
      </c>
      <c r="S2780">
        <v>60815486.486486487</v>
      </c>
      <c r="T2780">
        <v>62453603.603603609</v>
      </c>
      <c r="U2780">
        <v>19795225.225225221</v>
      </c>
      <c r="V2780">
        <v>26639189.189189192</v>
      </c>
      <c r="W2780">
        <v>3479.625000001</v>
      </c>
      <c r="X2780">
        <v>3511.5833333390001</v>
      </c>
    </row>
    <row r="2781" spans="1:24">
      <c r="A2781" s="7" t="s">
        <v>3970</v>
      </c>
      <c r="B2781" s="13" t="s">
        <v>1907</v>
      </c>
      <c r="C2781">
        <v>711606807.88987005</v>
      </c>
      <c r="D2781">
        <v>688294680.7083652</v>
      </c>
      <c r="E2781">
        <v>1780678414.4144146</v>
      </c>
      <c r="F2781">
        <v>2285693944.1441441</v>
      </c>
      <c r="G2781">
        <v>31</v>
      </c>
      <c r="H2781">
        <v>46</v>
      </c>
      <c r="I2781">
        <v>0</v>
      </c>
      <c r="J2781">
        <v>2</v>
      </c>
      <c r="K2781">
        <v>5</v>
      </c>
      <c r="M2781">
        <v>280</v>
      </c>
      <c r="N2781">
        <v>219</v>
      </c>
      <c r="O2781">
        <v>1513016320.7207208</v>
      </c>
      <c r="P2781">
        <v>2019647839.6396396</v>
      </c>
      <c r="Q2781">
        <v>217</v>
      </c>
      <c r="R2781">
        <v>432</v>
      </c>
      <c r="S2781">
        <v>166317061.26126125</v>
      </c>
      <c r="T2781">
        <v>162045552.25225225</v>
      </c>
      <c r="U2781">
        <v>1383571981.9819822</v>
      </c>
      <c r="V2781">
        <v>1836657297.2972972</v>
      </c>
      <c r="W2781">
        <v>14770.45833333</v>
      </c>
      <c r="X2781">
        <v>14885.041666659999</v>
      </c>
    </row>
    <row r="2782" spans="1:24">
      <c r="A2782" s="7" t="s">
        <v>3971</v>
      </c>
      <c r="B2782" s="13" t="s">
        <v>3458</v>
      </c>
      <c r="C2782">
        <v>247655119.0837875</v>
      </c>
      <c r="D2782">
        <v>255906018.04687738</v>
      </c>
      <c r="E2782">
        <v>87387.387387388997</v>
      </c>
      <c r="F2782">
        <v>238738.73873874199</v>
      </c>
      <c r="G2782">
        <v>74</v>
      </c>
      <c r="H2782">
        <v>58</v>
      </c>
      <c r="I2782">
        <v>6</v>
      </c>
      <c r="J2782">
        <v>3</v>
      </c>
      <c r="M2782">
        <v>89</v>
      </c>
      <c r="N2782">
        <v>74</v>
      </c>
      <c r="O2782">
        <v>23608614.414414413</v>
      </c>
      <c r="P2782">
        <v>23229657.657657653</v>
      </c>
      <c r="Q2782">
        <v>121</v>
      </c>
      <c r="R2782">
        <v>128</v>
      </c>
      <c r="S2782">
        <v>151391906.3063063</v>
      </c>
      <c r="T2782">
        <v>155157007.20720723</v>
      </c>
      <c r="U2782">
        <v>31714324.324324325</v>
      </c>
      <c r="V2782">
        <v>19418288.288288288</v>
      </c>
      <c r="W2782">
        <v>4924.0833333319997</v>
      </c>
      <c r="X2782">
        <v>4882.1666666660003</v>
      </c>
    </row>
    <row r="2783" spans="1:24">
      <c r="A2783" s="7" t="s">
        <v>3972</v>
      </c>
      <c r="B2783" s="13" t="s">
        <v>3388</v>
      </c>
      <c r="C2783">
        <v>143751284.27729189</v>
      </c>
      <c r="D2783">
        <v>144529546.99529979</v>
      </c>
      <c r="E2783">
        <v>848423.42342342297</v>
      </c>
      <c r="F2783">
        <v>772729.72972973296</v>
      </c>
      <c r="G2783">
        <v>29</v>
      </c>
      <c r="H2783">
        <v>63</v>
      </c>
      <c r="I2783">
        <v>3</v>
      </c>
      <c r="J2783">
        <v>7</v>
      </c>
      <c r="M2783">
        <v>47</v>
      </c>
      <c r="N2783">
        <v>80</v>
      </c>
      <c r="O2783">
        <v>14093783.783783782</v>
      </c>
      <c r="P2783">
        <v>21557864.864864863</v>
      </c>
      <c r="Q2783">
        <v>235</v>
      </c>
      <c r="R2783">
        <v>381</v>
      </c>
      <c r="S2783">
        <v>38301549.54954955</v>
      </c>
      <c r="T2783">
        <v>38984891.891891889</v>
      </c>
      <c r="U2783">
        <v>11415585.585585583</v>
      </c>
      <c r="V2783">
        <v>22349189.189189188</v>
      </c>
      <c r="W2783">
        <v>2094.9166666679998</v>
      </c>
      <c r="X2783">
        <v>2139.999999998</v>
      </c>
    </row>
    <row r="2784" spans="1:24">
      <c r="A2784" s="7" t="s">
        <v>3973</v>
      </c>
      <c r="B2784" s="13" t="s">
        <v>3974</v>
      </c>
      <c r="C2784">
        <v>281212041.99878347</v>
      </c>
      <c r="D2784">
        <v>282174461.13146776</v>
      </c>
      <c r="E2784">
        <v>5113037.8378378395</v>
      </c>
      <c r="F2784">
        <v>9678658.5585585609</v>
      </c>
      <c r="G2784">
        <v>33</v>
      </c>
      <c r="H2784">
        <v>73</v>
      </c>
      <c r="I2784">
        <v>1</v>
      </c>
      <c r="J2784">
        <v>4</v>
      </c>
      <c r="M2784">
        <v>40</v>
      </c>
      <c r="N2784">
        <v>99</v>
      </c>
      <c r="O2784">
        <v>6706486.4864864824</v>
      </c>
      <c r="P2784">
        <v>23845765.765765771</v>
      </c>
      <c r="Q2784">
        <v>45</v>
      </c>
      <c r="R2784">
        <v>241</v>
      </c>
      <c r="S2784">
        <v>74609522.522522524</v>
      </c>
      <c r="T2784">
        <v>79892896.396396384</v>
      </c>
      <c r="U2784">
        <v>4786306.3063063007</v>
      </c>
      <c r="V2784">
        <v>18403063.063063063</v>
      </c>
      <c r="W2784">
        <v>3664.0833333360001</v>
      </c>
      <c r="X2784">
        <v>3590.0833333320002</v>
      </c>
    </row>
    <row r="2785" spans="1:24">
      <c r="A2785" s="7" t="s">
        <v>3975</v>
      </c>
      <c r="B2785" s="13" t="s">
        <v>1907</v>
      </c>
      <c r="C2785">
        <v>337733628.70299518</v>
      </c>
      <c r="D2785">
        <v>337738798.67840582</v>
      </c>
      <c r="E2785">
        <v>48198.198198199003</v>
      </c>
      <c r="F2785">
        <v>177477.47747747801</v>
      </c>
      <c r="G2785">
        <v>15</v>
      </c>
      <c r="H2785">
        <v>17</v>
      </c>
      <c r="I2785">
        <v>6</v>
      </c>
      <c r="J2785">
        <v>2</v>
      </c>
      <c r="M2785">
        <v>96</v>
      </c>
      <c r="N2785">
        <v>103</v>
      </c>
      <c r="O2785">
        <v>88366846.846846849</v>
      </c>
      <c r="P2785">
        <v>83450990.990990981</v>
      </c>
      <c r="Q2785">
        <v>117</v>
      </c>
      <c r="R2785">
        <v>289</v>
      </c>
      <c r="S2785">
        <v>76753792.792792797</v>
      </c>
      <c r="T2785">
        <v>73954527.027027026</v>
      </c>
      <c r="U2785">
        <v>77048018.018018022</v>
      </c>
      <c r="V2785">
        <v>19075405.40540541</v>
      </c>
      <c r="W2785">
        <v>7213.1249999989996</v>
      </c>
      <c r="X2785">
        <v>7322.3749999969996</v>
      </c>
    </row>
    <row r="2786" spans="1:24">
      <c r="A2786" s="7" t="s">
        <v>3976</v>
      </c>
      <c r="B2786" s="13" t="s">
        <v>1548</v>
      </c>
      <c r="C2786">
        <v>674311549.47955084</v>
      </c>
      <c r="D2786">
        <v>673708211.25744081</v>
      </c>
      <c r="E2786">
        <v>848772311.71171176</v>
      </c>
      <c r="F2786">
        <v>153747436.03603607</v>
      </c>
      <c r="G2786">
        <v>163</v>
      </c>
      <c r="H2786">
        <v>308</v>
      </c>
      <c r="I2786">
        <v>18</v>
      </c>
      <c r="J2786">
        <v>28</v>
      </c>
      <c r="K2786">
        <v>2</v>
      </c>
      <c r="M2786">
        <v>369</v>
      </c>
      <c r="N2786">
        <v>859</v>
      </c>
      <c r="O2786">
        <v>179022972.97297296</v>
      </c>
      <c r="P2786">
        <v>103280247.74774775</v>
      </c>
      <c r="Q2786">
        <v>16</v>
      </c>
      <c r="R2786">
        <v>1519</v>
      </c>
      <c r="S2786">
        <v>179104115.31531531</v>
      </c>
      <c r="T2786">
        <v>188080748.64864865</v>
      </c>
      <c r="U2786">
        <v>89587387.387387395</v>
      </c>
      <c r="V2786">
        <v>104890720.72072072</v>
      </c>
      <c r="W2786">
        <v>13483.791666671001</v>
      </c>
      <c r="X2786">
        <v>13998.833333327</v>
      </c>
    </row>
    <row r="2787" spans="1:24">
      <c r="A2787" s="7" t="s">
        <v>3977</v>
      </c>
      <c r="B2787" s="13" t="s">
        <v>733</v>
      </c>
      <c r="C2787">
        <v>218791624.37126276</v>
      </c>
      <c r="D2787">
        <v>226677270.66781139</v>
      </c>
      <c r="E2787">
        <v>3798648.6486486499</v>
      </c>
      <c r="F2787">
        <v>50450.450450452001</v>
      </c>
      <c r="G2787">
        <v>38</v>
      </c>
      <c r="H2787">
        <v>53</v>
      </c>
      <c r="I2787">
        <v>2</v>
      </c>
      <c r="J2787">
        <v>3</v>
      </c>
      <c r="K2787">
        <v>1</v>
      </c>
      <c r="M2787">
        <v>53</v>
      </c>
      <c r="N2787">
        <v>68</v>
      </c>
      <c r="O2787">
        <v>31068108.108108111</v>
      </c>
      <c r="P2787">
        <v>45572162.16216217</v>
      </c>
      <c r="Q2787">
        <v>50</v>
      </c>
      <c r="R2787">
        <v>23</v>
      </c>
      <c r="S2787">
        <v>53639806.30630631</v>
      </c>
      <c r="T2787">
        <v>75059615.315315321</v>
      </c>
      <c r="U2787">
        <v>25194234.234234236</v>
      </c>
      <c r="V2787">
        <v>40536576.576576576</v>
      </c>
      <c r="W2787">
        <v>3008.999999998</v>
      </c>
      <c r="X2787">
        <v>3144.5833333330002</v>
      </c>
    </row>
    <row r="2788" spans="1:24">
      <c r="A2788" s="7" t="s">
        <v>3978</v>
      </c>
      <c r="B2788" s="13" t="s">
        <v>1444</v>
      </c>
      <c r="C2788">
        <v>377338040.92756915</v>
      </c>
      <c r="D2788">
        <v>388145842.00696725</v>
      </c>
      <c r="E2788">
        <v>352597424.32432437</v>
      </c>
      <c r="F2788">
        <v>1071171.171171173</v>
      </c>
      <c r="G2788">
        <v>149</v>
      </c>
      <c r="H2788">
        <v>137</v>
      </c>
      <c r="I2788">
        <v>12</v>
      </c>
      <c r="J2788">
        <v>17</v>
      </c>
      <c r="M2788">
        <v>184</v>
      </c>
      <c r="N2788">
        <v>173</v>
      </c>
      <c r="O2788">
        <v>190310900.9009009</v>
      </c>
      <c r="P2788">
        <v>62183130.630630635</v>
      </c>
      <c r="Q2788">
        <v>309</v>
      </c>
      <c r="R2788">
        <v>272</v>
      </c>
      <c r="S2788">
        <v>136169050.45045045</v>
      </c>
      <c r="T2788">
        <v>131150658.55855855</v>
      </c>
      <c r="U2788">
        <v>143102836.03603601</v>
      </c>
      <c r="V2788">
        <v>63734230.630630627</v>
      </c>
      <c r="W2788">
        <v>9375.7083333289993</v>
      </c>
      <c r="X2788">
        <v>9316.2083333330011</v>
      </c>
    </row>
    <row r="2789" spans="1:24">
      <c r="A2789" s="7" t="s">
        <v>3979</v>
      </c>
      <c r="B2789" s="13" t="s">
        <v>741</v>
      </c>
      <c r="C2789">
        <v>50728171.823388539</v>
      </c>
      <c r="D2789">
        <v>48335031.424048886</v>
      </c>
      <c r="E2789">
        <v>2702.7027027029999</v>
      </c>
      <c r="F2789">
        <v>285585.58558558603</v>
      </c>
      <c r="G2789">
        <v>14</v>
      </c>
      <c r="H2789">
        <v>21</v>
      </c>
      <c r="I2789">
        <v>0</v>
      </c>
      <c r="J2789">
        <v>0</v>
      </c>
      <c r="M2789">
        <v>15</v>
      </c>
      <c r="N2789">
        <v>27</v>
      </c>
      <c r="O2789">
        <v>1894594.594594595</v>
      </c>
      <c r="P2789">
        <v>4140540.540540542</v>
      </c>
      <c r="Q2789">
        <v>15</v>
      </c>
      <c r="R2789">
        <v>40</v>
      </c>
      <c r="S2789">
        <v>25744576.576576579</v>
      </c>
      <c r="T2789">
        <v>28477058.558558561</v>
      </c>
      <c r="U2789">
        <v>2087837.837837839</v>
      </c>
      <c r="V2789">
        <v>4185945.945945947</v>
      </c>
      <c r="W2789">
        <v>1654.3333333380001</v>
      </c>
      <c r="X2789">
        <v>1863.875000002</v>
      </c>
    </row>
    <row r="2790" spans="1:24">
      <c r="A2790" s="7" t="s">
        <v>3980</v>
      </c>
      <c r="B2790" s="13" t="s">
        <v>1718</v>
      </c>
      <c r="C2790">
        <v>157244419.35052171</v>
      </c>
      <c r="D2790">
        <v>144199637.76059601</v>
      </c>
      <c r="E2790">
        <v>31016298.198198199</v>
      </c>
      <c r="F2790">
        <v>22567337.837837841</v>
      </c>
      <c r="G2790">
        <v>12</v>
      </c>
      <c r="H2790">
        <v>16</v>
      </c>
      <c r="I2790">
        <v>2</v>
      </c>
      <c r="J2790">
        <v>3</v>
      </c>
      <c r="K2790">
        <v>10</v>
      </c>
      <c r="M2790">
        <v>39</v>
      </c>
      <c r="N2790">
        <v>53</v>
      </c>
      <c r="O2790">
        <v>9429729.7297297306</v>
      </c>
      <c r="P2790">
        <v>4440900.9009008985</v>
      </c>
      <c r="Q2790">
        <v>115</v>
      </c>
      <c r="R2790">
        <v>50</v>
      </c>
      <c r="S2790">
        <v>36812639.639639638</v>
      </c>
      <c r="T2790">
        <v>35092441.441441439</v>
      </c>
      <c r="U2790">
        <v>6877387.3873873875</v>
      </c>
      <c r="V2790">
        <v>4885855.8558558552</v>
      </c>
      <c r="W2790">
        <v>3360.7916666669998</v>
      </c>
      <c r="X2790">
        <v>3461.8333333370001</v>
      </c>
    </row>
    <row r="2791" spans="1:24">
      <c r="A2791" s="7" t="s">
        <v>3981</v>
      </c>
      <c r="B2791" s="13" t="s">
        <v>1832</v>
      </c>
      <c r="C2791">
        <v>256550122.50700653</v>
      </c>
      <c r="D2791">
        <v>257526752.48415616</v>
      </c>
      <c r="E2791">
        <v>153153.153153155</v>
      </c>
      <c r="F2791">
        <v>9909.9099099100004</v>
      </c>
      <c r="G2791">
        <v>12</v>
      </c>
      <c r="H2791">
        <v>23</v>
      </c>
      <c r="I2791">
        <v>10</v>
      </c>
      <c r="J2791">
        <v>5</v>
      </c>
      <c r="K2791">
        <v>2</v>
      </c>
      <c r="M2791">
        <v>68</v>
      </c>
      <c r="N2791">
        <v>101</v>
      </c>
      <c r="O2791">
        <v>11274774.774774775</v>
      </c>
      <c r="P2791">
        <v>10427454.954954954</v>
      </c>
      <c r="Q2791">
        <v>83</v>
      </c>
      <c r="R2791">
        <v>30</v>
      </c>
      <c r="S2791">
        <v>83863369.369369373</v>
      </c>
      <c r="T2791">
        <v>84897135.135135144</v>
      </c>
      <c r="U2791">
        <v>10469549.549549548</v>
      </c>
      <c r="V2791">
        <v>9891351.3513513505</v>
      </c>
      <c r="W2791">
        <v>4986.4583333330002</v>
      </c>
      <c r="X2791">
        <v>5217.041666657</v>
      </c>
    </row>
    <row r="2792" spans="1:24">
      <c r="A2792" s="7" t="s">
        <v>3982</v>
      </c>
      <c r="B2792" s="13" t="s">
        <v>1303</v>
      </c>
      <c r="C2792">
        <v>153961712.39408001</v>
      </c>
      <c r="D2792">
        <v>152544148.65251791</v>
      </c>
      <c r="E2792">
        <v>146168876.57657659</v>
      </c>
      <c r="F2792">
        <v>118844449.54954955</v>
      </c>
      <c r="G2792">
        <v>25</v>
      </c>
      <c r="H2792">
        <v>27</v>
      </c>
      <c r="I2792">
        <v>1</v>
      </c>
      <c r="J2792">
        <v>1</v>
      </c>
      <c r="M2792">
        <v>45</v>
      </c>
      <c r="N2792">
        <v>49</v>
      </c>
      <c r="O2792">
        <v>12510360.360360358</v>
      </c>
      <c r="P2792">
        <v>11579279.279279277</v>
      </c>
      <c r="Q2792">
        <v>146</v>
      </c>
      <c r="R2792">
        <v>8</v>
      </c>
      <c r="S2792">
        <v>40918015.315315314</v>
      </c>
      <c r="T2792">
        <v>39811139.639639638</v>
      </c>
      <c r="U2792">
        <v>12182792.792792795</v>
      </c>
      <c r="V2792">
        <v>12248918.918918917</v>
      </c>
      <c r="W2792">
        <v>2587.3333333310002</v>
      </c>
      <c r="X2792">
        <v>2665.750000004</v>
      </c>
    </row>
    <row r="2793" spans="1:24">
      <c r="A2793" s="7" t="s">
        <v>3983</v>
      </c>
      <c r="B2793" s="13" t="s">
        <v>3984</v>
      </c>
      <c r="C2793">
        <v>353129320.32095623</v>
      </c>
      <c r="D2793">
        <v>345119303.04635882</v>
      </c>
      <c r="E2793">
        <v>82882.882882884995</v>
      </c>
      <c r="F2793">
        <v>11711.711711712</v>
      </c>
      <c r="G2793">
        <v>90</v>
      </c>
      <c r="H2793">
        <v>117</v>
      </c>
      <c r="I2793">
        <v>24</v>
      </c>
      <c r="J2793">
        <v>8</v>
      </c>
      <c r="M2793">
        <v>206</v>
      </c>
      <c r="N2793">
        <v>305</v>
      </c>
      <c r="O2793">
        <v>29046486.486486483</v>
      </c>
      <c r="P2793">
        <v>31378828.82882883</v>
      </c>
      <c r="Q2793">
        <v>481</v>
      </c>
      <c r="R2793">
        <v>394</v>
      </c>
      <c r="S2793">
        <v>116086968.46846847</v>
      </c>
      <c r="T2793">
        <v>122447585.58558558</v>
      </c>
      <c r="U2793">
        <v>28945045.045045044</v>
      </c>
      <c r="V2793">
        <v>27921171.171171173</v>
      </c>
      <c r="W2793">
        <v>8210.874999994001</v>
      </c>
      <c r="X2793">
        <v>8395.7083333310002</v>
      </c>
    </row>
    <row r="2794" spans="1:24">
      <c r="A2794" s="7" t="s">
        <v>3985</v>
      </c>
      <c r="B2794" s="13" t="s">
        <v>3984</v>
      </c>
      <c r="C2794">
        <v>182065253.1293366</v>
      </c>
      <c r="D2794">
        <v>170016479.86446732</v>
      </c>
      <c r="E2794">
        <v>423129603.6036036</v>
      </c>
      <c r="F2794">
        <v>142342.34234234301</v>
      </c>
      <c r="G2794">
        <v>24</v>
      </c>
      <c r="H2794">
        <v>37</v>
      </c>
      <c r="I2794">
        <v>8</v>
      </c>
      <c r="J2794">
        <v>6</v>
      </c>
      <c r="M2794">
        <v>92</v>
      </c>
      <c r="N2794">
        <v>83</v>
      </c>
      <c r="O2794">
        <v>19373153.153153155</v>
      </c>
      <c r="P2794">
        <v>23438581.081081081</v>
      </c>
      <c r="Q2794">
        <v>322</v>
      </c>
      <c r="R2794">
        <v>158</v>
      </c>
      <c r="S2794">
        <v>56821468.468468472</v>
      </c>
      <c r="T2794">
        <v>59414486.486486495</v>
      </c>
      <c r="U2794">
        <v>19361421.62162162</v>
      </c>
      <c r="V2794">
        <v>19947747.747747749</v>
      </c>
      <c r="W2794">
        <v>4488.500000004</v>
      </c>
      <c r="X2794">
        <v>4427.1666666639994</v>
      </c>
    </row>
    <row r="2795" spans="1:24">
      <c r="A2795" s="7" t="s">
        <v>3986</v>
      </c>
      <c r="B2795" s="13" t="s">
        <v>3984</v>
      </c>
      <c r="C2795">
        <v>120369447.04400134</v>
      </c>
      <c r="D2795">
        <v>118415426.22409624</v>
      </c>
      <c r="E2795">
        <v>618018.01801801904</v>
      </c>
      <c r="F2795">
        <v>487387.38738738798</v>
      </c>
      <c r="G2795">
        <v>25</v>
      </c>
      <c r="H2795">
        <v>30</v>
      </c>
      <c r="I2795">
        <v>11</v>
      </c>
      <c r="J2795">
        <v>3</v>
      </c>
      <c r="K2795">
        <v>1</v>
      </c>
      <c r="M2795">
        <v>67</v>
      </c>
      <c r="N2795">
        <v>70</v>
      </c>
      <c r="O2795">
        <v>23505675.675675675</v>
      </c>
      <c r="P2795">
        <v>15468896.396396399</v>
      </c>
      <c r="Q2795">
        <v>269</v>
      </c>
      <c r="R2795">
        <v>118</v>
      </c>
      <c r="S2795">
        <v>40458301.801801801</v>
      </c>
      <c r="T2795">
        <v>42788067.567567572</v>
      </c>
      <c r="U2795">
        <v>23984954.954954956</v>
      </c>
      <c r="V2795">
        <v>15251261.261261262</v>
      </c>
      <c r="W2795">
        <v>2613.4166666660003</v>
      </c>
      <c r="X2795">
        <v>2679.499999999</v>
      </c>
    </row>
    <row r="2796" spans="1:24">
      <c r="A2796" s="7" t="s">
        <v>3987</v>
      </c>
      <c r="B2796" s="13" t="s">
        <v>3984</v>
      </c>
      <c r="C2796">
        <v>342137119.08972025</v>
      </c>
      <c r="D2796">
        <v>332066120.7906152</v>
      </c>
      <c r="E2796">
        <v>1824614363.963964</v>
      </c>
      <c r="F2796">
        <v>52524124.324324347</v>
      </c>
      <c r="G2796">
        <v>75</v>
      </c>
      <c r="H2796">
        <v>86</v>
      </c>
      <c r="I2796">
        <v>12</v>
      </c>
      <c r="J2796">
        <v>8</v>
      </c>
      <c r="K2796">
        <v>3</v>
      </c>
      <c r="M2796">
        <v>155</v>
      </c>
      <c r="N2796">
        <v>205</v>
      </c>
      <c r="O2796">
        <v>1437383029.7297297</v>
      </c>
      <c r="P2796">
        <v>977935889.1891892</v>
      </c>
      <c r="Q2796">
        <v>632</v>
      </c>
      <c r="R2796">
        <v>456</v>
      </c>
      <c r="S2796">
        <v>93282635.135135144</v>
      </c>
      <c r="T2796">
        <v>102787663.06306306</v>
      </c>
      <c r="U2796">
        <v>1331942072.0720723</v>
      </c>
      <c r="V2796">
        <v>37368198.198198199</v>
      </c>
      <c r="W2796">
        <v>8029.0416666629999</v>
      </c>
      <c r="X2796">
        <v>7893.7499999920001</v>
      </c>
    </row>
    <row r="2797" spans="1:24">
      <c r="A2797" s="7" t="s">
        <v>3988</v>
      </c>
      <c r="B2797" s="13" t="s">
        <v>3984</v>
      </c>
      <c r="C2797">
        <v>472394176.39438325</v>
      </c>
      <c r="D2797">
        <v>467197474.10103071</v>
      </c>
      <c r="E2797">
        <v>219819.81981982099</v>
      </c>
      <c r="F2797">
        <v>165765.765765766</v>
      </c>
      <c r="G2797">
        <v>112</v>
      </c>
      <c r="H2797">
        <v>139</v>
      </c>
      <c r="I2797">
        <v>8</v>
      </c>
      <c r="J2797">
        <v>8</v>
      </c>
      <c r="K2797">
        <v>11</v>
      </c>
      <c r="M2797">
        <v>236</v>
      </c>
      <c r="N2797">
        <v>307</v>
      </c>
      <c r="O2797">
        <v>39713513.513513513</v>
      </c>
      <c r="P2797">
        <v>29857207.20720721</v>
      </c>
      <c r="Q2797">
        <v>328</v>
      </c>
      <c r="R2797">
        <v>223</v>
      </c>
      <c r="S2797">
        <v>93692468.468468457</v>
      </c>
      <c r="T2797">
        <v>99645908.108108103</v>
      </c>
      <c r="U2797">
        <v>40180270.270270266</v>
      </c>
      <c r="V2797">
        <v>30070810.810810812</v>
      </c>
      <c r="W2797">
        <v>9722.9583333289993</v>
      </c>
      <c r="X2797">
        <v>9570.0416666700003</v>
      </c>
    </row>
    <row r="2798" spans="1:24">
      <c r="A2798" s="7" t="s">
        <v>3989</v>
      </c>
      <c r="B2798" s="13" t="s">
        <v>3984</v>
      </c>
      <c r="C2798">
        <v>151630731.93096817</v>
      </c>
      <c r="D2798">
        <v>147692265.86914325</v>
      </c>
      <c r="E2798">
        <v>155855.85585585801</v>
      </c>
      <c r="F2798">
        <v>209909.90990991099</v>
      </c>
      <c r="G2798">
        <v>50</v>
      </c>
      <c r="H2798">
        <v>79</v>
      </c>
      <c r="I2798">
        <v>6</v>
      </c>
      <c r="J2798">
        <v>3</v>
      </c>
      <c r="K2798">
        <v>2</v>
      </c>
      <c r="M2798">
        <v>107</v>
      </c>
      <c r="N2798">
        <v>124</v>
      </c>
      <c r="O2798">
        <v>10016486.486486485</v>
      </c>
      <c r="P2798">
        <v>21328405.405405402</v>
      </c>
      <c r="Q2798">
        <v>172</v>
      </c>
      <c r="R2798">
        <v>116</v>
      </c>
      <c r="S2798">
        <v>41880090.090090096</v>
      </c>
      <c r="T2798">
        <v>46336454.954954952</v>
      </c>
      <c r="U2798">
        <v>13238648.648648649</v>
      </c>
      <c r="V2798">
        <v>13870090.09009009</v>
      </c>
      <c r="W2798">
        <v>3775.9166666649999</v>
      </c>
      <c r="X2798">
        <v>3852.9166666599999</v>
      </c>
    </row>
    <row r="2799" spans="1:24">
      <c r="A2799" s="7" t="s">
        <v>3990</v>
      </c>
      <c r="B2799" s="13" t="s">
        <v>3984</v>
      </c>
      <c r="C2799">
        <v>89775271.931624711</v>
      </c>
      <c r="D2799">
        <v>85458521.548297539</v>
      </c>
      <c r="E2799">
        <v>6306.3063063059999</v>
      </c>
      <c r="F2799">
        <v>9909.9099099110008</v>
      </c>
      <c r="G2799">
        <v>18</v>
      </c>
      <c r="H2799">
        <v>15</v>
      </c>
      <c r="I2799">
        <v>2</v>
      </c>
      <c r="J2799">
        <v>3</v>
      </c>
      <c r="K2799">
        <v>11</v>
      </c>
      <c r="M2799">
        <v>53</v>
      </c>
      <c r="N2799">
        <v>99</v>
      </c>
      <c r="O2799">
        <v>1949189.1891891891</v>
      </c>
      <c r="P2799">
        <v>9981621.6216216199</v>
      </c>
      <c r="Q2799">
        <v>51</v>
      </c>
      <c r="R2799">
        <v>69</v>
      </c>
      <c r="S2799">
        <v>32860117.117117118</v>
      </c>
      <c r="T2799">
        <v>31672088.288288288</v>
      </c>
      <c r="U2799">
        <v>1958558.5585585588</v>
      </c>
      <c r="V2799">
        <v>14601891.891891891</v>
      </c>
      <c r="W2799">
        <v>2145.7083333320002</v>
      </c>
      <c r="X2799">
        <v>2082.6666666669998</v>
      </c>
    </row>
    <row r="2800" spans="1:24">
      <c r="A2800" s="7" t="s">
        <v>3991</v>
      </c>
      <c r="B2800" s="13" t="s">
        <v>3984</v>
      </c>
      <c r="C2800">
        <v>312243838.61364663</v>
      </c>
      <c r="D2800">
        <v>312783373.56226087</v>
      </c>
      <c r="E2800">
        <v>1822522.5225225231</v>
      </c>
      <c r="F2800">
        <v>63063.063063068999</v>
      </c>
      <c r="G2800">
        <v>41</v>
      </c>
      <c r="H2800">
        <v>75</v>
      </c>
      <c r="I2800">
        <v>7</v>
      </c>
      <c r="J2800">
        <v>15</v>
      </c>
      <c r="K2800">
        <v>1</v>
      </c>
      <c r="M2800">
        <v>119</v>
      </c>
      <c r="N2800">
        <v>166</v>
      </c>
      <c r="O2800">
        <v>31601081.081081077</v>
      </c>
      <c r="P2800">
        <v>61819369.369369373</v>
      </c>
      <c r="Q2800">
        <v>372</v>
      </c>
      <c r="R2800">
        <v>429</v>
      </c>
      <c r="S2800">
        <v>91778684.684684694</v>
      </c>
      <c r="T2800">
        <v>103826797.2972973</v>
      </c>
      <c r="U2800">
        <v>29473243.243243244</v>
      </c>
      <c r="V2800">
        <v>54540180.180180177</v>
      </c>
      <c r="W2800">
        <v>7218.7083333279998</v>
      </c>
      <c r="X2800">
        <v>7273.6666666720002</v>
      </c>
    </row>
    <row r="2801" spans="1:24">
      <c r="A2801" s="7" t="s">
        <v>3992</v>
      </c>
      <c r="B2801" s="13" t="s">
        <v>1019</v>
      </c>
      <c r="C2801">
        <v>247493209.72602451</v>
      </c>
      <c r="D2801">
        <v>235264798.14218485</v>
      </c>
      <c r="E2801">
        <v>193693.693693696</v>
      </c>
      <c r="F2801">
        <v>1169369.3693693711</v>
      </c>
      <c r="G2801">
        <v>45</v>
      </c>
      <c r="H2801">
        <v>44</v>
      </c>
      <c r="I2801">
        <v>23</v>
      </c>
      <c r="J2801">
        <v>19</v>
      </c>
      <c r="K2801">
        <v>2</v>
      </c>
      <c r="M2801">
        <v>227</v>
      </c>
      <c r="N2801">
        <v>303</v>
      </c>
      <c r="O2801">
        <v>48731531.531531528</v>
      </c>
      <c r="P2801">
        <v>51796486.486486487</v>
      </c>
      <c r="Q2801">
        <v>50</v>
      </c>
      <c r="R2801">
        <v>241</v>
      </c>
      <c r="S2801">
        <v>82041959.459459469</v>
      </c>
      <c r="T2801">
        <v>85701085.585585594</v>
      </c>
      <c r="U2801">
        <v>42793423.423423424</v>
      </c>
      <c r="V2801">
        <v>50969189.189189181</v>
      </c>
      <c r="W2801">
        <v>6573.749999996</v>
      </c>
      <c r="X2801">
        <v>6546.4166666729998</v>
      </c>
    </row>
    <row r="2802" spans="1:24">
      <c r="A2802" s="7" t="s">
        <v>3993</v>
      </c>
      <c r="B2802" s="13" t="s">
        <v>2744</v>
      </c>
      <c r="C2802">
        <v>109684338.00033623</v>
      </c>
      <c r="D2802">
        <v>106727867.167909</v>
      </c>
      <c r="E2802">
        <v>3603.603603604</v>
      </c>
      <c r="F2802">
        <v>231531.53153153299</v>
      </c>
      <c r="G2802">
        <v>7</v>
      </c>
      <c r="H2802">
        <v>15</v>
      </c>
      <c r="I2802">
        <v>3</v>
      </c>
      <c r="J2802">
        <v>10</v>
      </c>
      <c r="M2802">
        <v>73</v>
      </c>
      <c r="N2802">
        <v>29</v>
      </c>
      <c r="O2802">
        <v>12783783.783783784</v>
      </c>
      <c r="P2802">
        <v>18214752.252252255</v>
      </c>
      <c r="Q2802">
        <v>232</v>
      </c>
      <c r="R2802">
        <v>268</v>
      </c>
      <c r="S2802">
        <v>38812348.648648649</v>
      </c>
      <c r="T2802">
        <v>35661054.054054052</v>
      </c>
      <c r="U2802">
        <v>12745945.945945946</v>
      </c>
      <c r="V2802">
        <v>17939189.189189192</v>
      </c>
      <c r="W2802">
        <v>2510.875</v>
      </c>
      <c r="X2802">
        <v>2539.999999999</v>
      </c>
    </row>
    <row r="2803" spans="1:24">
      <c r="A2803" s="7" t="s">
        <v>3994</v>
      </c>
      <c r="B2803" s="13" t="s">
        <v>3295</v>
      </c>
      <c r="C2803">
        <v>682098952.86497045</v>
      </c>
      <c r="D2803">
        <v>607204825.57684267</v>
      </c>
      <c r="E2803">
        <v>4266013958.5585589</v>
      </c>
      <c r="F2803">
        <v>9305541329.7297306</v>
      </c>
      <c r="G2803">
        <v>379</v>
      </c>
      <c r="H2803">
        <v>272</v>
      </c>
      <c r="I2803">
        <v>24</v>
      </c>
      <c r="J2803">
        <v>20</v>
      </c>
      <c r="K2803">
        <v>1</v>
      </c>
      <c r="M2803">
        <v>664</v>
      </c>
      <c r="N2803">
        <v>466</v>
      </c>
      <c r="O2803">
        <v>607526216.21621621</v>
      </c>
      <c r="P2803">
        <v>150461891.8918919</v>
      </c>
      <c r="Q2803">
        <v>214</v>
      </c>
      <c r="R2803">
        <v>829</v>
      </c>
      <c r="S2803">
        <v>223447761.26126128</v>
      </c>
      <c r="T2803">
        <v>209438757.65765762</v>
      </c>
      <c r="U2803">
        <v>1170849318.9189188</v>
      </c>
      <c r="V2803">
        <v>267226466.66666666</v>
      </c>
      <c r="W2803">
        <v>22806.291666675999</v>
      </c>
      <c r="X2803">
        <v>22158.291666662</v>
      </c>
    </row>
    <row r="2804" spans="1:24">
      <c r="A2804" s="7" t="s">
        <v>5</v>
      </c>
      <c r="B2804" s="13" t="s">
        <v>144</v>
      </c>
      <c r="C2804">
        <v>200454841.07720423</v>
      </c>
      <c r="D2804">
        <v>194386493.01897511</v>
      </c>
      <c r="E2804">
        <v>995495.49549549597</v>
      </c>
      <c r="F2804">
        <v>1963513.5135135141</v>
      </c>
      <c r="G2804">
        <v>25</v>
      </c>
      <c r="H2804">
        <v>17</v>
      </c>
      <c r="I2804">
        <v>1</v>
      </c>
      <c r="J2804">
        <v>1</v>
      </c>
      <c r="K2804">
        <v>1</v>
      </c>
      <c r="M2804">
        <v>29</v>
      </c>
      <c r="N2804">
        <v>16</v>
      </c>
      <c r="O2804">
        <v>10836936.936936935</v>
      </c>
      <c r="P2804">
        <v>16460090.09009009</v>
      </c>
      <c r="Q2804">
        <v>35</v>
      </c>
      <c r="R2804">
        <v>116</v>
      </c>
      <c r="S2804">
        <v>78720945.945945948</v>
      </c>
      <c r="T2804">
        <v>81429450.450450435</v>
      </c>
      <c r="U2804">
        <v>10637027.027027028</v>
      </c>
      <c r="V2804">
        <v>14819729.729729729</v>
      </c>
      <c r="W2804">
        <v>3276.1249999940001</v>
      </c>
      <c r="X2804">
        <v>3269.6666666649999</v>
      </c>
    </row>
    <row r="2805" spans="1:24">
      <c r="A2805" s="7" t="s">
        <v>3995</v>
      </c>
      <c r="B2805" s="13" t="s">
        <v>761</v>
      </c>
      <c r="C2805">
        <v>47611272.527183101</v>
      </c>
      <c r="D2805">
        <v>37389633.247087181</v>
      </c>
      <c r="E2805">
        <v>552252.25225225196</v>
      </c>
      <c r="F2805">
        <v>1400900.9009009011</v>
      </c>
      <c r="G2805">
        <v>11</v>
      </c>
      <c r="H2805">
        <v>63</v>
      </c>
      <c r="I2805">
        <v>3</v>
      </c>
      <c r="J2805">
        <v>3</v>
      </c>
      <c r="M2805">
        <v>26</v>
      </c>
      <c r="N2805">
        <v>53</v>
      </c>
      <c r="O2805">
        <v>3321621.6216216232</v>
      </c>
      <c r="P2805">
        <v>3033333.333333334</v>
      </c>
      <c r="Q2805">
        <v>5</v>
      </c>
      <c r="S2805">
        <v>10837657.657657659</v>
      </c>
      <c r="T2805">
        <v>5924626.1261261255</v>
      </c>
      <c r="U2805">
        <v>2955765.7657657661</v>
      </c>
      <c r="V2805">
        <v>3332342.3423423432</v>
      </c>
      <c r="W2805">
        <v>756.375</v>
      </c>
      <c r="X2805">
        <v>910.62499999700003</v>
      </c>
    </row>
    <row r="2806" spans="1:24">
      <c r="A2806" s="7" t="s">
        <v>3996</v>
      </c>
      <c r="B2806" s="13" t="s">
        <v>1810</v>
      </c>
      <c r="C2806">
        <v>26664749.854503136</v>
      </c>
      <c r="D2806">
        <v>28636293.195617445</v>
      </c>
      <c r="E2806">
        <v>16216.216216216</v>
      </c>
      <c r="F2806">
        <v>19819.819819820001</v>
      </c>
      <c r="G2806">
        <v>23</v>
      </c>
      <c r="H2806">
        <v>20</v>
      </c>
      <c r="I2806">
        <v>1</v>
      </c>
      <c r="J2806">
        <v>1</v>
      </c>
      <c r="M2806">
        <v>27</v>
      </c>
      <c r="N2806">
        <v>24</v>
      </c>
      <c r="O2806">
        <v>1492792.792792795</v>
      </c>
      <c r="P2806">
        <v>2470810.8108108114</v>
      </c>
      <c r="Q2806">
        <v>20</v>
      </c>
      <c r="R2806">
        <v>16</v>
      </c>
      <c r="S2806">
        <v>7633072.072072072</v>
      </c>
      <c r="T2806">
        <v>7429585.5855855858</v>
      </c>
      <c r="U2806">
        <v>1460900.9009009001</v>
      </c>
      <c r="V2806">
        <v>2413243.2432432421</v>
      </c>
      <c r="W2806">
        <v>1509.2083333349999</v>
      </c>
      <c r="X2806">
        <v>1617.625</v>
      </c>
    </row>
    <row r="2807" spans="1:24">
      <c r="A2807" s="7" t="s">
        <v>3997</v>
      </c>
      <c r="B2807" s="13" t="s">
        <v>1243</v>
      </c>
      <c r="C2807">
        <v>191012016.52690586</v>
      </c>
      <c r="D2807">
        <v>197436328.53425634</v>
      </c>
      <c r="E2807">
        <v>9468761.261261262</v>
      </c>
      <c r="F2807">
        <v>456756.75675675803</v>
      </c>
      <c r="G2807">
        <v>224</v>
      </c>
      <c r="H2807">
        <v>336</v>
      </c>
      <c r="I2807">
        <v>8</v>
      </c>
      <c r="J2807">
        <v>9</v>
      </c>
      <c r="M2807">
        <v>608</v>
      </c>
      <c r="N2807">
        <v>593</v>
      </c>
      <c r="O2807">
        <v>19026576.576576576</v>
      </c>
      <c r="P2807">
        <v>32619819.819819815</v>
      </c>
      <c r="Q2807">
        <v>62</v>
      </c>
      <c r="R2807">
        <v>193</v>
      </c>
      <c r="S2807">
        <v>66408571.171171173</v>
      </c>
      <c r="T2807">
        <v>68540548.648648649</v>
      </c>
      <c r="U2807">
        <v>27885945.945945948</v>
      </c>
      <c r="V2807">
        <v>33995945.945945941</v>
      </c>
      <c r="W2807">
        <v>6331.4999999970005</v>
      </c>
      <c r="X2807">
        <v>6436.4166666629999</v>
      </c>
    </row>
    <row r="2808" spans="1:24">
      <c r="A2808" s="7" t="s">
        <v>3998</v>
      </c>
      <c r="B2808" s="13" t="s">
        <v>759</v>
      </c>
      <c r="C2808">
        <v>198581232.75930834</v>
      </c>
      <c r="D2808">
        <v>199764727.35287243</v>
      </c>
      <c r="E2808">
        <v>167117.117117118</v>
      </c>
      <c r="F2808">
        <v>107207.20720721</v>
      </c>
      <c r="G2808">
        <v>53</v>
      </c>
      <c r="H2808">
        <v>53</v>
      </c>
      <c r="I2808">
        <v>7</v>
      </c>
      <c r="J2808">
        <v>6</v>
      </c>
      <c r="K2808">
        <v>1</v>
      </c>
      <c r="M2808">
        <v>65</v>
      </c>
      <c r="N2808">
        <v>62</v>
      </c>
      <c r="O2808">
        <v>11272000</v>
      </c>
      <c r="P2808">
        <v>12558923.423423426</v>
      </c>
      <c r="Q2808">
        <v>132</v>
      </c>
      <c r="R2808">
        <v>80</v>
      </c>
      <c r="S2808">
        <v>37655939.639639638</v>
      </c>
      <c r="T2808">
        <v>39145675.675675675</v>
      </c>
      <c r="U2808">
        <v>10299909.909909908</v>
      </c>
      <c r="V2808">
        <v>12587117.117117118</v>
      </c>
      <c r="W2808">
        <v>4977.625000002</v>
      </c>
      <c r="X2808">
        <v>4976.2916666640003</v>
      </c>
    </row>
    <row r="2809" spans="1:24">
      <c r="A2809" s="7" t="s">
        <v>321</v>
      </c>
      <c r="B2809" s="13" t="s">
        <v>284</v>
      </c>
      <c r="C2809">
        <v>31615794.157128055</v>
      </c>
      <c r="D2809">
        <v>27601151.661823459</v>
      </c>
      <c r="E2809">
        <v>900.900900901</v>
      </c>
      <c r="F2809">
        <v>1801.801801802</v>
      </c>
      <c r="G2809">
        <v>19</v>
      </c>
      <c r="H2809">
        <v>33</v>
      </c>
      <c r="I2809">
        <v>0</v>
      </c>
      <c r="J2809">
        <v>0</v>
      </c>
      <c r="M2809">
        <v>26</v>
      </c>
      <c r="N2809">
        <v>47</v>
      </c>
      <c r="O2809">
        <v>900.900900901</v>
      </c>
      <c r="P2809">
        <v>452252.25225225202</v>
      </c>
      <c r="S2809">
        <v>4417000</v>
      </c>
      <c r="T2809">
        <v>5081752.2522522518</v>
      </c>
      <c r="U2809">
        <v>275675.67567567498</v>
      </c>
      <c r="V2809">
        <v>427837.837837837</v>
      </c>
      <c r="W2809">
        <v>730.29166666599997</v>
      </c>
      <c r="X2809">
        <v>761.24999999900001</v>
      </c>
    </row>
    <row r="2810" spans="1:24">
      <c r="A2810" s="7" t="s">
        <v>3999</v>
      </c>
      <c r="B2810" s="13" t="s">
        <v>4000</v>
      </c>
      <c r="C2810">
        <v>101280030.38223207</v>
      </c>
      <c r="D2810">
        <v>99879310.953878015</v>
      </c>
      <c r="E2810">
        <v>5193243.2432432454</v>
      </c>
      <c r="F2810">
        <v>4515315.3153153174</v>
      </c>
      <c r="G2810">
        <v>84</v>
      </c>
      <c r="H2810">
        <v>12</v>
      </c>
      <c r="I2810">
        <v>4</v>
      </c>
      <c r="J2810">
        <v>0</v>
      </c>
      <c r="K2810">
        <v>4</v>
      </c>
      <c r="M2810">
        <v>111</v>
      </c>
      <c r="N2810">
        <v>18</v>
      </c>
      <c r="O2810">
        <v>7148648.6486486495</v>
      </c>
      <c r="P2810">
        <v>10930405.405405406</v>
      </c>
      <c r="Q2810">
        <v>20</v>
      </c>
      <c r="R2810">
        <v>41</v>
      </c>
      <c r="S2810">
        <v>24291121.621621624</v>
      </c>
      <c r="T2810">
        <v>23735626.126126125</v>
      </c>
      <c r="U2810">
        <v>5250090.0900900904</v>
      </c>
      <c r="V2810">
        <v>9366216.2162162177</v>
      </c>
      <c r="W2810">
        <v>1702.8333333329999</v>
      </c>
      <c r="X2810">
        <v>1660.624999999</v>
      </c>
    </row>
    <row r="2811" spans="1:24">
      <c r="A2811" s="7" t="s">
        <v>4001</v>
      </c>
      <c r="B2811" s="13" t="s">
        <v>4002</v>
      </c>
      <c r="C2811">
        <v>142349272.2670151</v>
      </c>
      <c r="D2811">
        <v>140734177.02888393</v>
      </c>
      <c r="E2811">
        <v>2355855.855855857</v>
      </c>
      <c r="F2811">
        <v>2856711.7117117122</v>
      </c>
      <c r="G2811">
        <v>60</v>
      </c>
      <c r="H2811">
        <v>42</v>
      </c>
      <c r="I2811">
        <v>1</v>
      </c>
      <c r="J2811">
        <v>0</v>
      </c>
      <c r="M2811">
        <v>91</v>
      </c>
      <c r="N2811">
        <v>73</v>
      </c>
      <c r="O2811">
        <v>5221891.8918918921</v>
      </c>
      <c r="P2811">
        <v>6341396.3963963958</v>
      </c>
      <c r="Q2811">
        <v>6</v>
      </c>
      <c r="R2811">
        <v>10</v>
      </c>
      <c r="S2811">
        <v>27969635.135135137</v>
      </c>
      <c r="T2811">
        <v>30133765.765765764</v>
      </c>
      <c r="U2811">
        <v>4479819.819819822</v>
      </c>
      <c r="V2811">
        <v>6203063.0630630627</v>
      </c>
      <c r="W2811">
        <v>4044.7916666700003</v>
      </c>
      <c r="X2811">
        <v>4001.3333333360001</v>
      </c>
    </row>
    <row r="2812" spans="1:24">
      <c r="A2812" s="7" t="s">
        <v>4003</v>
      </c>
      <c r="B2812" s="13" t="s">
        <v>863</v>
      </c>
      <c r="C2812">
        <v>40873109.162598282</v>
      </c>
      <c r="D2812">
        <v>39936279.258369729</v>
      </c>
      <c r="E2812">
        <v>113063.063063063</v>
      </c>
      <c r="F2812">
        <v>3603.603603604</v>
      </c>
      <c r="G2812">
        <v>8</v>
      </c>
      <c r="H2812">
        <v>5</v>
      </c>
      <c r="I2812">
        <v>0</v>
      </c>
      <c r="J2812">
        <v>3</v>
      </c>
      <c r="M2812">
        <v>16</v>
      </c>
      <c r="N2812">
        <v>11</v>
      </c>
      <c r="O2812">
        <v>2404054.054054054</v>
      </c>
      <c r="P2812">
        <v>3900000</v>
      </c>
      <c r="R2812">
        <v>7</v>
      </c>
      <c r="S2812">
        <v>9965238.738738738</v>
      </c>
      <c r="T2812">
        <v>10335184.684684686</v>
      </c>
      <c r="U2812">
        <v>2560090.0900900913</v>
      </c>
      <c r="V2812">
        <v>3711531.5315315323</v>
      </c>
      <c r="W2812">
        <v>644.79166667000004</v>
      </c>
      <c r="X2812">
        <v>712.95833333399992</v>
      </c>
    </row>
    <row r="2813" spans="1:24">
      <c r="A2813" s="7" t="s">
        <v>4004</v>
      </c>
      <c r="B2813" s="13" t="s">
        <v>4005</v>
      </c>
      <c r="C2813">
        <v>305438579.77352059</v>
      </c>
      <c r="D2813">
        <v>305337693.97124499</v>
      </c>
      <c r="E2813">
        <v>130309176.57657658</v>
      </c>
      <c r="F2813">
        <v>112506607.2072072</v>
      </c>
      <c r="G2813">
        <v>78</v>
      </c>
      <c r="H2813">
        <v>60</v>
      </c>
      <c r="I2813">
        <v>7</v>
      </c>
      <c r="J2813">
        <v>2</v>
      </c>
      <c r="K2813">
        <v>2</v>
      </c>
      <c r="M2813">
        <v>90</v>
      </c>
      <c r="N2813">
        <v>40</v>
      </c>
      <c r="O2813">
        <v>119256306.3063063</v>
      </c>
      <c r="P2813">
        <v>101790247.74774775</v>
      </c>
      <c r="Q2813">
        <v>129</v>
      </c>
      <c r="R2813">
        <v>122</v>
      </c>
      <c r="S2813">
        <v>107954427.92792794</v>
      </c>
      <c r="T2813">
        <v>104836092.79279278</v>
      </c>
      <c r="U2813">
        <v>106168018.01801801</v>
      </c>
      <c r="V2813">
        <v>92059099.0990991</v>
      </c>
      <c r="W2813">
        <v>4257.7083333359997</v>
      </c>
      <c r="X2813">
        <v>4286.7916666709998</v>
      </c>
    </row>
    <row r="2814" spans="1:24">
      <c r="A2814" s="7" t="s">
        <v>4006</v>
      </c>
      <c r="B2814" s="13" t="s">
        <v>1433</v>
      </c>
      <c r="C2814">
        <v>48476540.071121126</v>
      </c>
      <c r="D2814">
        <v>46504058.443986185</v>
      </c>
      <c r="G2814">
        <v>12</v>
      </c>
      <c r="H2814">
        <v>3</v>
      </c>
      <c r="I2814">
        <v>0</v>
      </c>
      <c r="J2814">
        <v>0</v>
      </c>
      <c r="K2814">
        <v>3</v>
      </c>
      <c r="M2814">
        <v>16</v>
      </c>
      <c r="N2814">
        <v>7</v>
      </c>
      <c r="O2814">
        <v>1603603.6036036031</v>
      </c>
      <c r="P2814">
        <v>413513.51351351402</v>
      </c>
      <c r="Q2814">
        <v>6</v>
      </c>
      <c r="R2814">
        <v>16</v>
      </c>
      <c r="S2814">
        <v>7368355.8558558552</v>
      </c>
      <c r="T2814">
        <v>6883842.3423423432</v>
      </c>
      <c r="U2814">
        <v>423873.87387387402</v>
      </c>
      <c r="V2814">
        <v>775675.67567567597</v>
      </c>
      <c r="W2814">
        <v>622.12500000099999</v>
      </c>
      <c r="X2814">
        <v>594.12500000099999</v>
      </c>
    </row>
    <row r="2815" spans="1:24">
      <c r="A2815" s="7" t="s">
        <v>4007</v>
      </c>
      <c r="B2815" s="13" t="s">
        <v>2034</v>
      </c>
      <c r="C2815">
        <v>587882069.59957361</v>
      </c>
      <c r="D2815">
        <v>579305668.15185595</v>
      </c>
      <c r="E2815">
        <v>66741891.891891889</v>
      </c>
      <c r="F2815">
        <v>3888144.1441441472</v>
      </c>
      <c r="G2815">
        <v>158</v>
      </c>
      <c r="H2815">
        <v>92</v>
      </c>
      <c r="I2815">
        <v>6</v>
      </c>
      <c r="J2815">
        <v>6</v>
      </c>
      <c r="K2815">
        <v>1</v>
      </c>
      <c r="M2815">
        <v>329</v>
      </c>
      <c r="N2815">
        <v>176</v>
      </c>
      <c r="O2815">
        <v>17857432.432432432</v>
      </c>
      <c r="P2815">
        <v>17706666.666666664</v>
      </c>
      <c r="Q2815">
        <v>143</v>
      </c>
      <c r="R2815">
        <v>221</v>
      </c>
      <c r="S2815">
        <v>147420004.5045045</v>
      </c>
      <c r="T2815">
        <v>148971358.55855855</v>
      </c>
      <c r="U2815">
        <v>14836666.666666666</v>
      </c>
      <c r="V2815">
        <v>14637387.387387389</v>
      </c>
      <c r="W2815">
        <v>18643.583333338</v>
      </c>
      <c r="X2815">
        <v>18742.624999999</v>
      </c>
    </row>
    <row r="2816" spans="1:24">
      <c r="A2816" s="7" t="s">
        <v>4008</v>
      </c>
      <c r="B2816" s="13" t="s">
        <v>951</v>
      </c>
      <c r="C2816">
        <v>39014426.60399545</v>
      </c>
      <c r="D2816">
        <v>38578732.244987324</v>
      </c>
      <c r="E2816">
        <v>544594.59459459397</v>
      </c>
      <c r="F2816">
        <v>8108.1081081080001</v>
      </c>
      <c r="G2816">
        <v>8</v>
      </c>
      <c r="H2816">
        <v>17</v>
      </c>
      <c r="I2816">
        <v>1</v>
      </c>
      <c r="J2816">
        <v>2</v>
      </c>
      <c r="M2816">
        <v>26</v>
      </c>
      <c r="N2816">
        <v>26</v>
      </c>
      <c r="O2816">
        <v>2201801.8018018012</v>
      </c>
      <c r="P2816">
        <v>7419279.2792792786</v>
      </c>
      <c r="Q2816">
        <v>5</v>
      </c>
      <c r="R2816">
        <v>14</v>
      </c>
      <c r="S2816">
        <v>9512729.7297297306</v>
      </c>
      <c r="T2816">
        <v>9740459.4594594594</v>
      </c>
      <c r="U2816">
        <v>1516756.7567567569</v>
      </c>
      <c r="V2816">
        <v>7153963.963963964</v>
      </c>
      <c r="W2816">
        <v>679.91666666800006</v>
      </c>
      <c r="X2816">
        <v>687.87500000099999</v>
      </c>
    </row>
    <row r="2817" spans="1:24">
      <c r="A2817" s="7" t="s">
        <v>4009</v>
      </c>
      <c r="B2817" s="13" t="s">
        <v>1160</v>
      </c>
      <c r="C2817">
        <v>339004604.24867916</v>
      </c>
      <c r="D2817">
        <v>330405987.5114426</v>
      </c>
      <c r="E2817">
        <v>2337027.0270270291</v>
      </c>
      <c r="F2817">
        <v>934909.90990991204</v>
      </c>
      <c r="G2817">
        <v>192</v>
      </c>
      <c r="H2817">
        <v>126</v>
      </c>
      <c r="I2817">
        <v>18</v>
      </c>
      <c r="J2817">
        <v>11</v>
      </c>
      <c r="K2817">
        <v>1</v>
      </c>
      <c r="M2817">
        <v>316</v>
      </c>
      <c r="N2817">
        <v>187</v>
      </c>
      <c r="O2817">
        <v>54454595.495495491</v>
      </c>
      <c r="P2817">
        <v>30945405.40540541</v>
      </c>
      <c r="Q2817">
        <v>251</v>
      </c>
      <c r="R2817">
        <v>294</v>
      </c>
      <c r="S2817">
        <v>81737903.603603601</v>
      </c>
      <c r="T2817">
        <v>84098654.954954937</v>
      </c>
      <c r="U2817">
        <v>22540360.360360358</v>
      </c>
      <c r="V2817">
        <v>18971171.17117117</v>
      </c>
      <c r="W2817">
        <v>8477.3333333339997</v>
      </c>
      <c r="X2817">
        <v>9058.9999999949996</v>
      </c>
    </row>
    <row r="2818" spans="1:24">
      <c r="A2818" s="7" t="s">
        <v>4010</v>
      </c>
      <c r="B2818" s="13" t="s">
        <v>1160</v>
      </c>
      <c r="C2818">
        <v>300475502.22831446</v>
      </c>
      <c r="D2818">
        <v>278591521.70348996</v>
      </c>
      <c r="E2818">
        <v>2348342.3423423418</v>
      </c>
      <c r="F2818">
        <v>74954.954954956003</v>
      </c>
      <c r="G2818">
        <v>85</v>
      </c>
      <c r="H2818">
        <v>99</v>
      </c>
      <c r="I2818">
        <v>2</v>
      </c>
      <c r="J2818">
        <v>2</v>
      </c>
      <c r="M2818">
        <v>93</v>
      </c>
      <c r="N2818">
        <v>116</v>
      </c>
      <c r="O2818">
        <v>36347441.441441432</v>
      </c>
      <c r="P2818">
        <v>38340720.720720731</v>
      </c>
      <c r="Q2818">
        <v>96</v>
      </c>
      <c r="R2818">
        <v>47</v>
      </c>
      <c r="S2818">
        <v>93315058.558558553</v>
      </c>
      <c r="T2818">
        <v>97425612.612612605</v>
      </c>
      <c r="U2818">
        <v>30393153.153153155</v>
      </c>
      <c r="V2818">
        <v>29440583.783783786</v>
      </c>
      <c r="W2818">
        <v>5475.75</v>
      </c>
      <c r="X2818">
        <v>5349.5416666689998</v>
      </c>
    </row>
    <row r="2819" spans="1:24">
      <c r="A2819" s="7" t="s">
        <v>4011</v>
      </c>
      <c r="B2819" s="13" t="s">
        <v>1160</v>
      </c>
      <c r="C2819">
        <v>192547085.75036293</v>
      </c>
      <c r="D2819">
        <v>183904130.04442883</v>
      </c>
      <c r="E2819">
        <v>1147360.3603603609</v>
      </c>
      <c r="F2819">
        <v>125675.675675679</v>
      </c>
      <c r="G2819">
        <v>71</v>
      </c>
      <c r="H2819">
        <v>85</v>
      </c>
      <c r="I2819">
        <v>7</v>
      </c>
      <c r="J2819">
        <v>8</v>
      </c>
      <c r="M2819">
        <v>89</v>
      </c>
      <c r="N2819">
        <v>112</v>
      </c>
      <c r="O2819">
        <v>77037450.450450435</v>
      </c>
      <c r="P2819">
        <v>32736846.846846845</v>
      </c>
      <c r="Q2819">
        <v>281</v>
      </c>
      <c r="R2819">
        <v>251</v>
      </c>
      <c r="S2819">
        <v>57179829.729729727</v>
      </c>
      <c r="T2819">
        <v>60084355.855855852</v>
      </c>
      <c r="U2819">
        <v>31284414.414414413</v>
      </c>
      <c r="V2819">
        <v>26169279.279279277</v>
      </c>
      <c r="W2819">
        <v>5114.2916666669998</v>
      </c>
      <c r="X2819">
        <v>5317.8333333330002</v>
      </c>
    </row>
    <row r="2820" spans="1:24">
      <c r="A2820" s="7" t="s">
        <v>4012</v>
      </c>
      <c r="B2820" s="13" t="s">
        <v>1160</v>
      </c>
      <c r="C2820">
        <v>431437126.08250493</v>
      </c>
      <c r="D2820">
        <v>390271093.34607106</v>
      </c>
      <c r="E2820">
        <v>959676357.65765762</v>
      </c>
      <c r="F2820">
        <v>136365118.01801801</v>
      </c>
      <c r="G2820">
        <v>279</v>
      </c>
      <c r="H2820">
        <v>229</v>
      </c>
      <c r="I2820">
        <v>14</v>
      </c>
      <c r="J2820">
        <v>16</v>
      </c>
      <c r="K2820">
        <v>1</v>
      </c>
      <c r="M2820">
        <v>593</v>
      </c>
      <c r="N2820">
        <v>443</v>
      </c>
      <c r="O2820">
        <v>95160855.855855867</v>
      </c>
      <c r="P2820">
        <v>62367477.477477469</v>
      </c>
      <c r="Q2820">
        <v>351</v>
      </c>
      <c r="R2820">
        <v>389</v>
      </c>
      <c r="S2820">
        <v>109359746.84684685</v>
      </c>
      <c r="T2820">
        <v>108267537.83783783</v>
      </c>
      <c r="U2820">
        <v>34199232.432432435</v>
      </c>
      <c r="V2820">
        <v>32807837.837837841</v>
      </c>
      <c r="W2820">
        <v>10869.791666669</v>
      </c>
      <c r="X2820">
        <v>10679.000000004</v>
      </c>
    </row>
    <row r="2821" spans="1:24">
      <c r="A2821" s="7" t="s">
        <v>4013</v>
      </c>
      <c r="B2821" s="13" t="s">
        <v>784</v>
      </c>
      <c r="C2821">
        <v>120334149.25560911</v>
      </c>
      <c r="D2821">
        <v>128828888.77410689</v>
      </c>
      <c r="E2821">
        <v>3218018.0180180189</v>
      </c>
      <c r="F2821">
        <v>326126.12612612703</v>
      </c>
      <c r="G2821">
        <v>27</v>
      </c>
      <c r="H2821">
        <v>36</v>
      </c>
      <c r="I2821">
        <v>3</v>
      </c>
      <c r="J2821">
        <v>9</v>
      </c>
      <c r="M2821">
        <v>41</v>
      </c>
      <c r="N2821">
        <v>73</v>
      </c>
      <c r="O2821">
        <v>29099459.459459461</v>
      </c>
      <c r="P2821">
        <v>46115495.495495498</v>
      </c>
      <c r="Q2821">
        <v>104</v>
      </c>
      <c r="R2821">
        <v>165</v>
      </c>
      <c r="S2821">
        <v>49687460.360360354</v>
      </c>
      <c r="T2821">
        <v>58679651.351351351</v>
      </c>
      <c r="U2821">
        <v>29806126.126126125</v>
      </c>
      <c r="V2821">
        <v>65462162.16216217</v>
      </c>
      <c r="W2821">
        <v>2840.874999998</v>
      </c>
      <c r="X2821">
        <v>2828.9166666720002</v>
      </c>
    </row>
    <row r="2822" spans="1:24">
      <c r="A2822" s="7" t="s">
        <v>4014</v>
      </c>
      <c r="B2822" s="13" t="s">
        <v>2137</v>
      </c>
      <c r="C2822">
        <v>1024519181.2827512</v>
      </c>
      <c r="D2822">
        <v>994597774.03693569</v>
      </c>
      <c r="E2822">
        <v>3518918.9189189202</v>
      </c>
      <c r="F2822">
        <v>1511787.3873873861</v>
      </c>
      <c r="G2822">
        <v>186</v>
      </c>
      <c r="H2822">
        <v>258</v>
      </c>
      <c r="I2822">
        <v>14</v>
      </c>
      <c r="J2822">
        <v>26</v>
      </c>
      <c r="K2822">
        <v>1</v>
      </c>
      <c r="M2822">
        <v>379</v>
      </c>
      <c r="N2822">
        <v>530</v>
      </c>
      <c r="O2822">
        <v>84945270.270270258</v>
      </c>
      <c r="P2822">
        <v>49914890.090090096</v>
      </c>
      <c r="Q2822">
        <v>963</v>
      </c>
      <c r="R2822">
        <v>4667</v>
      </c>
      <c r="S2822">
        <v>355638650.45045042</v>
      </c>
      <c r="T2822">
        <v>372700272.07207203</v>
      </c>
      <c r="U2822">
        <v>41167207.207207203</v>
      </c>
      <c r="V2822">
        <v>47286756.75675676</v>
      </c>
      <c r="W2822">
        <v>32946.083333344999</v>
      </c>
      <c r="X2822">
        <v>32623.749999995001</v>
      </c>
    </row>
    <row r="2823" spans="1:24">
      <c r="A2823" s="7" t="s">
        <v>4015</v>
      </c>
      <c r="B2823" s="13" t="s">
        <v>2992</v>
      </c>
      <c r="C2823">
        <v>595911677.04731703</v>
      </c>
      <c r="D2823">
        <v>558464118.43570113</v>
      </c>
      <c r="E2823">
        <v>87545945.945945948</v>
      </c>
      <c r="F2823">
        <v>1306306.3063063079</v>
      </c>
      <c r="G2823">
        <v>304</v>
      </c>
      <c r="H2823">
        <v>451</v>
      </c>
      <c r="I2823">
        <v>7</v>
      </c>
      <c r="J2823">
        <v>10</v>
      </c>
      <c r="M2823">
        <v>393</v>
      </c>
      <c r="N2823">
        <v>601</v>
      </c>
      <c r="O2823">
        <v>25818918.918918919</v>
      </c>
      <c r="P2823">
        <v>27506216.216216218</v>
      </c>
      <c r="Q2823">
        <v>163</v>
      </c>
      <c r="R2823">
        <v>153</v>
      </c>
      <c r="S2823">
        <v>180137743.24324328</v>
      </c>
      <c r="T2823">
        <v>170313570.27027029</v>
      </c>
      <c r="U2823">
        <v>23237430.630630635</v>
      </c>
      <c r="V2823">
        <v>22504144.144144144</v>
      </c>
      <c r="W2823">
        <v>30275.999999995001</v>
      </c>
      <c r="X2823">
        <v>26453.583333336999</v>
      </c>
    </row>
    <row r="2824" spans="1:24">
      <c r="A2824" s="7" t="s">
        <v>6919</v>
      </c>
      <c r="B2824" s="13" t="s">
        <v>2507</v>
      </c>
      <c r="E2824">
        <v>35057207.20720721</v>
      </c>
      <c r="F2824">
        <v>8108108.1081081079</v>
      </c>
    </row>
    <row r="2825" spans="1:24">
      <c r="A2825" s="7" t="s">
        <v>4016</v>
      </c>
      <c r="B2825" s="13" t="s">
        <v>3864</v>
      </c>
      <c r="C2825">
        <v>2300582.1800729427</v>
      </c>
      <c r="D2825">
        <v>2129927.264484826</v>
      </c>
      <c r="G2825">
        <v>2</v>
      </c>
      <c r="H2825">
        <v>1</v>
      </c>
      <c r="M2825">
        <v>2</v>
      </c>
      <c r="N2825">
        <v>2</v>
      </c>
      <c r="S2825">
        <v>1053689.1891891891</v>
      </c>
      <c r="T2825">
        <v>939653.15315315302</v>
      </c>
      <c r="W2825">
        <v>319.62499999900001</v>
      </c>
      <c r="X2825">
        <v>337.208333332</v>
      </c>
    </row>
    <row r="2826" spans="1:24">
      <c r="A2826" s="7" t="s">
        <v>4017</v>
      </c>
      <c r="B2826" s="13" t="s">
        <v>1753</v>
      </c>
      <c r="C2826">
        <v>333779374.07256728</v>
      </c>
      <c r="D2826">
        <v>322556286.17128795</v>
      </c>
      <c r="E2826">
        <v>4988288.2882882897</v>
      </c>
      <c r="F2826">
        <v>579279.27927928197</v>
      </c>
      <c r="G2826">
        <v>65</v>
      </c>
      <c r="H2826">
        <v>62</v>
      </c>
      <c r="I2826">
        <v>8</v>
      </c>
      <c r="J2826">
        <v>1</v>
      </c>
      <c r="K2826">
        <v>1</v>
      </c>
      <c r="M2826">
        <v>77</v>
      </c>
      <c r="N2826">
        <v>77</v>
      </c>
      <c r="O2826">
        <v>232942972.97297296</v>
      </c>
      <c r="P2826">
        <v>26019099.0990991</v>
      </c>
      <c r="Q2826">
        <v>382</v>
      </c>
      <c r="R2826">
        <v>130</v>
      </c>
      <c r="S2826">
        <v>83805657.657657668</v>
      </c>
      <c r="T2826">
        <v>88298829.729729742</v>
      </c>
      <c r="U2826">
        <v>16989189.189189192</v>
      </c>
      <c r="V2826">
        <v>21510810.810810812</v>
      </c>
      <c r="W2826">
        <v>7572.2500000010004</v>
      </c>
      <c r="X2826">
        <v>8419.2083333320006</v>
      </c>
    </row>
    <row r="2827" spans="1:24">
      <c r="A2827" s="7" t="s">
        <v>4018</v>
      </c>
      <c r="B2827" s="13" t="s">
        <v>1753</v>
      </c>
      <c r="C2827">
        <v>243665462.10190737</v>
      </c>
      <c r="D2827">
        <v>246301874.56162921</v>
      </c>
      <c r="E2827">
        <v>5990083.7837837851</v>
      </c>
      <c r="F2827">
        <v>4450315.3153153202</v>
      </c>
      <c r="G2827">
        <v>70</v>
      </c>
      <c r="H2827">
        <v>71</v>
      </c>
      <c r="I2827">
        <v>8</v>
      </c>
      <c r="J2827">
        <v>5</v>
      </c>
      <c r="M2827">
        <v>84</v>
      </c>
      <c r="N2827">
        <v>79</v>
      </c>
      <c r="O2827">
        <v>187700178.37837836</v>
      </c>
      <c r="P2827">
        <v>216104594.59459457</v>
      </c>
      <c r="Q2827">
        <v>363</v>
      </c>
      <c r="R2827">
        <v>208</v>
      </c>
      <c r="S2827">
        <v>53473445.945945948</v>
      </c>
      <c r="T2827">
        <v>58187175.675675675</v>
      </c>
      <c r="U2827">
        <v>66929099.099099092</v>
      </c>
      <c r="V2827">
        <v>202321351.35135135</v>
      </c>
      <c r="W2827">
        <v>5466.9583333350001</v>
      </c>
      <c r="X2827">
        <v>5493.1249999940001</v>
      </c>
    </row>
    <row r="2828" spans="1:24">
      <c r="A2828" s="7" t="s">
        <v>4019</v>
      </c>
      <c r="B2828" s="13" t="s">
        <v>1753</v>
      </c>
      <c r="C2828">
        <v>338084829.10627228</v>
      </c>
      <c r="D2828">
        <v>344066334.30542564</v>
      </c>
      <c r="E2828">
        <v>4012349.5495495498</v>
      </c>
      <c r="F2828">
        <v>1814414.4144144161</v>
      </c>
      <c r="G2828">
        <v>75</v>
      </c>
      <c r="H2828">
        <v>116</v>
      </c>
      <c r="I2828">
        <v>10</v>
      </c>
      <c r="J2828">
        <v>12</v>
      </c>
      <c r="M2828">
        <v>122</v>
      </c>
      <c r="N2828">
        <v>143</v>
      </c>
      <c r="O2828">
        <v>161575815.31531531</v>
      </c>
      <c r="P2828">
        <v>165977567.56756756</v>
      </c>
      <c r="Q2828">
        <v>360</v>
      </c>
      <c r="R2828">
        <v>379</v>
      </c>
      <c r="S2828">
        <v>89209065.765765771</v>
      </c>
      <c r="T2828">
        <v>93945099.099099115</v>
      </c>
      <c r="U2828">
        <v>36665135.135135144</v>
      </c>
      <c r="V2828">
        <v>139177567.56756756</v>
      </c>
      <c r="W2828">
        <v>8331.374999996</v>
      </c>
      <c r="X2828">
        <v>8346.2083333310002</v>
      </c>
    </row>
    <row r="2829" spans="1:24">
      <c r="A2829" s="7" t="s">
        <v>4020</v>
      </c>
      <c r="B2829" s="13" t="s">
        <v>1698</v>
      </c>
      <c r="C2829">
        <v>31977989.71513547</v>
      </c>
      <c r="D2829">
        <v>34017251.79009369</v>
      </c>
      <c r="E2829">
        <v>57207.207207207997</v>
      </c>
      <c r="F2829">
        <v>396846.84684684698</v>
      </c>
      <c r="G2829">
        <v>12</v>
      </c>
      <c r="H2829">
        <v>10</v>
      </c>
      <c r="I2829">
        <v>1</v>
      </c>
      <c r="J2829">
        <v>1</v>
      </c>
      <c r="M2829">
        <v>14</v>
      </c>
      <c r="N2829">
        <v>13</v>
      </c>
      <c r="O2829">
        <v>1474774.7747747749</v>
      </c>
      <c r="P2829">
        <v>2424324.3243243238</v>
      </c>
      <c r="Q2829">
        <v>1</v>
      </c>
      <c r="R2829">
        <v>7</v>
      </c>
      <c r="S2829">
        <v>6114707.2072072066</v>
      </c>
      <c r="T2829">
        <v>6930225.2252252242</v>
      </c>
      <c r="U2829">
        <v>1270270.2702702701</v>
      </c>
      <c r="V2829">
        <v>1668648.6486486481</v>
      </c>
      <c r="W2829">
        <v>874.41666666499998</v>
      </c>
      <c r="X2829">
        <v>910.83333333299993</v>
      </c>
    </row>
    <row r="2830" spans="1:24">
      <c r="A2830" s="7" t="s">
        <v>4021</v>
      </c>
      <c r="B2830" s="13" t="s">
        <v>1102</v>
      </c>
      <c r="C2830">
        <v>184858303.55948347</v>
      </c>
      <c r="D2830">
        <v>187394092.6993725</v>
      </c>
      <c r="E2830">
        <v>3603.603603604</v>
      </c>
      <c r="F2830">
        <v>266666.66666667099</v>
      </c>
      <c r="G2830">
        <v>4</v>
      </c>
      <c r="H2830">
        <v>9</v>
      </c>
      <c r="I2830">
        <v>0</v>
      </c>
      <c r="J2830">
        <v>7</v>
      </c>
      <c r="M2830">
        <v>88</v>
      </c>
      <c r="N2830">
        <v>97</v>
      </c>
      <c r="O2830">
        <v>16102702.702702703</v>
      </c>
      <c r="P2830">
        <v>19579864.864864863</v>
      </c>
      <c r="R2830">
        <v>196</v>
      </c>
      <c r="S2830">
        <v>98200063.06306307</v>
      </c>
      <c r="T2830">
        <v>101321901.80180179</v>
      </c>
      <c r="U2830">
        <v>17357117.117117118</v>
      </c>
      <c r="V2830">
        <v>22178809.009009011</v>
      </c>
      <c r="W2830">
        <v>3373.4166666669998</v>
      </c>
      <c r="X2830">
        <v>3459.6666666639999</v>
      </c>
    </row>
    <row r="2831" spans="1:24">
      <c r="A2831" s="7" t="s">
        <v>4022</v>
      </c>
      <c r="B2831" s="13" t="s">
        <v>703</v>
      </c>
      <c r="C2831">
        <v>495776421.78924781</v>
      </c>
      <c r="D2831">
        <v>487749540.3903749</v>
      </c>
      <c r="E2831">
        <v>31531.531531532</v>
      </c>
      <c r="F2831">
        <v>48738.738738740998</v>
      </c>
      <c r="G2831">
        <v>12</v>
      </c>
      <c r="H2831">
        <v>23</v>
      </c>
      <c r="I2831">
        <v>1</v>
      </c>
      <c r="J2831">
        <v>5</v>
      </c>
      <c r="K2831">
        <v>1</v>
      </c>
      <c r="M2831">
        <v>836</v>
      </c>
      <c r="N2831">
        <v>269</v>
      </c>
      <c r="O2831">
        <v>44290450.450450458</v>
      </c>
      <c r="P2831">
        <v>51121261.261261255</v>
      </c>
      <c r="Q2831">
        <v>15</v>
      </c>
      <c r="R2831">
        <v>84</v>
      </c>
      <c r="S2831">
        <v>142332172.97297299</v>
      </c>
      <c r="T2831">
        <v>140152726.12612611</v>
      </c>
      <c r="U2831">
        <v>43367837.83783783</v>
      </c>
      <c r="V2831">
        <v>47592522.522522524</v>
      </c>
      <c r="W2831">
        <v>8047.3750000050004</v>
      </c>
      <c r="X2831">
        <v>8251.5833333400005</v>
      </c>
    </row>
    <row r="2832" spans="1:24">
      <c r="A2832" s="7" t="s">
        <v>4023</v>
      </c>
      <c r="B2832" s="13" t="s">
        <v>2297</v>
      </c>
      <c r="C2832">
        <v>492389061.47223842</v>
      </c>
      <c r="D2832">
        <v>462247279.92844421</v>
      </c>
      <c r="E2832">
        <v>18189639.639639638</v>
      </c>
      <c r="F2832">
        <v>774774.77477477398</v>
      </c>
      <c r="G2832">
        <v>163</v>
      </c>
      <c r="H2832">
        <v>136</v>
      </c>
      <c r="I2832">
        <v>10</v>
      </c>
      <c r="J2832">
        <v>9</v>
      </c>
      <c r="K2832">
        <v>1</v>
      </c>
      <c r="M2832">
        <v>243</v>
      </c>
      <c r="N2832">
        <v>247</v>
      </c>
      <c r="O2832">
        <v>144299459.45945945</v>
      </c>
      <c r="P2832">
        <v>184560810.8108108</v>
      </c>
      <c r="Q2832">
        <v>46</v>
      </c>
      <c r="R2832">
        <v>137</v>
      </c>
      <c r="S2832">
        <v>123680121.62162161</v>
      </c>
      <c r="T2832">
        <v>128087149.54954955</v>
      </c>
      <c r="U2832">
        <v>59964954.954954952</v>
      </c>
      <c r="V2832">
        <v>67571801.801801801</v>
      </c>
      <c r="W2832">
        <v>21432.666666664998</v>
      </c>
      <c r="X2832">
        <v>21194.666666664001</v>
      </c>
    </row>
    <row r="2833" spans="1:24">
      <c r="A2833" s="7" t="s">
        <v>4024</v>
      </c>
      <c r="B2833" s="13" t="s">
        <v>1221</v>
      </c>
      <c r="C2833">
        <v>184275869.6696524</v>
      </c>
      <c r="D2833">
        <v>187004127.37296432</v>
      </c>
      <c r="E2833">
        <v>315540.54054054199</v>
      </c>
      <c r="F2833">
        <v>690540.54054054199</v>
      </c>
      <c r="G2833">
        <v>110</v>
      </c>
      <c r="H2833">
        <v>64</v>
      </c>
      <c r="I2833">
        <v>8</v>
      </c>
      <c r="J2833">
        <v>8</v>
      </c>
      <c r="M2833">
        <v>149</v>
      </c>
      <c r="N2833">
        <v>95</v>
      </c>
      <c r="O2833">
        <v>65832612.61261262</v>
      </c>
      <c r="P2833">
        <v>10649549.54954955</v>
      </c>
      <c r="Q2833">
        <v>214</v>
      </c>
      <c r="R2833">
        <v>204</v>
      </c>
      <c r="S2833">
        <v>51608572.072072074</v>
      </c>
      <c r="T2833">
        <v>53822121.621621624</v>
      </c>
      <c r="U2833">
        <v>63197207.20720721</v>
      </c>
      <c r="V2833">
        <v>9012162.1621621605</v>
      </c>
      <c r="W2833">
        <v>7408.5000000050004</v>
      </c>
      <c r="X2833">
        <v>7495.4166666719993</v>
      </c>
    </row>
    <row r="2834" spans="1:24">
      <c r="A2834" s="7" t="s">
        <v>4025</v>
      </c>
      <c r="B2834" s="13" t="s">
        <v>3075</v>
      </c>
      <c r="C2834">
        <v>146631678.36338872</v>
      </c>
      <c r="D2834">
        <v>156186675.18427533</v>
      </c>
      <c r="E2834">
        <v>1362162.1621621631</v>
      </c>
      <c r="F2834">
        <v>243243.243243245</v>
      </c>
      <c r="G2834">
        <v>78</v>
      </c>
      <c r="H2834">
        <v>85</v>
      </c>
      <c r="I2834">
        <v>8</v>
      </c>
      <c r="J2834">
        <v>8</v>
      </c>
      <c r="M2834">
        <v>110</v>
      </c>
      <c r="N2834">
        <v>125</v>
      </c>
      <c r="O2834">
        <v>17610090.090090092</v>
      </c>
      <c r="P2834">
        <v>20107567.567567572</v>
      </c>
      <c r="Q2834">
        <v>58</v>
      </c>
      <c r="R2834">
        <v>156</v>
      </c>
      <c r="S2834">
        <v>44925400.900900893</v>
      </c>
      <c r="T2834">
        <v>47092121.621621624</v>
      </c>
      <c r="U2834">
        <v>27258378.378378376</v>
      </c>
      <c r="V2834">
        <v>18588108.108108111</v>
      </c>
      <c r="W2834">
        <v>9658.0416666679994</v>
      </c>
      <c r="X2834">
        <v>9630.500000004</v>
      </c>
    </row>
    <row r="2835" spans="1:24">
      <c r="A2835" s="7" t="s">
        <v>4026</v>
      </c>
      <c r="B2835" s="13" t="s">
        <v>703</v>
      </c>
      <c r="C2835">
        <v>288368879.85880506</v>
      </c>
      <c r="D2835">
        <v>279974942.50894892</v>
      </c>
      <c r="E2835">
        <v>18918.918918919</v>
      </c>
      <c r="F2835">
        <v>5405.4054054059998</v>
      </c>
      <c r="G2835">
        <v>8</v>
      </c>
      <c r="H2835">
        <v>4</v>
      </c>
      <c r="I2835">
        <v>0</v>
      </c>
      <c r="J2835">
        <v>2</v>
      </c>
      <c r="M2835">
        <v>46</v>
      </c>
      <c r="N2835">
        <v>43</v>
      </c>
      <c r="O2835">
        <v>50019819.819819823</v>
      </c>
      <c r="P2835">
        <v>24626846.846846841</v>
      </c>
      <c r="Q2835">
        <v>5</v>
      </c>
      <c r="R2835">
        <v>633</v>
      </c>
      <c r="S2835">
        <v>96382031.531531528</v>
      </c>
      <c r="T2835">
        <v>101266124.32432432</v>
      </c>
      <c r="U2835">
        <v>48952162.162162162</v>
      </c>
      <c r="V2835">
        <v>33367881.081081077</v>
      </c>
      <c r="W2835">
        <v>4786.8333333339997</v>
      </c>
      <c r="X2835">
        <v>4793.6666666620004</v>
      </c>
    </row>
    <row r="2836" spans="1:24">
      <c r="A2836" s="7" t="s">
        <v>4027</v>
      </c>
      <c r="B2836" s="13" t="s">
        <v>855</v>
      </c>
      <c r="C2836">
        <v>213048449.10695583</v>
      </c>
      <c r="D2836">
        <v>206799113.18641433</v>
      </c>
      <c r="E2836">
        <v>3870270.2702702698</v>
      </c>
      <c r="F2836">
        <v>833153.15315315395</v>
      </c>
      <c r="G2836">
        <v>56</v>
      </c>
      <c r="H2836">
        <v>52</v>
      </c>
      <c r="I2836">
        <v>2</v>
      </c>
      <c r="J2836">
        <v>4</v>
      </c>
      <c r="M2836">
        <v>93</v>
      </c>
      <c r="N2836">
        <v>114</v>
      </c>
      <c r="O2836">
        <v>16912792.792792793</v>
      </c>
      <c r="P2836">
        <v>38020990.990990989</v>
      </c>
      <c r="Q2836">
        <v>50</v>
      </c>
      <c r="R2836">
        <v>48</v>
      </c>
      <c r="S2836">
        <v>58538423.423423424</v>
      </c>
      <c r="T2836">
        <v>60115802.702702701</v>
      </c>
      <c r="U2836">
        <v>16416216.216216214</v>
      </c>
      <c r="V2836">
        <v>36947927.927927926</v>
      </c>
      <c r="W2836">
        <v>3786.9583333340001</v>
      </c>
      <c r="X2836">
        <v>3598.2083333299997</v>
      </c>
    </row>
    <row r="2837" spans="1:24">
      <c r="A2837" s="7" t="s">
        <v>4028</v>
      </c>
      <c r="B2837" s="13" t="s">
        <v>1582</v>
      </c>
      <c r="C2837">
        <v>99188431.097493529</v>
      </c>
      <c r="D2837">
        <v>94525551.65992859</v>
      </c>
      <c r="E2837">
        <v>2568918.9189189188</v>
      </c>
      <c r="F2837">
        <v>166891.891891893</v>
      </c>
      <c r="G2837">
        <v>53</v>
      </c>
      <c r="H2837">
        <v>48</v>
      </c>
      <c r="I2837">
        <v>2</v>
      </c>
      <c r="J2837">
        <v>5</v>
      </c>
      <c r="M2837">
        <v>94</v>
      </c>
      <c r="N2837">
        <v>85</v>
      </c>
      <c r="O2837">
        <v>15705405.405405406</v>
      </c>
      <c r="P2837">
        <v>15302072.072072074</v>
      </c>
      <c r="Q2837">
        <v>64</v>
      </c>
      <c r="R2837">
        <v>32</v>
      </c>
      <c r="S2837">
        <v>32789563.063063063</v>
      </c>
      <c r="T2837">
        <v>32315721.621621624</v>
      </c>
      <c r="U2837">
        <v>12552702.702702703</v>
      </c>
      <c r="V2837">
        <v>11667387.387387391</v>
      </c>
      <c r="W2837">
        <v>4866.4583333350001</v>
      </c>
      <c r="X2837">
        <v>4760.5416666640003</v>
      </c>
    </row>
    <row r="2838" spans="1:24">
      <c r="A2838" s="7" t="s">
        <v>4029</v>
      </c>
      <c r="B2838" s="13" t="s">
        <v>1146</v>
      </c>
      <c r="C2838">
        <v>990258276.29716039</v>
      </c>
      <c r="D2838">
        <v>952738311.68423951</v>
      </c>
      <c r="E2838">
        <v>1499324.3243243259</v>
      </c>
      <c r="F2838">
        <v>2783945.945945946</v>
      </c>
      <c r="G2838">
        <v>509</v>
      </c>
      <c r="H2838">
        <v>222</v>
      </c>
      <c r="I2838">
        <v>20</v>
      </c>
      <c r="J2838">
        <v>16</v>
      </c>
      <c r="K2838">
        <v>24</v>
      </c>
      <c r="M2838">
        <v>690</v>
      </c>
      <c r="N2838">
        <v>328</v>
      </c>
      <c r="O2838">
        <v>49435855.855855852</v>
      </c>
      <c r="P2838">
        <v>35920835.135135137</v>
      </c>
      <c r="Q2838">
        <v>145</v>
      </c>
      <c r="R2838">
        <v>317</v>
      </c>
      <c r="S2838">
        <v>253468534.23423421</v>
      </c>
      <c r="T2838">
        <v>247583148.64864868</v>
      </c>
      <c r="U2838">
        <v>27337927.927927926</v>
      </c>
      <c r="V2838">
        <v>34786486.486486487</v>
      </c>
      <c r="W2838">
        <v>19784.999999997999</v>
      </c>
      <c r="X2838">
        <v>20448.333333333998</v>
      </c>
    </row>
    <row r="2839" spans="1:24">
      <c r="A2839" s="7" t="s">
        <v>4030</v>
      </c>
      <c r="B2839" s="13" t="s">
        <v>1146</v>
      </c>
      <c r="C2839">
        <v>821715967.6730051</v>
      </c>
      <c r="D2839">
        <v>790772423.34115422</v>
      </c>
      <c r="E2839">
        <v>87016261.261261269</v>
      </c>
      <c r="F2839">
        <v>217262291.8918919</v>
      </c>
      <c r="G2839">
        <v>291</v>
      </c>
      <c r="H2839">
        <v>227</v>
      </c>
      <c r="I2839">
        <v>23</v>
      </c>
      <c r="J2839">
        <v>11</v>
      </c>
      <c r="K2839">
        <v>2</v>
      </c>
      <c r="M2839">
        <v>462</v>
      </c>
      <c r="N2839">
        <v>367</v>
      </c>
      <c r="O2839">
        <v>54503873.873873867</v>
      </c>
      <c r="P2839">
        <v>61947927.927927926</v>
      </c>
      <c r="Q2839">
        <v>190</v>
      </c>
      <c r="R2839">
        <v>452</v>
      </c>
      <c r="S2839">
        <v>213749202.7027027</v>
      </c>
      <c r="T2839">
        <v>212475005.4054054</v>
      </c>
      <c r="U2839">
        <v>35099729.729729734</v>
      </c>
      <c r="V2839">
        <v>73072025.225225225</v>
      </c>
      <c r="W2839">
        <v>17552.958333335999</v>
      </c>
      <c r="X2839">
        <v>16947.291666663001</v>
      </c>
    </row>
    <row r="2840" spans="1:24">
      <c r="A2840" s="7" t="s">
        <v>4031</v>
      </c>
      <c r="B2840" s="13" t="s">
        <v>1945</v>
      </c>
      <c r="C2840">
        <v>978025241.74624431</v>
      </c>
      <c r="D2840">
        <v>991166558.74506271</v>
      </c>
      <c r="E2840">
        <v>1441058.558558559</v>
      </c>
      <c r="F2840">
        <v>1237837.83783784</v>
      </c>
      <c r="G2840">
        <v>305</v>
      </c>
      <c r="H2840">
        <v>218</v>
      </c>
      <c r="I2840">
        <v>8</v>
      </c>
      <c r="J2840">
        <v>7</v>
      </c>
      <c r="K2840">
        <v>1</v>
      </c>
      <c r="M2840">
        <v>643</v>
      </c>
      <c r="N2840">
        <v>390</v>
      </c>
      <c r="O2840">
        <v>13721261.26126126</v>
      </c>
      <c r="P2840">
        <v>20723108.108108111</v>
      </c>
      <c r="Q2840">
        <v>339</v>
      </c>
      <c r="R2840">
        <v>298</v>
      </c>
      <c r="S2840">
        <v>226474762.16216215</v>
      </c>
      <c r="T2840">
        <v>227589942.34234232</v>
      </c>
      <c r="U2840">
        <v>10801531.531531531</v>
      </c>
      <c r="V2840">
        <v>18836216.216216218</v>
      </c>
      <c r="W2840">
        <v>21695</v>
      </c>
      <c r="X2840">
        <v>23196.375000008</v>
      </c>
    </row>
    <row r="2841" spans="1:24">
      <c r="A2841" s="7" t="s">
        <v>4032</v>
      </c>
      <c r="B2841" s="13" t="s">
        <v>2651</v>
      </c>
      <c r="C2841">
        <v>666327494.43822849</v>
      </c>
      <c r="D2841">
        <v>606306829.26579738</v>
      </c>
      <c r="E2841">
        <v>2482882.8828828828</v>
      </c>
      <c r="F2841">
        <v>427702.70270270301</v>
      </c>
      <c r="G2841">
        <v>222</v>
      </c>
      <c r="H2841">
        <v>157</v>
      </c>
      <c r="I2841">
        <v>7</v>
      </c>
      <c r="J2841">
        <v>8</v>
      </c>
      <c r="K2841">
        <v>2</v>
      </c>
      <c r="M2841">
        <v>307</v>
      </c>
      <c r="N2841">
        <v>264</v>
      </c>
      <c r="O2841">
        <v>21193243.24324324</v>
      </c>
      <c r="P2841">
        <v>24217477.477477476</v>
      </c>
      <c r="Q2841">
        <v>90</v>
      </c>
      <c r="R2841">
        <v>230</v>
      </c>
      <c r="S2841">
        <v>149971873.87387389</v>
      </c>
      <c r="T2841">
        <v>151695333.33333331</v>
      </c>
      <c r="U2841">
        <v>18687657.657657657</v>
      </c>
      <c r="V2841">
        <v>24741711.711711712</v>
      </c>
      <c r="W2841">
        <v>17304.750000005999</v>
      </c>
      <c r="X2841">
        <v>17227.999999997999</v>
      </c>
    </row>
    <row r="2842" spans="1:24">
      <c r="A2842" s="7" t="s">
        <v>4033</v>
      </c>
      <c r="B2842" s="13" t="s">
        <v>3858</v>
      </c>
      <c r="C2842">
        <v>692654670.90810716</v>
      </c>
      <c r="D2842">
        <v>641235038.16001856</v>
      </c>
      <c r="E2842">
        <v>52931531.531531543</v>
      </c>
      <c r="F2842">
        <v>102311936.93693696</v>
      </c>
      <c r="G2842">
        <v>205</v>
      </c>
      <c r="H2842">
        <v>175</v>
      </c>
      <c r="I2842">
        <v>20</v>
      </c>
      <c r="J2842">
        <v>16</v>
      </c>
      <c r="M2842">
        <v>1186</v>
      </c>
      <c r="N2842">
        <v>303</v>
      </c>
      <c r="O2842">
        <v>77992522.522522524</v>
      </c>
      <c r="P2842">
        <v>79813063.063063055</v>
      </c>
      <c r="Q2842">
        <v>194</v>
      </c>
      <c r="R2842">
        <v>291</v>
      </c>
      <c r="S2842">
        <v>172807494.59459463</v>
      </c>
      <c r="T2842">
        <v>157121145.04504505</v>
      </c>
      <c r="U2842">
        <v>56557517.117117114</v>
      </c>
      <c r="V2842">
        <v>58535718.918918915</v>
      </c>
      <c r="W2842">
        <v>21499.541666664001</v>
      </c>
      <c r="X2842">
        <v>20653.875000001</v>
      </c>
    </row>
    <row r="2843" spans="1:24">
      <c r="A2843" s="7" t="s">
        <v>4034</v>
      </c>
      <c r="B2843" s="13" t="s">
        <v>1305</v>
      </c>
      <c r="C2843">
        <v>21527992.474019177</v>
      </c>
      <c r="D2843">
        <v>22588227.485437006</v>
      </c>
      <c r="E2843">
        <v>30630.630630631</v>
      </c>
      <c r="F2843">
        <v>1801.801801802</v>
      </c>
      <c r="G2843">
        <v>5</v>
      </c>
      <c r="H2843">
        <v>5</v>
      </c>
      <c r="I2843">
        <v>2</v>
      </c>
      <c r="J2843">
        <v>0</v>
      </c>
      <c r="M2843">
        <v>7</v>
      </c>
      <c r="N2843">
        <v>5</v>
      </c>
      <c r="O2843">
        <v>300900.900900901</v>
      </c>
      <c r="P2843">
        <v>749549.549549549</v>
      </c>
      <c r="Q2843">
        <v>10</v>
      </c>
      <c r="R2843">
        <v>20</v>
      </c>
      <c r="S2843">
        <v>4184315.315315315</v>
      </c>
      <c r="T2843">
        <v>5059124.3243243247</v>
      </c>
      <c r="U2843">
        <v>641171.17117117101</v>
      </c>
      <c r="V2843">
        <v>764818.01801801799</v>
      </c>
      <c r="W2843">
        <v>317.29166666599997</v>
      </c>
      <c r="X2843">
        <v>316.12500000099999</v>
      </c>
    </row>
    <row r="2844" spans="1:24">
      <c r="A2844" s="7" t="s">
        <v>4035</v>
      </c>
      <c r="B2844" s="13" t="s">
        <v>782</v>
      </c>
      <c r="C2844">
        <v>83137522.479702711</v>
      </c>
      <c r="D2844">
        <v>96684547.526183471</v>
      </c>
      <c r="E2844">
        <v>2906199.0990991001</v>
      </c>
      <c r="F2844">
        <v>495131592.7927928</v>
      </c>
      <c r="G2844">
        <v>10</v>
      </c>
      <c r="H2844">
        <v>35</v>
      </c>
      <c r="I2844">
        <v>0</v>
      </c>
      <c r="J2844">
        <v>5</v>
      </c>
      <c r="K2844">
        <v>2</v>
      </c>
      <c r="M2844">
        <v>20</v>
      </c>
      <c r="N2844">
        <v>46</v>
      </c>
      <c r="O2844">
        <v>12017567.567567565</v>
      </c>
      <c r="P2844">
        <v>32709189.189189188</v>
      </c>
      <c r="Q2844">
        <v>5</v>
      </c>
      <c r="R2844">
        <v>197</v>
      </c>
      <c r="S2844">
        <v>21057468.468468465</v>
      </c>
      <c r="T2844">
        <v>31645319.819819823</v>
      </c>
      <c r="U2844">
        <v>12403153.153153155</v>
      </c>
      <c r="V2844">
        <v>31612612.612612609</v>
      </c>
      <c r="W2844">
        <v>1535.000000001</v>
      </c>
      <c r="X2844">
        <v>1667.5416666649999</v>
      </c>
    </row>
    <row r="2845" spans="1:24">
      <c r="A2845" s="7" t="s">
        <v>4036</v>
      </c>
      <c r="B2845" s="13" t="s">
        <v>2010</v>
      </c>
      <c r="C2845">
        <v>981134801.92001259</v>
      </c>
      <c r="D2845">
        <v>974778608.37566686</v>
      </c>
      <c r="E2845">
        <v>5314864.8648648681</v>
      </c>
      <c r="F2845">
        <v>1378909.909909911</v>
      </c>
      <c r="G2845">
        <v>257</v>
      </c>
      <c r="H2845">
        <v>331</v>
      </c>
      <c r="I2845">
        <v>13</v>
      </c>
      <c r="J2845">
        <v>21</v>
      </c>
      <c r="K2845">
        <v>6</v>
      </c>
      <c r="M2845">
        <v>348</v>
      </c>
      <c r="N2845">
        <v>454</v>
      </c>
      <c r="O2845">
        <v>38301801.801801801</v>
      </c>
      <c r="P2845">
        <v>44501306.306306303</v>
      </c>
      <c r="Q2845">
        <v>107</v>
      </c>
      <c r="R2845">
        <v>269</v>
      </c>
      <c r="S2845">
        <v>206266460.36036035</v>
      </c>
      <c r="T2845">
        <v>208151909.9099099</v>
      </c>
      <c r="U2845">
        <v>36538108.108108103</v>
      </c>
      <c r="V2845">
        <v>42296529.729729734</v>
      </c>
      <c r="W2845">
        <v>22919.166666661</v>
      </c>
      <c r="X2845">
        <v>22652.875</v>
      </c>
    </row>
    <row r="2846" spans="1:24">
      <c r="A2846" s="7" t="s">
        <v>4037</v>
      </c>
      <c r="B2846" s="13" t="s">
        <v>908</v>
      </c>
      <c r="C2846">
        <v>599740792.34614444</v>
      </c>
      <c r="D2846">
        <v>589030786.68053198</v>
      </c>
      <c r="E2846">
        <v>48384604.504504502</v>
      </c>
      <c r="F2846">
        <v>620426493.69369376</v>
      </c>
      <c r="G2846">
        <v>142</v>
      </c>
      <c r="H2846">
        <v>246</v>
      </c>
      <c r="I2846">
        <v>11</v>
      </c>
      <c r="J2846">
        <v>18</v>
      </c>
      <c r="K2846">
        <v>2</v>
      </c>
      <c r="M2846">
        <v>265</v>
      </c>
      <c r="N2846">
        <v>363</v>
      </c>
      <c r="O2846">
        <v>59013883.783783786</v>
      </c>
      <c r="P2846">
        <v>57767955.85585586</v>
      </c>
      <c r="Q2846">
        <v>155</v>
      </c>
      <c r="R2846">
        <v>335</v>
      </c>
      <c r="S2846">
        <v>163063444.14414412</v>
      </c>
      <c r="T2846">
        <v>187019364.86486489</v>
      </c>
      <c r="U2846">
        <v>40402792.79279279</v>
      </c>
      <c r="V2846">
        <v>42365495.495495491</v>
      </c>
      <c r="W2846">
        <v>19045.666666669</v>
      </c>
      <c r="X2846">
        <v>19023.583333333998</v>
      </c>
    </row>
    <row r="2847" spans="1:24">
      <c r="A2847" s="7" t="s">
        <v>4038</v>
      </c>
      <c r="B2847" s="13" t="s">
        <v>2191</v>
      </c>
      <c r="C2847">
        <v>1489862710.8872318</v>
      </c>
      <c r="D2847">
        <v>1458305040.3471937</v>
      </c>
      <c r="E2847">
        <v>621104628.82882881</v>
      </c>
      <c r="F2847">
        <v>8176654.0540540591</v>
      </c>
      <c r="G2847">
        <v>321</v>
      </c>
      <c r="H2847">
        <v>327</v>
      </c>
      <c r="I2847">
        <v>18</v>
      </c>
      <c r="J2847">
        <v>19</v>
      </c>
      <c r="M2847">
        <v>734</v>
      </c>
      <c r="N2847">
        <v>530</v>
      </c>
      <c r="O2847">
        <v>269342522.52252251</v>
      </c>
      <c r="P2847">
        <v>70752557.657657668</v>
      </c>
      <c r="Q2847">
        <v>727</v>
      </c>
      <c r="R2847">
        <v>597</v>
      </c>
      <c r="S2847">
        <v>296846909.9099099</v>
      </c>
      <c r="T2847">
        <v>304938415.31531537</v>
      </c>
      <c r="U2847">
        <v>238551081.08108106</v>
      </c>
      <c r="V2847">
        <v>68687207.207207203</v>
      </c>
      <c r="W2847">
        <v>39446.708333344999</v>
      </c>
      <c r="X2847">
        <v>39754.291666667996</v>
      </c>
    </row>
    <row r="2848" spans="1:24">
      <c r="A2848" s="7" t="s">
        <v>4039</v>
      </c>
      <c r="B2848" s="13" t="s">
        <v>3197</v>
      </c>
      <c r="C2848">
        <v>1225876093.1723211</v>
      </c>
      <c r="D2848">
        <v>1255432702.563164</v>
      </c>
      <c r="E2848">
        <v>3958943.2432432459</v>
      </c>
      <c r="F2848">
        <v>524450.45045045298</v>
      </c>
      <c r="G2848">
        <v>273</v>
      </c>
      <c r="H2848">
        <v>287</v>
      </c>
      <c r="I2848">
        <v>21</v>
      </c>
      <c r="J2848">
        <v>22</v>
      </c>
      <c r="K2848">
        <v>1</v>
      </c>
      <c r="M2848">
        <v>559</v>
      </c>
      <c r="N2848">
        <v>544</v>
      </c>
      <c r="O2848">
        <v>300048148.64864862</v>
      </c>
      <c r="P2848">
        <v>310325337.83783782</v>
      </c>
      <c r="Q2848">
        <v>373</v>
      </c>
      <c r="R2848">
        <v>528</v>
      </c>
      <c r="S2848">
        <v>280046484.68468469</v>
      </c>
      <c r="T2848">
        <v>281437521.62162161</v>
      </c>
      <c r="U2848">
        <v>260292609.009009</v>
      </c>
      <c r="V2848">
        <v>287764144.14414418</v>
      </c>
      <c r="W2848">
        <v>37368.000000002998</v>
      </c>
      <c r="X2848">
        <v>38608.333333324001</v>
      </c>
    </row>
    <row r="2849" spans="1:24">
      <c r="A2849" s="7" t="s">
        <v>4040</v>
      </c>
      <c r="B2849" s="13" t="s">
        <v>2077</v>
      </c>
      <c r="C2849">
        <v>812306617.18214607</v>
      </c>
      <c r="D2849">
        <v>775246621.64337826</v>
      </c>
      <c r="E2849">
        <v>424731513.51351357</v>
      </c>
      <c r="F2849">
        <v>39118192.792792797</v>
      </c>
      <c r="G2849">
        <v>176</v>
      </c>
      <c r="H2849">
        <v>176</v>
      </c>
      <c r="I2849">
        <v>15</v>
      </c>
      <c r="J2849">
        <v>22</v>
      </c>
      <c r="M2849">
        <v>403</v>
      </c>
      <c r="N2849">
        <v>387</v>
      </c>
      <c r="O2849">
        <v>132183693.69369368</v>
      </c>
      <c r="P2849">
        <v>60708851.351351351</v>
      </c>
      <c r="Q2849">
        <v>142</v>
      </c>
      <c r="R2849">
        <v>288</v>
      </c>
      <c r="S2849">
        <v>193907761.26126125</v>
      </c>
      <c r="T2849">
        <v>199970336.93693694</v>
      </c>
      <c r="U2849">
        <v>126807657.65765765</v>
      </c>
      <c r="V2849">
        <v>57564367.567567565</v>
      </c>
      <c r="W2849">
        <v>21142.374999997002</v>
      </c>
      <c r="X2849">
        <v>20326.83333333</v>
      </c>
    </row>
    <row r="2850" spans="1:24">
      <c r="A2850" s="7" t="s">
        <v>4041</v>
      </c>
      <c r="B2850" s="13" t="s">
        <v>1209</v>
      </c>
      <c r="C2850">
        <v>701047370.1256156</v>
      </c>
      <c r="D2850">
        <v>702692157.00453401</v>
      </c>
      <c r="E2850">
        <v>144560194.5945946</v>
      </c>
      <c r="F2850">
        <v>297729990.09009016</v>
      </c>
      <c r="G2850">
        <v>258</v>
      </c>
      <c r="H2850">
        <v>180</v>
      </c>
      <c r="I2850">
        <v>11</v>
      </c>
      <c r="J2850">
        <v>26</v>
      </c>
      <c r="M2850">
        <v>922</v>
      </c>
      <c r="N2850">
        <v>542</v>
      </c>
      <c r="O2850">
        <v>36366666.666666657</v>
      </c>
      <c r="P2850">
        <v>134703423.42342344</v>
      </c>
      <c r="Q2850">
        <v>107</v>
      </c>
      <c r="R2850">
        <v>550</v>
      </c>
      <c r="S2850">
        <v>157112930.63063064</v>
      </c>
      <c r="T2850">
        <v>150668951.35135135</v>
      </c>
      <c r="U2850">
        <v>32726709.909909911</v>
      </c>
      <c r="V2850">
        <v>123914455.85585585</v>
      </c>
      <c r="W2850">
        <v>19841.958333339</v>
      </c>
      <c r="X2850">
        <v>19474.708333328999</v>
      </c>
    </row>
    <row r="2851" spans="1:24">
      <c r="A2851" s="7" t="s">
        <v>4042</v>
      </c>
      <c r="B2851" s="13" t="s">
        <v>1494</v>
      </c>
      <c r="C2851">
        <v>246060783.43664849</v>
      </c>
      <c r="D2851">
        <v>241563371.93547031</v>
      </c>
      <c r="E2851">
        <v>6024963.963963965</v>
      </c>
      <c r="F2851">
        <v>3086171.1711711711</v>
      </c>
      <c r="G2851">
        <v>61</v>
      </c>
      <c r="H2851">
        <v>66</v>
      </c>
      <c r="I2851">
        <v>6</v>
      </c>
      <c r="J2851">
        <v>6</v>
      </c>
      <c r="M2851">
        <v>66</v>
      </c>
      <c r="N2851">
        <v>76</v>
      </c>
      <c r="O2851">
        <v>30283522.52252252</v>
      </c>
      <c r="P2851">
        <v>37092252.252252251</v>
      </c>
      <c r="Q2851">
        <v>110</v>
      </c>
      <c r="R2851">
        <v>101</v>
      </c>
      <c r="S2851">
        <v>51247481.981981978</v>
      </c>
      <c r="T2851">
        <v>57131781.981981985</v>
      </c>
      <c r="U2851">
        <v>30581351.351351351</v>
      </c>
      <c r="V2851">
        <v>35650630.630630627</v>
      </c>
      <c r="W2851">
        <v>3950.5833333330002</v>
      </c>
      <c r="X2851">
        <v>4079.8750000049999</v>
      </c>
    </row>
    <row r="2852" spans="1:24">
      <c r="A2852" s="7" t="s">
        <v>4043</v>
      </c>
      <c r="B2852" s="13" t="s">
        <v>3236</v>
      </c>
      <c r="C2852">
        <v>99593322.403441623</v>
      </c>
      <c r="D2852">
        <v>94210177.923169434</v>
      </c>
      <c r="E2852">
        <v>1237387.3873873879</v>
      </c>
      <c r="F2852">
        <v>303603.60360360501</v>
      </c>
      <c r="G2852">
        <v>29</v>
      </c>
      <c r="H2852">
        <v>41</v>
      </c>
      <c r="I2852">
        <v>2</v>
      </c>
      <c r="J2852">
        <v>5</v>
      </c>
      <c r="M2852">
        <v>69</v>
      </c>
      <c r="N2852">
        <v>51</v>
      </c>
      <c r="O2852">
        <v>35848648.648648649</v>
      </c>
      <c r="P2852">
        <v>20199099.099099103</v>
      </c>
      <c r="Q2852">
        <v>65</v>
      </c>
      <c r="R2852">
        <v>47</v>
      </c>
      <c r="S2852">
        <v>22742806.306306306</v>
      </c>
      <c r="T2852">
        <v>23441900.9009009</v>
      </c>
      <c r="U2852">
        <v>34354234.234234236</v>
      </c>
      <c r="V2852">
        <v>18097837.837837838</v>
      </c>
      <c r="W2852">
        <v>1696.8333333319999</v>
      </c>
      <c r="X2852">
        <v>1710.1666666650001</v>
      </c>
    </row>
    <row r="2853" spans="1:24">
      <c r="A2853" s="7" t="s">
        <v>4044</v>
      </c>
      <c r="B2853" s="13" t="s">
        <v>2182</v>
      </c>
      <c r="C2853">
        <v>781631695.28267336</v>
      </c>
      <c r="D2853">
        <v>792968887.14900994</v>
      </c>
      <c r="E2853">
        <v>198929647.74774778</v>
      </c>
      <c r="F2853">
        <v>417347665.76576579</v>
      </c>
      <c r="G2853">
        <v>503</v>
      </c>
      <c r="H2853">
        <v>292</v>
      </c>
      <c r="I2853">
        <v>37</v>
      </c>
      <c r="J2853">
        <v>23</v>
      </c>
      <c r="K2853">
        <v>16</v>
      </c>
      <c r="M2853">
        <v>1055</v>
      </c>
      <c r="N2853">
        <v>418</v>
      </c>
      <c r="O2853">
        <v>87526307.207207203</v>
      </c>
      <c r="P2853">
        <v>104033633.33333333</v>
      </c>
      <c r="Q2853">
        <v>692</v>
      </c>
      <c r="R2853">
        <v>1254</v>
      </c>
      <c r="S2853">
        <v>183900124.32432431</v>
      </c>
      <c r="T2853">
        <v>187785093.69369367</v>
      </c>
      <c r="U2853">
        <v>49109592.792792797</v>
      </c>
      <c r="V2853">
        <v>72537927.927927941</v>
      </c>
      <c r="W2853">
        <v>19971.291666672001</v>
      </c>
      <c r="X2853">
        <v>20207.625000001</v>
      </c>
    </row>
    <row r="2854" spans="1:24">
      <c r="A2854" s="7" t="s">
        <v>4045</v>
      </c>
      <c r="B2854" s="13" t="s">
        <v>1623</v>
      </c>
      <c r="C2854">
        <v>40217817.12900316</v>
      </c>
      <c r="D2854">
        <v>39787697.357779905</v>
      </c>
      <c r="E2854">
        <v>40718648.648648649</v>
      </c>
      <c r="G2854">
        <v>13</v>
      </c>
      <c r="H2854">
        <v>8</v>
      </c>
      <c r="J2854">
        <v>0</v>
      </c>
      <c r="M2854">
        <v>15</v>
      </c>
      <c r="N2854">
        <v>13</v>
      </c>
      <c r="O2854">
        <v>630630.630630631</v>
      </c>
      <c r="P2854">
        <v>723423.42342342297</v>
      </c>
      <c r="R2854">
        <v>4</v>
      </c>
      <c r="S2854">
        <v>7585182.8828828819</v>
      </c>
      <c r="T2854">
        <v>8081671.1711711707</v>
      </c>
      <c r="U2854">
        <v>553603.60360360402</v>
      </c>
      <c r="V2854">
        <v>662612.61261261301</v>
      </c>
      <c r="W2854">
        <v>649.625</v>
      </c>
      <c r="X2854">
        <v>633.875</v>
      </c>
    </row>
    <row r="2855" spans="1:24">
      <c r="A2855" s="7" t="s">
        <v>4046</v>
      </c>
      <c r="B2855" s="13" t="s">
        <v>1623</v>
      </c>
      <c r="C2855">
        <v>120485180.02430424</v>
      </c>
      <c r="D2855">
        <v>122422653.98996678</v>
      </c>
      <c r="E2855">
        <v>2540990.9909909898</v>
      </c>
      <c r="F2855">
        <v>75949774.77477479</v>
      </c>
      <c r="G2855">
        <v>38</v>
      </c>
      <c r="H2855">
        <v>45</v>
      </c>
      <c r="I2855">
        <v>3</v>
      </c>
      <c r="J2855">
        <v>6</v>
      </c>
      <c r="M2855">
        <v>53</v>
      </c>
      <c r="N2855">
        <v>68</v>
      </c>
      <c r="O2855">
        <v>22682207.207207207</v>
      </c>
      <c r="P2855">
        <v>22080135.135135137</v>
      </c>
      <c r="Q2855">
        <v>24</v>
      </c>
      <c r="R2855">
        <v>70</v>
      </c>
      <c r="S2855">
        <v>32467153.153153151</v>
      </c>
      <c r="T2855">
        <v>34039873.873873875</v>
      </c>
      <c r="U2855">
        <v>16142702.702702703</v>
      </c>
      <c r="V2855">
        <v>21580180.180180181</v>
      </c>
      <c r="W2855">
        <v>2108.4583333350001</v>
      </c>
      <c r="X2855">
        <v>2147.624999999</v>
      </c>
    </row>
    <row r="2856" spans="1:24">
      <c r="A2856" s="7" t="s">
        <v>4047</v>
      </c>
      <c r="B2856" s="13" t="s">
        <v>1623</v>
      </c>
      <c r="C2856">
        <v>607203611.75309992</v>
      </c>
      <c r="D2856">
        <v>628612910.74626589</v>
      </c>
      <c r="E2856">
        <v>311176715.31531531</v>
      </c>
      <c r="F2856">
        <v>492790585.58558559</v>
      </c>
      <c r="G2856">
        <v>220</v>
      </c>
      <c r="H2856">
        <v>207</v>
      </c>
      <c r="I2856">
        <v>25</v>
      </c>
      <c r="J2856">
        <v>20</v>
      </c>
      <c r="K2856">
        <v>3</v>
      </c>
      <c r="M2856">
        <v>354</v>
      </c>
      <c r="N2856">
        <v>356</v>
      </c>
      <c r="O2856">
        <v>148806261.26126125</v>
      </c>
      <c r="P2856">
        <v>149418243.24324328</v>
      </c>
      <c r="Q2856">
        <v>887</v>
      </c>
      <c r="R2856">
        <v>393</v>
      </c>
      <c r="S2856">
        <v>125709990.990991</v>
      </c>
      <c r="T2856">
        <v>136737178.37837839</v>
      </c>
      <c r="U2856">
        <v>126697477.47747748</v>
      </c>
      <c r="V2856">
        <v>136012837.83783785</v>
      </c>
      <c r="W2856">
        <v>9112.5416666620004</v>
      </c>
      <c r="X2856">
        <v>9725.7499999930005</v>
      </c>
    </row>
    <row r="2857" spans="1:24">
      <c r="A2857" s="7" t="s">
        <v>4048</v>
      </c>
      <c r="B2857" s="13" t="s">
        <v>1270</v>
      </c>
      <c r="C2857">
        <v>737869182.0396874</v>
      </c>
      <c r="D2857">
        <v>698584359.39692974</v>
      </c>
      <c r="E2857">
        <v>5416216.2162162159</v>
      </c>
      <c r="F2857">
        <v>18018.018018018</v>
      </c>
      <c r="G2857">
        <v>75</v>
      </c>
      <c r="H2857">
        <v>82</v>
      </c>
      <c r="I2857">
        <v>1</v>
      </c>
      <c r="J2857">
        <v>1</v>
      </c>
      <c r="M2857">
        <v>96</v>
      </c>
      <c r="N2857">
        <v>94</v>
      </c>
      <c r="O2857">
        <v>10371171.171171172</v>
      </c>
      <c r="P2857">
        <v>10043243.243243244</v>
      </c>
      <c r="R2857">
        <v>46</v>
      </c>
      <c r="S2857">
        <v>85614536.036036029</v>
      </c>
      <c r="T2857">
        <v>89348345.945945933</v>
      </c>
      <c r="U2857">
        <v>5138198.1981981993</v>
      </c>
      <c r="V2857">
        <v>3966756.7567567569</v>
      </c>
      <c r="W2857">
        <v>9039.1666666639994</v>
      </c>
      <c r="X2857">
        <v>8954.0416666540004</v>
      </c>
    </row>
    <row r="2858" spans="1:24">
      <c r="A2858" s="7" t="s">
        <v>4049</v>
      </c>
      <c r="B2858" s="13" t="s">
        <v>3582</v>
      </c>
      <c r="C2858">
        <v>3578875340.5329485</v>
      </c>
      <c r="D2858">
        <v>3522820204.1337023</v>
      </c>
      <c r="E2858">
        <v>126459774.77477479</v>
      </c>
      <c r="F2858">
        <v>8176814.4144144151</v>
      </c>
      <c r="G2858">
        <v>434</v>
      </c>
      <c r="H2858">
        <v>454</v>
      </c>
      <c r="I2858">
        <v>28</v>
      </c>
      <c r="J2858">
        <v>36</v>
      </c>
      <c r="K2858">
        <v>6</v>
      </c>
      <c r="M2858">
        <v>902</v>
      </c>
      <c r="N2858">
        <v>919</v>
      </c>
      <c r="O2858">
        <v>2812476339.6396399</v>
      </c>
      <c r="P2858">
        <v>1581091518.9189191</v>
      </c>
      <c r="Q2858">
        <v>1577</v>
      </c>
      <c r="R2858">
        <v>427</v>
      </c>
      <c r="S2858">
        <v>510239647.74774772</v>
      </c>
      <c r="T2858">
        <v>508997915.31531537</v>
      </c>
      <c r="U2858">
        <v>1102399369.3693695</v>
      </c>
      <c r="V2858">
        <v>1327299009.0090089</v>
      </c>
      <c r="W2858">
        <v>74870.250000016007</v>
      </c>
      <c r="X2858">
        <v>77264.041666678997</v>
      </c>
    </row>
    <row r="2859" spans="1:24">
      <c r="A2859" s="7" t="s">
        <v>4050</v>
      </c>
      <c r="B2859" s="13" t="s">
        <v>1726</v>
      </c>
      <c r="C2859">
        <v>974487081.13702023</v>
      </c>
      <c r="D2859">
        <v>921435254.42931116</v>
      </c>
      <c r="E2859">
        <v>317399617.11711711</v>
      </c>
      <c r="F2859">
        <v>24784207.207207229</v>
      </c>
      <c r="G2859">
        <v>294</v>
      </c>
      <c r="H2859">
        <v>256</v>
      </c>
      <c r="I2859">
        <v>19</v>
      </c>
      <c r="J2859">
        <v>30</v>
      </c>
      <c r="K2859">
        <v>9</v>
      </c>
      <c r="M2859">
        <v>545</v>
      </c>
      <c r="N2859">
        <v>565</v>
      </c>
      <c r="O2859">
        <v>117546391.8918919</v>
      </c>
      <c r="P2859">
        <v>134170360.36036035</v>
      </c>
      <c r="Q2859">
        <v>1299</v>
      </c>
      <c r="R2859">
        <v>950</v>
      </c>
      <c r="S2859">
        <v>291192837.83783782</v>
      </c>
      <c r="T2859">
        <v>955803390.09009016</v>
      </c>
      <c r="U2859">
        <v>124257927.92792793</v>
      </c>
      <c r="V2859">
        <v>124130000</v>
      </c>
      <c r="W2859">
        <v>20873.374999997002</v>
      </c>
      <c r="X2859">
        <v>21097.416666669</v>
      </c>
    </row>
    <row r="2860" spans="1:24">
      <c r="A2860" s="7" t="s">
        <v>4051</v>
      </c>
      <c r="B2860" s="13" t="s">
        <v>2532</v>
      </c>
      <c r="C2860">
        <v>33743542.164248906</v>
      </c>
      <c r="D2860">
        <v>33789154.019468762</v>
      </c>
      <c r="E2860">
        <v>270270.27027027</v>
      </c>
      <c r="F2860">
        <v>181081.08108108101</v>
      </c>
      <c r="G2860">
        <v>2</v>
      </c>
      <c r="I2860">
        <v>0</v>
      </c>
      <c r="J2860">
        <v>1</v>
      </c>
      <c r="M2860">
        <v>24</v>
      </c>
      <c r="N2860">
        <v>32</v>
      </c>
      <c r="O2860">
        <v>11365765.765765766</v>
      </c>
      <c r="P2860">
        <v>10926959.459459459</v>
      </c>
      <c r="Q2860">
        <v>5</v>
      </c>
      <c r="R2860">
        <v>37</v>
      </c>
      <c r="S2860">
        <v>13413864.864864867</v>
      </c>
      <c r="T2860">
        <v>14335423.423423423</v>
      </c>
      <c r="U2860">
        <v>11908108.108108109</v>
      </c>
      <c r="V2860">
        <v>10009099.099099098</v>
      </c>
      <c r="W2860">
        <v>528.62499999900001</v>
      </c>
      <c r="X2860">
        <v>572.62500000299997</v>
      </c>
    </row>
    <row r="2861" spans="1:24">
      <c r="A2861" s="7" t="s">
        <v>4052</v>
      </c>
      <c r="B2861" s="13" t="s">
        <v>713</v>
      </c>
      <c r="C2861">
        <v>29927200.427256502</v>
      </c>
      <c r="D2861">
        <v>28000562.533009846</v>
      </c>
      <c r="E2861">
        <v>6306.3063063070003</v>
      </c>
      <c r="F2861">
        <v>15315.315315316</v>
      </c>
      <c r="G2861">
        <v>8</v>
      </c>
      <c r="H2861">
        <v>12</v>
      </c>
      <c r="I2861">
        <v>1</v>
      </c>
      <c r="J2861">
        <v>2</v>
      </c>
      <c r="M2861">
        <v>8</v>
      </c>
      <c r="N2861">
        <v>15</v>
      </c>
      <c r="O2861">
        <v>370270.27027027099</v>
      </c>
      <c r="P2861">
        <v>4493513.5135135138</v>
      </c>
      <c r="Q2861">
        <v>2</v>
      </c>
      <c r="R2861">
        <v>213</v>
      </c>
      <c r="S2861">
        <v>9572617.1171171181</v>
      </c>
      <c r="T2861">
        <v>9784333.3333333321</v>
      </c>
      <c r="U2861">
        <v>385585.58558558498</v>
      </c>
      <c r="V2861">
        <v>4472792.7927927943</v>
      </c>
      <c r="W2861">
        <v>601.91666666900005</v>
      </c>
      <c r="X2861">
        <v>509.333333332</v>
      </c>
    </row>
    <row r="2862" spans="1:24">
      <c r="A2862" s="7" t="s">
        <v>4053</v>
      </c>
      <c r="B2862" s="13" t="s">
        <v>713</v>
      </c>
      <c r="C2862">
        <v>154247762.58651233</v>
      </c>
      <c r="D2862">
        <v>150618698.64942163</v>
      </c>
      <c r="E2862">
        <v>124144.144144146</v>
      </c>
      <c r="F2862">
        <v>353378.37837837997</v>
      </c>
      <c r="G2862">
        <v>131</v>
      </c>
      <c r="H2862">
        <v>110</v>
      </c>
      <c r="I2862">
        <v>11</v>
      </c>
      <c r="J2862">
        <v>10</v>
      </c>
      <c r="M2862">
        <v>316</v>
      </c>
      <c r="N2862">
        <v>157</v>
      </c>
      <c r="O2862">
        <v>11388378.37837838</v>
      </c>
      <c r="P2862">
        <v>13906846.846846851</v>
      </c>
      <c r="Q2862">
        <v>97</v>
      </c>
      <c r="R2862">
        <v>167</v>
      </c>
      <c r="S2862">
        <v>20911581.081081081</v>
      </c>
      <c r="T2862">
        <v>17678190.090090089</v>
      </c>
      <c r="U2862">
        <v>9934954.9549549576</v>
      </c>
      <c r="V2862">
        <v>13211261.261261262</v>
      </c>
      <c r="W2862">
        <v>2613.9166666629999</v>
      </c>
      <c r="X2862">
        <v>2585.5416666609999</v>
      </c>
    </row>
    <row r="2863" spans="1:24">
      <c r="A2863" s="7" t="s">
        <v>4054</v>
      </c>
      <c r="B2863" s="13" t="s">
        <v>2822</v>
      </c>
      <c r="C2863">
        <v>23920858.435735919</v>
      </c>
      <c r="D2863">
        <v>27119299.595294308</v>
      </c>
      <c r="E2863">
        <v>1801.801801802</v>
      </c>
      <c r="F2863">
        <v>176576.576576577</v>
      </c>
      <c r="G2863">
        <v>1</v>
      </c>
      <c r="H2863">
        <v>3</v>
      </c>
      <c r="I2863">
        <v>0</v>
      </c>
      <c r="J2863">
        <v>1</v>
      </c>
      <c r="M2863">
        <v>1</v>
      </c>
      <c r="N2863">
        <v>3</v>
      </c>
      <c r="O2863">
        <v>578378.37837837799</v>
      </c>
      <c r="P2863">
        <v>1620840.5405405399</v>
      </c>
      <c r="Q2863">
        <v>15</v>
      </c>
      <c r="R2863">
        <v>12</v>
      </c>
      <c r="S2863">
        <v>3343603.6036036038</v>
      </c>
      <c r="T2863">
        <v>2758738.7387387389</v>
      </c>
      <c r="U2863">
        <v>564414.41441441397</v>
      </c>
      <c r="V2863">
        <v>2198198.1981981979</v>
      </c>
      <c r="W2863">
        <v>394</v>
      </c>
      <c r="X2863">
        <v>416</v>
      </c>
    </row>
    <row r="2864" spans="1:24">
      <c r="A2864" s="7" t="s">
        <v>4054</v>
      </c>
      <c r="B2864" s="13" t="s">
        <v>2823</v>
      </c>
      <c r="C2864">
        <v>29934543.913779799</v>
      </c>
      <c r="D2864">
        <v>31108132.820056431</v>
      </c>
      <c r="M2864">
        <v>9</v>
      </c>
      <c r="N2864">
        <v>11</v>
      </c>
      <c r="O2864">
        <v>135135.135135135</v>
      </c>
      <c r="P2864">
        <v>954954.95495495503</v>
      </c>
      <c r="S2864">
        <v>4293545.0450450452</v>
      </c>
      <c r="T2864">
        <v>4050184.684684685</v>
      </c>
      <c r="U2864">
        <v>187387.38738738699</v>
      </c>
      <c r="V2864">
        <v>903153.15315315302</v>
      </c>
      <c r="W2864">
        <v>446.87500000099999</v>
      </c>
      <c r="X2864">
        <v>509.62499999900001</v>
      </c>
    </row>
    <row r="2865" spans="1:24">
      <c r="A2865" s="7" t="s">
        <v>4055</v>
      </c>
      <c r="B2865" s="13" t="s">
        <v>2822</v>
      </c>
      <c r="C2865">
        <v>101105686.53622384</v>
      </c>
      <c r="D2865">
        <v>100808819.25444585</v>
      </c>
      <c r="E2865">
        <v>15311654.054054055</v>
      </c>
      <c r="F2865">
        <v>3803561.261261262</v>
      </c>
      <c r="G2865">
        <v>38</v>
      </c>
      <c r="H2865">
        <v>26</v>
      </c>
      <c r="I2865">
        <v>8</v>
      </c>
      <c r="J2865">
        <v>2</v>
      </c>
      <c r="M2865">
        <v>40</v>
      </c>
      <c r="N2865">
        <v>31</v>
      </c>
      <c r="O2865">
        <v>12844287.387387386</v>
      </c>
      <c r="P2865">
        <v>12981825.225225223</v>
      </c>
      <c r="Q2865">
        <v>75</v>
      </c>
      <c r="R2865">
        <v>148</v>
      </c>
      <c r="S2865">
        <v>15975495.495495496</v>
      </c>
      <c r="T2865">
        <v>16962193.693693694</v>
      </c>
      <c r="U2865">
        <v>7083603.6036036024</v>
      </c>
      <c r="V2865">
        <v>11097927.927927928</v>
      </c>
      <c r="W2865">
        <v>1482</v>
      </c>
      <c r="X2865">
        <v>1458</v>
      </c>
    </row>
    <row r="2866" spans="1:24">
      <c r="A2866" s="7" t="s">
        <v>4055</v>
      </c>
      <c r="B2866" s="13" t="s">
        <v>2823</v>
      </c>
      <c r="C2866">
        <v>78327381.151168466</v>
      </c>
      <c r="D2866">
        <v>73627204.336239025</v>
      </c>
      <c r="M2866">
        <v>181</v>
      </c>
      <c r="N2866">
        <v>109</v>
      </c>
      <c r="O2866">
        <v>5833333.3333333349</v>
      </c>
      <c r="P2866">
        <v>8431531.5315315314</v>
      </c>
      <c r="Q2866">
        <v>2</v>
      </c>
      <c r="R2866">
        <v>5</v>
      </c>
      <c r="S2866">
        <v>14049490.990990991</v>
      </c>
      <c r="T2866">
        <v>11930864.864864863</v>
      </c>
      <c r="U2866">
        <v>5123873.8738738736</v>
      </c>
      <c r="V2866">
        <v>7879729.7297297288</v>
      </c>
      <c r="W2866">
        <v>1142.2916666680001</v>
      </c>
      <c r="X2866">
        <v>1204.624999997</v>
      </c>
    </row>
    <row r="2867" spans="1:24">
      <c r="A2867" s="7" t="s">
        <v>4056</v>
      </c>
      <c r="B2867" s="13" t="s">
        <v>2822</v>
      </c>
      <c r="C2867">
        <v>1679297.3791173091</v>
      </c>
      <c r="D2867">
        <v>1639302.780482477</v>
      </c>
      <c r="H2867">
        <v>1</v>
      </c>
      <c r="N2867">
        <v>1</v>
      </c>
      <c r="S2867">
        <v>174099.099099099</v>
      </c>
      <c r="T2867">
        <v>516891.89189189201</v>
      </c>
      <c r="W2867">
        <v>40</v>
      </c>
      <c r="X2867">
        <v>49</v>
      </c>
    </row>
    <row r="2868" spans="1:24">
      <c r="A2868" s="7" t="s">
        <v>4056</v>
      </c>
      <c r="B2868" s="13" t="s">
        <v>2823</v>
      </c>
      <c r="C2868">
        <v>2002120.8643210391</v>
      </c>
      <c r="D2868">
        <v>1791317.062086592</v>
      </c>
      <c r="N2868">
        <v>1</v>
      </c>
      <c r="S2868">
        <v>221283.78378378399</v>
      </c>
      <c r="T2868">
        <v>242148.64864864899</v>
      </c>
      <c r="W2868">
        <v>33.791666663999997</v>
      </c>
      <c r="X2868">
        <v>33.666666665000001</v>
      </c>
    </row>
    <row r="2869" spans="1:24">
      <c r="A2869" s="7" t="s">
        <v>4057</v>
      </c>
      <c r="B2869" s="13" t="s">
        <v>840</v>
      </c>
      <c r="C2869">
        <v>6754440.0218300167</v>
      </c>
      <c r="D2869">
        <v>5974345.1333942618</v>
      </c>
      <c r="F2869">
        <v>270270.27027027</v>
      </c>
      <c r="M2869">
        <v>1</v>
      </c>
      <c r="N2869">
        <v>1</v>
      </c>
      <c r="O2869">
        <v>270270.27027027</v>
      </c>
      <c r="P2869">
        <v>270270.27027027</v>
      </c>
      <c r="Q2869">
        <v>7</v>
      </c>
      <c r="S2869">
        <v>851157.65765765798</v>
      </c>
      <c r="T2869">
        <v>817126.12612612604</v>
      </c>
      <c r="U2869">
        <v>446846.84684684605</v>
      </c>
      <c r="V2869">
        <v>198648.648648648</v>
      </c>
      <c r="W2869">
        <v>100.125000001</v>
      </c>
      <c r="X2869">
        <v>103.625000001</v>
      </c>
    </row>
    <row r="2870" spans="1:24">
      <c r="A2870" s="7" t="s">
        <v>4058</v>
      </c>
      <c r="B2870" s="13" t="s">
        <v>4059</v>
      </c>
      <c r="C2870">
        <v>1571192750.2931368</v>
      </c>
      <c r="D2870">
        <v>1557648580.7958841</v>
      </c>
      <c r="E2870">
        <v>36853201.801801801</v>
      </c>
      <c r="F2870">
        <v>830405.40540540905</v>
      </c>
      <c r="G2870">
        <v>125</v>
      </c>
      <c r="H2870">
        <v>191</v>
      </c>
      <c r="I2870">
        <v>19</v>
      </c>
      <c r="J2870">
        <v>23</v>
      </c>
      <c r="K2870">
        <v>6</v>
      </c>
      <c r="M2870">
        <v>470</v>
      </c>
      <c r="N2870">
        <v>600</v>
      </c>
      <c r="O2870">
        <v>131195690.09009008</v>
      </c>
      <c r="P2870">
        <v>224644246.84684685</v>
      </c>
      <c r="Q2870">
        <v>237</v>
      </c>
      <c r="R2870">
        <v>551</v>
      </c>
      <c r="S2870">
        <v>260173030.63063061</v>
      </c>
      <c r="T2870">
        <v>274017285.58558553</v>
      </c>
      <c r="U2870">
        <v>160422702.7027027</v>
      </c>
      <c r="V2870">
        <v>162375675.67567566</v>
      </c>
      <c r="W2870">
        <v>23213.416666664001</v>
      </c>
      <c r="X2870">
        <v>25361.208333332001</v>
      </c>
    </row>
    <row r="2871" spans="1:24">
      <c r="A2871" s="7" t="s">
        <v>4060</v>
      </c>
      <c r="B2871" s="13" t="s">
        <v>1289</v>
      </c>
      <c r="C2871">
        <v>872437041.97412229</v>
      </c>
      <c r="D2871">
        <v>894370593.69443238</v>
      </c>
      <c r="E2871">
        <v>2272350748.6486487</v>
      </c>
      <c r="F2871">
        <v>6204400344.1441441</v>
      </c>
      <c r="G2871">
        <v>143</v>
      </c>
      <c r="H2871">
        <v>176</v>
      </c>
      <c r="I2871">
        <v>11</v>
      </c>
      <c r="J2871">
        <v>17</v>
      </c>
      <c r="K2871">
        <v>2</v>
      </c>
      <c r="M2871">
        <v>267</v>
      </c>
      <c r="N2871">
        <v>341</v>
      </c>
      <c r="O2871">
        <v>24572072.072072066</v>
      </c>
      <c r="P2871">
        <v>173093290.990991</v>
      </c>
      <c r="Q2871">
        <v>34</v>
      </c>
      <c r="R2871">
        <v>363</v>
      </c>
      <c r="S2871">
        <v>182094145.04504505</v>
      </c>
      <c r="T2871">
        <v>203444791.8918919</v>
      </c>
      <c r="U2871">
        <v>20198511.711711712</v>
      </c>
      <c r="V2871">
        <v>43333243.24324324</v>
      </c>
      <c r="W2871">
        <v>25581.999999997002</v>
      </c>
      <c r="X2871">
        <v>25374.624999993997</v>
      </c>
    </row>
    <row r="2872" spans="1:24">
      <c r="A2872" s="7" t="s">
        <v>4061</v>
      </c>
      <c r="B2872" s="13" t="s">
        <v>4062</v>
      </c>
      <c r="C2872">
        <v>336447063.82580841</v>
      </c>
      <c r="D2872">
        <v>338607828.8231898</v>
      </c>
      <c r="E2872">
        <v>62179007.207207203</v>
      </c>
      <c r="F2872">
        <v>7536936.9369369401</v>
      </c>
      <c r="G2872">
        <v>62</v>
      </c>
      <c r="H2872">
        <v>55</v>
      </c>
      <c r="I2872">
        <v>4</v>
      </c>
      <c r="J2872">
        <v>4</v>
      </c>
      <c r="M2872">
        <v>76</v>
      </c>
      <c r="N2872">
        <v>69</v>
      </c>
      <c r="O2872">
        <v>39351786.486486487</v>
      </c>
      <c r="P2872">
        <v>39352702.702702701</v>
      </c>
      <c r="Q2872">
        <v>15</v>
      </c>
      <c r="R2872">
        <v>55</v>
      </c>
      <c r="S2872">
        <v>77605229.729729742</v>
      </c>
      <c r="T2872">
        <v>80387211.711711705</v>
      </c>
      <c r="U2872">
        <v>29380720.720720723</v>
      </c>
      <c r="V2872">
        <v>35083693.693693697</v>
      </c>
      <c r="W2872">
        <v>5082.7499999970005</v>
      </c>
      <c r="X2872">
        <v>5278.124999998</v>
      </c>
    </row>
    <row r="2873" spans="1:24">
      <c r="A2873" s="7" t="s">
        <v>4063</v>
      </c>
      <c r="B2873" s="13" t="s">
        <v>4062</v>
      </c>
      <c r="C2873">
        <v>139604593.3875531</v>
      </c>
      <c r="D2873">
        <v>141281150.011704</v>
      </c>
      <c r="E2873">
        <v>1078387.387387387</v>
      </c>
      <c r="F2873">
        <v>781126.12612612697</v>
      </c>
      <c r="G2873">
        <v>33</v>
      </c>
      <c r="H2873">
        <v>30</v>
      </c>
      <c r="I2873">
        <v>4</v>
      </c>
      <c r="J2873">
        <v>4</v>
      </c>
      <c r="K2873">
        <v>1</v>
      </c>
      <c r="M2873">
        <v>38</v>
      </c>
      <c r="N2873">
        <v>34</v>
      </c>
      <c r="O2873">
        <v>15766675.675675675</v>
      </c>
      <c r="P2873">
        <v>24767117.117117114</v>
      </c>
      <c r="Q2873">
        <v>9</v>
      </c>
      <c r="R2873">
        <v>67</v>
      </c>
      <c r="S2873">
        <v>33253581.081081077</v>
      </c>
      <c r="T2873">
        <v>37957225.225225225</v>
      </c>
      <c r="U2873">
        <v>17028918.918918923</v>
      </c>
      <c r="V2873">
        <v>21950180.180180181</v>
      </c>
      <c r="W2873">
        <v>2065.3333333330002</v>
      </c>
      <c r="X2873">
        <v>2100.9583333330002</v>
      </c>
    </row>
    <row r="2874" spans="1:24">
      <c r="A2874" s="7" t="s">
        <v>4064</v>
      </c>
      <c r="B2874" s="13" t="s">
        <v>3840</v>
      </c>
      <c r="C2874">
        <v>188424106.19056028</v>
      </c>
      <c r="D2874">
        <v>197754202.48476219</v>
      </c>
      <c r="E2874">
        <v>3528960.3603603621</v>
      </c>
      <c r="F2874">
        <v>14142334.234234236</v>
      </c>
      <c r="G2874">
        <v>72</v>
      </c>
      <c r="H2874">
        <v>113</v>
      </c>
      <c r="I2874">
        <v>3</v>
      </c>
      <c r="J2874">
        <v>5</v>
      </c>
      <c r="M2874">
        <v>88</v>
      </c>
      <c r="N2874">
        <v>138</v>
      </c>
      <c r="O2874">
        <v>5560585.5855855886</v>
      </c>
      <c r="P2874">
        <v>40432635.135135129</v>
      </c>
      <c r="R2874">
        <v>99</v>
      </c>
      <c r="S2874">
        <v>33970319.819819823</v>
      </c>
      <c r="T2874">
        <v>36975981.981981985</v>
      </c>
      <c r="U2874">
        <v>4777297.297297298</v>
      </c>
      <c r="V2874">
        <v>31670673.873873871</v>
      </c>
      <c r="W2874">
        <v>5838.375000002</v>
      </c>
      <c r="X2874">
        <v>5799.6666666700003</v>
      </c>
    </row>
    <row r="2875" spans="1:24">
      <c r="A2875" s="7" t="s">
        <v>4065</v>
      </c>
      <c r="B2875" s="13" t="s">
        <v>2034</v>
      </c>
      <c r="C2875">
        <v>225508976.85304427</v>
      </c>
      <c r="D2875">
        <v>226037480.93623787</v>
      </c>
      <c r="E2875">
        <v>1936936.936936938</v>
      </c>
      <c r="F2875">
        <v>939418.91891892103</v>
      </c>
      <c r="G2875">
        <v>77</v>
      </c>
      <c r="H2875">
        <v>56</v>
      </c>
      <c r="I2875">
        <v>6</v>
      </c>
      <c r="J2875">
        <v>8</v>
      </c>
      <c r="M2875">
        <v>157</v>
      </c>
      <c r="N2875">
        <v>91</v>
      </c>
      <c r="O2875">
        <v>19213603.603603601</v>
      </c>
      <c r="P2875">
        <v>17214144.144144144</v>
      </c>
      <c r="Q2875">
        <v>137</v>
      </c>
      <c r="R2875">
        <v>56</v>
      </c>
      <c r="S2875">
        <v>65286157.657657653</v>
      </c>
      <c r="T2875">
        <v>67900635.135135144</v>
      </c>
      <c r="U2875">
        <v>16715675.675675675</v>
      </c>
      <c r="V2875">
        <v>17321124.324324325</v>
      </c>
      <c r="W2875">
        <v>9636.5833333330011</v>
      </c>
      <c r="X2875">
        <v>9685.6666666710007</v>
      </c>
    </row>
    <row r="2876" spans="1:24">
      <c r="A2876" s="7" t="s">
        <v>4066</v>
      </c>
      <c r="B2876" s="13" t="s">
        <v>2507</v>
      </c>
      <c r="C2876">
        <v>11867670.688441178</v>
      </c>
      <c r="D2876">
        <v>10440187.013022777</v>
      </c>
      <c r="E2876">
        <v>19819.819819819</v>
      </c>
      <c r="F2876">
        <v>31531.531531532</v>
      </c>
      <c r="G2876">
        <v>2</v>
      </c>
      <c r="H2876">
        <v>2</v>
      </c>
      <c r="I2876">
        <v>3</v>
      </c>
      <c r="J2876">
        <v>3</v>
      </c>
      <c r="M2876">
        <v>5</v>
      </c>
      <c r="N2876">
        <v>3</v>
      </c>
      <c r="O2876">
        <v>1427027.0270270281</v>
      </c>
      <c r="P2876">
        <v>1078378.378378378</v>
      </c>
      <c r="Q2876">
        <v>47</v>
      </c>
      <c r="R2876">
        <v>30</v>
      </c>
      <c r="S2876">
        <v>1376144.1441441439</v>
      </c>
      <c r="T2876">
        <v>967945.94594594592</v>
      </c>
      <c r="U2876">
        <v>1696666.666666667</v>
      </c>
      <c r="V2876">
        <v>1302702.7027027039</v>
      </c>
      <c r="W2876">
        <v>237.54166666500001</v>
      </c>
      <c r="X2876">
        <v>233.083333334</v>
      </c>
    </row>
    <row r="2877" spans="1:24">
      <c r="A2877" s="7" t="s">
        <v>322</v>
      </c>
      <c r="B2877" s="13" t="s">
        <v>97</v>
      </c>
      <c r="C2877">
        <v>432509967.69195604</v>
      </c>
      <c r="D2877">
        <v>410813259.48705864</v>
      </c>
      <c r="E2877">
        <v>30241783.783783782</v>
      </c>
      <c r="F2877">
        <v>8332027.0270270295</v>
      </c>
      <c r="G2877">
        <v>74</v>
      </c>
      <c r="H2877">
        <v>105</v>
      </c>
      <c r="I2877">
        <v>10</v>
      </c>
      <c r="J2877">
        <v>10</v>
      </c>
      <c r="M2877">
        <v>79</v>
      </c>
      <c r="N2877">
        <v>153</v>
      </c>
      <c r="O2877">
        <v>52029981.981981978</v>
      </c>
      <c r="P2877">
        <v>80171171.171171173</v>
      </c>
      <c r="Q2877">
        <v>742</v>
      </c>
      <c r="R2877">
        <v>267</v>
      </c>
      <c r="S2877">
        <v>97952745.945945948</v>
      </c>
      <c r="T2877">
        <v>97111216.216216221</v>
      </c>
      <c r="U2877">
        <v>58551171.171171166</v>
      </c>
      <c r="V2877">
        <v>84106216.216216207</v>
      </c>
      <c r="W2877">
        <v>6191.3333333310002</v>
      </c>
      <c r="X2877">
        <v>6283.6666666660003</v>
      </c>
    </row>
    <row r="2878" spans="1:24">
      <c r="A2878" s="7" t="s">
        <v>4067</v>
      </c>
      <c r="B2878" s="13" t="s">
        <v>4068</v>
      </c>
      <c r="C2878">
        <v>266465431.87207323</v>
      </c>
      <c r="D2878">
        <v>269781559.08131719</v>
      </c>
      <c r="E2878">
        <v>151707683.78378379</v>
      </c>
      <c r="F2878">
        <v>3699324.3243243326</v>
      </c>
      <c r="G2878">
        <v>47</v>
      </c>
      <c r="H2878">
        <v>180</v>
      </c>
      <c r="I2878">
        <v>3</v>
      </c>
      <c r="J2878">
        <v>12</v>
      </c>
      <c r="K2878">
        <v>2</v>
      </c>
      <c r="M2878">
        <v>68</v>
      </c>
      <c r="N2878">
        <v>227</v>
      </c>
      <c r="O2878">
        <v>49334054.054054052</v>
      </c>
      <c r="P2878">
        <v>76939819.819819823</v>
      </c>
      <c r="Q2878">
        <v>96</v>
      </c>
      <c r="R2878">
        <v>286</v>
      </c>
      <c r="S2878">
        <v>56372423.423423417</v>
      </c>
      <c r="T2878">
        <v>61644136.036036029</v>
      </c>
      <c r="U2878">
        <v>48323873.873873882</v>
      </c>
      <c r="V2878">
        <v>74329819.819819808</v>
      </c>
      <c r="W2878">
        <v>5790.6666666669998</v>
      </c>
      <c r="X2878">
        <v>5965.5833333350001</v>
      </c>
    </row>
    <row r="2879" spans="1:24">
      <c r="A2879" s="7" t="s">
        <v>4069</v>
      </c>
      <c r="B2879" s="13" t="s">
        <v>1623</v>
      </c>
      <c r="C2879">
        <v>37345059.91588562</v>
      </c>
      <c r="D2879">
        <v>34648478.600280076</v>
      </c>
      <c r="E2879">
        <v>13513.513513514001</v>
      </c>
      <c r="G2879">
        <v>21</v>
      </c>
      <c r="H2879">
        <v>17</v>
      </c>
      <c r="I2879">
        <v>0</v>
      </c>
      <c r="J2879">
        <v>0</v>
      </c>
      <c r="M2879">
        <v>25</v>
      </c>
      <c r="N2879">
        <v>22</v>
      </c>
      <c r="O2879">
        <v>1364864.8648648651</v>
      </c>
      <c r="P2879">
        <v>927927.92792792805</v>
      </c>
      <c r="R2879">
        <v>3</v>
      </c>
      <c r="S2879">
        <v>7859360.3603603588</v>
      </c>
      <c r="T2879">
        <v>6297941.4414414428</v>
      </c>
      <c r="U2879">
        <v>1050270.2702702701</v>
      </c>
      <c r="V2879">
        <v>888288.28828828805</v>
      </c>
      <c r="W2879">
        <v>676.58333333600001</v>
      </c>
      <c r="X2879">
        <v>607.95833333799999</v>
      </c>
    </row>
    <row r="2880" spans="1:24">
      <c r="A2880" s="7" t="s">
        <v>323</v>
      </c>
      <c r="B2880" s="13" t="s">
        <v>82</v>
      </c>
      <c r="C2880">
        <v>138489918.67142692</v>
      </c>
      <c r="D2880">
        <v>129911985.95918278</v>
      </c>
      <c r="E2880">
        <v>145360.36036036201</v>
      </c>
      <c r="F2880">
        <v>341441.441441442</v>
      </c>
      <c r="G2880">
        <v>51</v>
      </c>
      <c r="H2880">
        <v>65</v>
      </c>
      <c r="I2880">
        <v>4</v>
      </c>
      <c r="J2880">
        <v>5</v>
      </c>
      <c r="K2880">
        <v>3</v>
      </c>
      <c r="M2880">
        <v>61</v>
      </c>
      <c r="N2880">
        <v>86</v>
      </c>
      <c r="O2880">
        <v>29537252.252252255</v>
      </c>
      <c r="P2880">
        <v>26970270.270270273</v>
      </c>
      <c r="Q2880">
        <v>140</v>
      </c>
      <c r="R2880">
        <v>52</v>
      </c>
      <c r="S2880">
        <v>32916106.306306303</v>
      </c>
      <c r="T2880">
        <v>30983423.423423424</v>
      </c>
      <c r="U2880">
        <v>22269322.52252252</v>
      </c>
      <c r="V2880">
        <v>19651981.981981982</v>
      </c>
      <c r="W2880">
        <v>2374.8333333350001</v>
      </c>
      <c r="X2880">
        <v>2506.874999999</v>
      </c>
    </row>
    <row r="2881" spans="1:24">
      <c r="A2881" s="7" t="s">
        <v>324</v>
      </c>
      <c r="B2881" s="13" t="s">
        <v>82</v>
      </c>
      <c r="C2881">
        <v>408541631.30230248</v>
      </c>
      <c r="D2881">
        <v>411206330.09362048</v>
      </c>
      <c r="E2881">
        <v>82720944.144144148</v>
      </c>
      <c r="F2881">
        <v>64444036.036036037</v>
      </c>
      <c r="G2881">
        <v>240</v>
      </c>
      <c r="H2881">
        <v>277</v>
      </c>
      <c r="I2881">
        <v>15</v>
      </c>
      <c r="J2881">
        <v>17</v>
      </c>
      <c r="K2881">
        <v>7</v>
      </c>
      <c r="M2881">
        <v>277</v>
      </c>
      <c r="N2881">
        <v>335</v>
      </c>
      <c r="O2881">
        <v>37025324.324324325</v>
      </c>
      <c r="P2881">
        <v>55000900.900900908</v>
      </c>
      <c r="Q2881">
        <v>326</v>
      </c>
      <c r="R2881">
        <v>227</v>
      </c>
      <c r="S2881">
        <v>61147488.288288295</v>
      </c>
      <c r="T2881">
        <v>62429709.909909911</v>
      </c>
      <c r="U2881">
        <v>29434187.387387387</v>
      </c>
      <c r="V2881">
        <v>29051801.801801801</v>
      </c>
      <c r="W2881">
        <v>8191.8750000029995</v>
      </c>
      <c r="X2881">
        <v>7681.7916666709998</v>
      </c>
    </row>
    <row r="2882" spans="1:24">
      <c r="A2882" s="7" t="s">
        <v>325</v>
      </c>
      <c r="B2882" s="13" t="s">
        <v>82</v>
      </c>
      <c r="C2882">
        <v>9176131.5307652857</v>
      </c>
      <c r="D2882">
        <v>8381298.8685044013</v>
      </c>
      <c r="G2882">
        <v>10</v>
      </c>
      <c r="H2882">
        <v>6</v>
      </c>
      <c r="M2882">
        <v>10</v>
      </c>
      <c r="N2882">
        <v>10</v>
      </c>
      <c r="S2882">
        <v>3790855.855855857</v>
      </c>
      <c r="T2882">
        <v>4007153.1531531527</v>
      </c>
      <c r="W2882">
        <v>709.41666667300001</v>
      </c>
      <c r="X2882">
        <v>736.70833333799999</v>
      </c>
    </row>
    <row r="2883" spans="1:24">
      <c r="A2883" s="7" t="s">
        <v>326</v>
      </c>
      <c r="B2883" s="13" t="s">
        <v>82</v>
      </c>
      <c r="C2883">
        <v>6201013.5245543271</v>
      </c>
      <c r="D2883">
        <v>4590293.7319280449</v>
      </c>
      <c r="G2883">
        <v>4</v>
      </c>
      <c r="H2883">
        <v>2</v>
      </c>
      <c r="M2883">
        <v>4</v>
      </c>
      <c r="N2883">
        <v>2</v>
      </c>
      <c r="S2883">
        <v>1229099.0990990989</v>
      </c>
      <c r="T2883">
        <v>880495.49549549504</v>
      </c>
      <c r="W2883">
        <v>273.00000000699998</v>
      </c>
      <c r="X2883">
        <v>381.79166666600003</v>
      </c>
    </row>
    <row r="2884" spans="1:24">
      <c r="A2884" s="7" t="s">
        <v>327</v>
      </c>
      <c r="B2884" s="13" t="s">
        <v>82</v>
      </c>
      <c r="C2884">
        <v>3946051.4912170102</v>
      </c>
      <c r="D2884">
        <v>3787444.3555310722</v>
      </c>
      <c r="G2884">
        <v>8</v>
      </c>
      <c r="H2884">
        <v>1</v>
      </c>
      <c r="M2884">
        <v>10</v>
      </c>
      <c r="N2884">
        <v>2</v>
      </c>
      <c r="S2884">
        <v>1716486.4864864862</v>
      </c>
      <c r="T2884">
        <v>1299756.7567567572</v>
      </c>
      <c r="W2884">
        <v>792.20833333899998</v>
      </c>
      <c r="X2884">
        <v>680.45833334400004</v>
      </c>
    </row>
    <row r="2885" spans="1:24">
      <c r="A2885" s="7" t="s">
        <v>328</v>
      </c>
      <c r="B2885" s="13" t="s">
        <v>82</v>
      </c>
      <c r="C2885">
        <v>112895600.52347711</v>
      </c>
      <c r="D2885">
        <v>110194484.13729262</v>
      </c>
      <c r="E2885">
        <v>63279.279279280003</v>
      </c>
      <c r="F2885">
        <v>11711.711711712</v>
      </c>
      <c r="G2885">
        <v>74</v>
      </c>
      <c r="H2885">
        <v>86</v>
      </c>
      <c r="I2885">
        <v>3</v>
      </c>
      <c r="J2885">
        <v>3</v>
      </c>
      <c r="K2885">
        <v>1</v>
      </c>
      <c r="M2885">
        <v>82</v>
      </c>
      <c r="N2885">
        <v>96</v>
      </c>
      <c r="O2885">
        <v>6971387.3873873884</v>
      </c>
      <c r="P2885">
        <v>8780180.1801801808</v>
      </c>
      <c r="Q2885">
        <v>22</v>
      </c>
      <c r="R2885">
        <v>41</v>
      </c>
      <c r="S2885">
        <v>17924819.819819823</v>
      </c>
      <c r="T2885">
        <v>19302554.054054052</v>
      </c>
      <c r="U2885">
        <v>6163603.6036036052</v>
      </c>
      <c r="V2885">
        <v>6945495.4954954963</v>
      </c>
      <c r="W2885">
        <v>2357.5416666689998</v>
      </c>
      <c r="X2885">
        <v>2535.125000004</v>
      </c>
    </row>
    <row r="2886" spans="1:24">
      <c r="A2886" s="7" t="s">
        <v>4070</v>
      </c>
      <c r="B2886" s="13" t="s">
        <v>2951</v>
      </c>
      <c r="C2886">
        <v>114333239.62216315</v>
      </c>
      <c r="D2886">
        <v>100851005.87974682</v>
      </c>
      <c r="E2886">
        <v>621171.17117117299</v>
      </c>
      <c r="F2886">
        <v>7207.207207208</v>
      </c>
      <c r="G2886">
        <v>20</v>
      </c>
      <c r="H2886">
        <v>8</v>
      </c>
      <c r="I2886">
        <v>3</v>
      </c>
      <c r="J2886">
        <v>0</v>
      </c>
      <c r="M2886">
        <v>54</v>
      </c>
      <c r="N2886">
        <v>11</v>
      </c>
      <c r="O2886">
        <v>7981981.9819819834</v>
      </c>
      <c r="P2886">
        <v>15552252.252252249</v>
      </c>
      <c r="Q2886">
        <v>54</v>
      </c>
      <c r="R2886">
        <v>288</v>
      </c>
      <c r="S2886">
        <v>16409792.792792792</v>
      </c>
      <c r="T2886">
        <v>17167981.981981978</v>
      </c>
      <c r="U2886">
        <v>5990720.7207207186</v>
      </c>
      <c r="V2886">
        <v>12275135.135135135</v>
      </c>
      <c r="W2886">
        <v>1605.374999997</v>
      </c>
      <c r="X2886">
        <v>1551.0833333380001</v>
      </c>
    </row>
    <row r="2887" spans="1:24">
      <c r="A2887" s="7" t="s">
        <v>4071</v>
      </c>
      <c r="B2887" s="13" t="s">
        <v>2080</v>
      </c>
      <c r="C2887">
        <v>535838483.96111047</v>
      </c>
      <c r="D2887">
        <v>550275914.71671677</v>
      </c>
      <c r="E2887">
        <v>108415660.36036037</v>
      </c>
      <c r="F2887">
        <v>247939453.15315315</v>
      </c>
      <c r="G2887">
        <v>328</v>
      </c>
      <c r="H2887">
        <v>302</v>
      </c>
      <c r="I2887">
        <v>18</v>
      </c>
      <c r="J2887">
        <v>19</v>
      </c>
      <c r="M2887">
        <v>470</v>
      </c>
      <c r="N2887">
        <v>576</v>
      </c>
      <c r="O2887">
        <v>48757657.657657653</v>
      </c>
      <c r="P2887">
        <v>55978626.126126125</v>
      </c>
      <c r="Q2887">
        <v>52</v>
      </c>
      <c r="R2887">
        <v>312</v>
      </c>
      <c r="S2887">
        <v>128127255.85585585</v>
      </c>
      <c r="T2887">
        <v>131740139.63963965</v>
      </c>
      <c r="U2887">
        <v>39052472.072072074</v>
      </c>
      <c r="V2887">
        <v>45079054.054054044</v>
      </c>
      <c r="W2887">
        <v>18994.083333341001</v>
      </c>
      <c r="X2887">
        <v>19096.249999995001</v>
      </c>
    </row>
    <row r="2888" spans="1:24">
      <c r="A2888" s="7" t="s">
        <v>4072</v>
      </c>
      <c r="B2888" s="13" t="s">
        <v>1258</v>
      </c>
      <c r="C2888">
        <v>64625694.664231002</v>
      </c>
      <c r="D2888">
        <v>67193453.001296073</v>
      </c>
      <c r="E2888">
        <v>1400000</v>
      </c>
      <c r="F2888">
        <v>198198.19819819901</v>
      </c>
      <c r="G2888">
        <v>10</v>
      </c>
      <c r="H2888">
        <v>22</v>
      </c>
      <c r="I2888">
        <v>0</v>
      </c>
      <c r="J2888">
        <v>1</v>
      </c>
      <c r="M2888">
        <v>12</v>
      </c>
      <c r="N2888">
        <v>339</v>
      </c>
      <c r="O2888">
        <v>12751351.351351351</v>
      </c>
      <c r="P2888">
        <v>17683513.513513513</v>
      </c>
      <c r="R2888">
        <v>18</v>
      </c>
      <c r="S2888">
        <v>21533090.090090089</v>
      </c>
      <c r="T2888">
        <v>24647864.864864867</v>
      </c>
      <c r="U2888">
        <v>14727027.027027028</v>
      </c>
      <c r="V2888">
        <v>17486486.486486491</v>
      </c>
      <c r="W2888">
        <v>1260.0833333329999</v>
      </c>
      <c r="X2888">
        <v>1284.000000002</v>
      </c>
    </row>
    <row r="2889" spans="1:24">
      <c r="A2889" s="7" t="s">
        <v>4073</v>
      </c>
      <c r="B2889" s="13" t="s">
        <v>1084</v>
      </c>
      <c r="C2889">
        <v>265141092.83295697</v>
      </c>
      <c r="D2889">
        <v>279347138.37417656</v>
      </c>
      <c r="E2889">
        <v>7073603.6036036033</v>
      </c>
      <c r="F2889">
        <v>31095585.585585587</v>
      </c>
      <c r="G2889">
        <v>66</v>
      </c>
      <c r="H2889">
        <v>70</v>
      </c>
      <c r="I2889">
        <v>2</v>
      </c>
      <c r="J2889">
        <v>8</v>
      </c>
      <c r="K2889">
        <v>1</v>
      </c>
      <c r="M2889">
        <v>100</v>
      </c>
      <c r="N2889">
        <v>114</v>
      </c>
      <c r="O2889">
        <v>41846396.396396391</v>
      </c>
      <c r="P2889">
        <v>40734144.14414414</v>
      </c>
      <c r="Q2889">
        <v>3</v>
      </c>
      <c r="R2889">
        <v>277</v>
      </c>
      <c r="S2889">
        <v>68344463.963963956</v>
      </c>
      <c r="T2889">
        <v>71553529.729729727</v>
      </c>
      <c r="U2889">
        <v>33166306.306306303</v>
      </c>
      <c r="V2889">
        <v>41796126.126126118</v>
      </c>
      <c r="W2889">
        <v>5135.999999996</v>
      </c>
      <c r="X2889">
        <v>4920.5833333250002</v>
      </c>
    </row>
    <row r="2890" spans="1:24">
      <c r="A2890" s="7" t="s">
        <v>4074</v>
      </c>
      <c r="B2890" s="13" t="s">
        <v>1800</v>
      </c>
      <c r="C2890">
        <v>268741819.89662051</v>
      </c>
      <c r="D2890">
        <v>281002590.26290053</v>
      </c>
      <c r="E2890">
        <v>3547747.74774775</v>
      </c>
      <c r="F2890">
        <v>590990.99099099205</v>
      </c>
      <c r="G2890">
        <v>56</v>
      </c>
      <c r="H2890">
        <v>64</v>
      </c>
      <c r="I2890">
        <v>3</v>
      </c>
      <c r="J2890">
        <v>3</v>
      </c>
      <c r="M2890">
        <v>76</v>
      </c>
      <c r="N2890">
        <v>90</v>
      </c>
      <c r="O2890">
        <v>8873873.8738738727</v>
      </c>
      <c r="P2890">
        <v>18113333.333333332</v>
      </c>
      <c r="Q2890">
        <v>1</v>
      </c>
      <c r="R2890">
        <v>77</v>
      </c>
      <c r="S2890">
        <v>61394534.234234236</v>
      </c>
      <c r="T2890">
        <v>62438890.990990981</v>
      </c>
      <c r="U2890">
        <v>9673243.2432432435</v>
      </c>
      <c r="V2890">
        <v>16960270.270270269</v>
      </c>
      <c r="W2890">
        <v>8422.2499999989996</v>
      </c>
      <c r="X2890">
        <v>8393.6666666670008</v>
      </c>
    </row>
    <row r="2891" spans="1:24">
      <c r="A2891" s="7" t="s">
        <v>4075</v>
      </c>
      <c r="B2891" s="13" t="s">
        <v>782</v>
      </c>
      <c r="C2891">
        <v>6176990.7888337485</v>
      </c>
      <c r="D2891">
        <v>6697519.3723961776</v>
      </c>
      <c r="E2891">
        <v>1801.801801802</v>
      </c>
      <c r="G2891">
        <v>1</v>
      </c>
      <c r="H2891">
        <v>2</v>
      </c>
      <c r="I2891">
        <v>0</v>
      </c>
      <c r="J2891">
        <v>0</v>
      </c>
      <c r="M2891">
        <v>1</v>
      </c>
      <c r="N2891">
        <v>2</v>
      </c>
      <c r="O2891">
        <v>450450.45045045001</v>
      </c>
      <c r="P2891">
        <v>245045.045045045</v>
      </c>
      <c r="Q2891">
        <v>5</v>
      </c>
      <c r="R2891">
        <v>7</v>
      </c>
      <c r="S2891">
        <v>834288.28828828805</v>
      </c>
      <c r="T2891">
        <v>718468.46846846899</v>
      </c>
      <c r="U2891">
        <v>244594.59459459499</v>
      </c>
      <c r="V2891">
        <v>178378.37837837799</v>
      </c>
      <c r="W2891">
        <v>146.58333333299998</v>
      </c>
      <c r="X2891">
        <v>138.625</v>
      </c>
    </row>
    <row r="2892" spans="1:24">
      <c r="A2892" s="7" t="s">
        <v>4076</v>
      </c>
      <c r="B2892" s="13" t="s">
        <v>1761</v>
      </c>
      <c r="C2892">
        <v>161926379.00777858</v>
      </c>
      <c r="D2892">
        <v>170395238.74997404</v>
      </c>
      <c r="E2892">
        <v>72522.522522522995</v>
      </c>
      <c r="F2892">
        <v>193243.24324324299</v>
      </c>
      <c r="G2892">
        <v>28</v>
      </c>
      <c r="H2892">
        <v>26</v>
      </c>
      <c r="I2892">
        <v>2</v>
      </c>
      <c r="J2892">
        <v>2</v>
      </c>
      <c r="M2892">
        <v>50</v>
      </c>
      <c r="N2892">
        <v>31</v>
      </c>
      <c r="O2892">
        <v>4462162.1621621605</v>
      </c>
      <c r="P2892">
        <v>7283963.9639639631</v>
      </c>
      <c r="Q2892">
        <v>6</v>
      </c>
      <c r="R2892">
        <v>18</v>
      </c>
      <c r="S2892">
        <v>8793500</v>
      </c>
      <c r="T2892">
        <v>12310477.47747748</v>
      </c>
      <c r="U2892">
        <v>4188288.2882882887</v>
      </c>
      <c r="V2892">
        <v>7275585.5855855849</v>
      </c>
      <c r="W2892">
        <v>2134.124999999</v>
      </c>
      <c r="X2892">
        <v>2293.1666666599999</v>
      </c>
    </row>
    <row r="2893" spans="1:24">
      <c r="A2893" s="7" t="s">
        <v>4077</v>
      </c>
      <c r="B2893" s="13" t="s">
        <v>1713</v>
      </c>
      <c r="C2893">
        <v>58866591.200087972</v>
      </c>
      <c r="D2893">
        <v>59973343.353235468</v>
      </c>
      <c r="E2893">
        <v>4481981.9819819843</v>
      </c>
      <c r="F2893">
        <v>50450.450450450997</v>
      </c>
      <c r="G2893">
        <v>65</v>
      </c>
      <c r="H2893">
        <v>71</v>
      </c>
      <c r="I2893">
        <v>2</v>
      </c>
      <c r="J2893">
        <v>2</v>
      </c>
      <c r="M2893">
        <v>73</v>
      </c>
      <c r="N2893">
        <v>84</v>
      </c>
      <c r="O2893">
        <v>13980360.360360363</v>
      </c>
      <c r="P2893">
        <v>12039819.819819819</v>
      </c>
      <c r="Q2893">
        <v>12</v>
      </c>
      <c r="R2893">
        <v>11</v>
      </c>
      <c r="S2893">
        <v>17919878.37837838</v>
      </c>
      <c r="T2893">
        <v>20262171.171171173</v>
      </c>
      <c r="U2893">
        <v>11609279.279279277</v>
      </c>
      <c r="V2893">
        <v>10630090.090090089</v>
      </c>
      <c r="W2893">
        <v>2692.9583333350001</v>
      </c>
      <c r="X2893">
        <v>2720.2916666679998</v>
      </c>
    </row>
    <row r="2894" spans="1:24">
      <c r="A2894" s="7" t="s">
        <v>4078</v>
      </c>
      <c r="B2894" s="13" t="s">
        <v>4079</v>
      </c>
      <c r="C2894">
        <v>801497198.23218083</v>
      </c>
      <c r="D2894">
        <v>751816617.28312373</v>
      </c>
      <c r="E2894">
        <v>2467252.2522522528</v>
      </c>
      <c r="F2894">
        <v>1944369.369369372</v>
      </c>
      <c r="G2894">
        <v>200</v>
      </c>
      <c r="H2894">
        <v>192</v>
      </c>
      <c r="I2894">
        <v>10</v>
      </c>
      <c r="J2894">
        <v>25</v>
      </c>
      <c r="K2894">
        <v>1</v>
      </c>
      <c r="M2894">
        <v>399</v>
      </c>
      <c r="N2894">
        <v>454</v>
      </c>
      <c r="O2894">
        <v>121226133.33333334</v>
      </c>
      <c r="P2894">
        <v>99160810.810810819</v>
      </c>
      <c r="Q2894">
        <v>822</v>
      </c>
      <c r="R2894">
        <v>594</v>
      </c>
      <c r="S2894">
        <v>198316205.4054054</v>
      </c>
      <c r="T2894">
        <v>213659268.46846846</v>
      </c>
      <c r="U2894">
        <v>68388918.918918923</v>
      </c>
      <c r="V2894">
        <v>106920810.8108108</v>
      </c>
      <c r="W2894">
        <v>15695.833333334</v>
      </c>
      <c r="X2894">
        <v>15901.250000003</v>
      </c>
    </row>
    <row r="2895" spans="1:24">
      <c r="A2895" s="7" t="s">
        <v>4080</v>
      </c>
      <c r="B2895" s="13" t="s">
        <v>896</v>
      </c>
      <c r="C2895">
        <v>70221104.15491277</v>
      </c>
      <c r="D2895">
        <v>68496899.219613791</v>
      </c>
      <c r="E2895">
        <v>794234.23423423502</v>
      </c>
      <c r="F2895">
        <v>199099.09909910001</v>
      </c>
      <c r="G2895">
        <v>48</v>
      </c>
      <c r="H2895">
        <v>59</v>
      </c>
      <c r="I2895">
        <v>5</v>
      </c>
      <c r="J2895">
        <v>7</v>
      </c>
      <c r="M2895">
        <v>53</v>
      </c>
      <c r="N2895">
        <v>76</v>
      </c>
      <c r="O2895">
        <v>8692432.4324324355</v>
      </c>
      <c r="P2895">
        <v>9607477.4774774779</v>
      </c>
      <c r="Q2895">
        <v>178</v>
      </c>
      <c r="R2895">
        <v>82</v>
      </c>
      <c r="S2895">
        <v>12236873.873873873</v>
      </c>
      <c r="T2895">
        <v>13024900.900900902</v>
      </c>
      <c r="U2895">
        <v>8281891.891891893</v>
      </c>
      <c r="V2895">
        <v>8168558.5585585609</v>
      </c>
      <c r="W2895">
        <v>1424.8333333329999</v>
      </c>
      <c r="X2895">
        <v>1400.2083333350001</v>
      </c>
    </row>
    <row r="2896" spans="1:24">
      <c r="A2896" s="7" t="s">
        <v>4081</v>
      </c>
      <c r="B2896" s="13" t="s">
        <v>896</v>
      </c>
      <c r="C2896">
        <v>18001669.830463853</v>
      </c>
      <c r="D2896">
        <v>16371080.426879801</v>
      </c>
      <c r="E2896">
        <v>559909.90990991006</v>
      </c>
      <c r="F2896">
        <v>419819.81981982099</v>
      </c>
      <c r="G2896">
        <v>21</v>
      </c>
      <c r="H2896">
        <v>34</v>
      </c>
      <c r="I2896">
        <v>3</v>
      </c>
      <c r="J2896">
        <v>2</v>
      </c>
      <c r="M2896">
        <v>27</v>
      </c>
      <c r="N2896">
        <v>44</v>
      </c>
      <c r="O2896">
        <v>560810.810810811</v>
      </c>
      <c r="P2896">
        <v>16128108.108108109</v>
      </c>
      <c r="Q2896">
        <v>3</v>
      </c>
      <c r="R2896">
        <v>44</v>
      </c>
      <c r="S2896">
        <v>4170162.1621621633</v>
      </c>
      <c r="T2896">
        <v>4982806.3063063072</v>
      </c>
      <c r="U2896">
        <v>1005765.765765765</v>
      </c>
      <c r="V2896">
        <v>16076216.216216216</v>
      </c>
      <c r="W2896">
        <v>465.541666668</v>
      </c>
      <c r="X2896">
        <v>436.416666668</v>
      </c>
    </row>
    <row r="2897" spans="1:24">
      <c r="A2897" s="7" t="s">
        <v>4082</v>
      </c>
      <c r="B2897" s="13" t="s">
        <v>1424</v>
      </c>
      <c r="C2897">
        <v>85255741.524757162</v>
      </c>
      <c r="D2897">
        <v>81577435.926736385</v>
      </c>
      <c r="E2897">
        <v>1801.801801802</v>
      </c>
      <c r="F2897">
        <v>71171.171171171998</v>
      </c>
      <c r="G2897">
        <v>3</v>
      </c>
      <c r="H2897">
        <v>5</v>
      </c>
      <c r="J2897">
        <v>1</v>
      </c>
      <c r="M2897">
        <v>3</v>
      </c>
      <c r="N2897">
        <v>6</v>
      </c>
      <c r="O2897">
        <v>1801.801801802</v>
      </c>
      <c r="P2897">
        <v>2898198.1981981979</v>
      </c>
      <c r="R2897">
        <v>8</v>
      </c>
      <c r="S2897">
        <v>10825716.21621622</v>
      </c>
      <c r="T2897">
        <v>12126135.135135135</v>
      </c>
      <c r="U2897">
        <v>661171.17117116996</v>
      </c>
      <c r="V2897">
        <v>1932882.882882884</v>
      </c>
      <c r="W2897">
        <v>1470.58333333</v>
      </c>
      <c r="X2897">
        <v>1435.0416666680001</v>
      </c>
    </row>
    <row r="2898" spans="1:24">
      <c r="A2898" s="7" t="s">
        <v>4083</v>
      </c>
      <c r="B2898" s="13" t="s">
        <v>4084</v>
      </c>
      <c r="C2898">
        <v>4372871000.6523714</v>
      </c>
      <c r="D2898">
        <v>4223882337.0936666</v>
      </c>
      <c r="E2898">
        <v>11945945.94594595</v>
      </c>
      <c r="F2898">
        <v>7267072.0720720747</v>
      </c>
      <c r="G2898">
        <v>493</v>
      </c>
      <c r="H2898">
        <v>529</v>
      </c>
      <c r="I2898">
        <v>34</v>
      </c>
      <c r="J2898">
        <v>32</v>
      </c>
      <c r="K2898">
        <v>69</v>
      </c>
      <c r="M2898">
        <v>1248</v>
      </c>
      <c r="N2898">
        <v>868</v>
      </c>
      <c r="O2898">
        <v>293672792.7927928</v>
      </c>
      <c r="P2898">
        <v>233191981.98198199</v>
      </c>
      <c r="Q2898">
        <v>258</v>
      </c>
      <c r="R2898">
        <v>1322</v>
      </c>
      <c r="S2898">
        <v>533370590.0900901</v>
      </c>
      <c r="T2898">
        <v>515791567.56756753</v>
      </c>
      <c r="U2898">
        <v>269317747.74774778</v>
      </c>
      <c r="V2898">
        <v>205654412.61261261</v>
      </c>
      <c r="W2898">
        <v>80038.375000008004</v>
      </c>
      <c r="X2898">
        <v>82120.208333340008</v>
      </c>
    </row>
    <row r="2899" spans="1:24">
      <c r="A2899" s="7" t="s">
        <v>4085</v>
      </c>
      <c r="B2899" s="13" t="s">
        <v>1713</v>
      </c>
      <c r="C2899">
        <v>476195028.24405998</v>
      </c>
      <c r="D2899">
        <v>452327806.74014777</v>
      </c>
      <c r="E2899">
        <v>899492005.40540528</v>
      </c>
      <c r="F2899">
        <v>5756036.0360360425</v>
      </c>
      <c r="G2899">
        <v>1249</v>
      </c>
      <c r="H2899">
        <v>464</v>
      </c>
      <c r="I2899">
        <v>33</v>
      </c>
      <c r="J2899">
        <v>44</v>
      </c>
      <c r="K2899">
        <v>13</v>
      </c>
      <c r="M2899">
        <v>1408</v>
      </c>
      <c r="N2899">
        <v>601</v>
      </c>
      <c r="O2899">
        <v>76221396.396396399</v>
      </c>
      <c r="P2899">
        <v>119428333.33333334</v>
      </c>
      <c r="Q2899">
        <v>268</v>
      </c>
      <c r="R2899">
        <v>335</v>
      </c>
      <c r="S2899">
        <v>135280411.7117117</v>
      </c>
      <c r="T2899">
        <v>125435338.73873873</v>
      </c>
      <c r="U2899">
        <v>74831711.71171172</v>
      </c>
      <c r="V2899">
        <v>114517115.31531532</v>
      </c>
      <c r="W2899">
        <v>10166.375000004</v>
      </c>
      <c r="X2899">
        <v>10445.125000004</v>
      </c>
    </row>
    <row r="2900" spans="1:24">
      <c r="A2900" s="7" t="s">
        <v>4086</v>
      </c>
      <c r="B2900" s="13" t="s">
        <v>942</v>
      </c>
      <c r="C2900">
        <v>86008430.461153582</v>
      </c>
      <c r="D2900">
        <v>85018713.864895508</v>
      </c>
      <c r="E2900">
        <v>4195720.7207207223</v>
      </c>
      <c r="F2900">
        <v>1132882.8828828849</v>
      </c>
      <c r="G2900">
        <v>48</v>
      </c>
      <c r="H2900">
        <v>58</v>
      </c>
      <c r="I2900">
        <v>8</v>
      </c>
      <c r="J2900">
        <v>7</v>
      </c>
      <c r="K2900">
        <v>1</v>
      </c>
      <c r="M2900">
        <v>63</v>
      </c>
      <c r="N2900">
        <v>90</v>
      </c>
      <c r="O2900">
        <v>22579881.981981982</v>
      </c>
      <c r="P2900">
        <v>26305480.180180181</v>
      </c>
      <c r="Q2900">
        <v>294</v>
      </c>
      <c r="R2900">
        <v>75</v>
      </c>
      <c r="S2900">
        <v>26989281.981981978</v>
      </c>
      <c r="T2900">
        <v>31466120.72072072</v>
      </c>
      <c r="U2900">
        <v>19559369.369369373</v>
      </c>
      <c r="V2900">
        <v>24069189.189189192</v>
      </c>
      <c r="W2900">
        <v>2055.000000001</v>
      </c>
      <c r="X2900">
        <v>2109.4166666679998</v>
      </c>
    </row>
    <row r="2901" spans="1:24">
      <c r="A2901" s="7" t="s">
        <v>4087</v>
      </c>
      <c r="B2901" s="13" t="s">
        <v>900</v>
      </c>
      <c r="C2901">
        <v>325861055.67739248</v>
      </c>
      <c r="D2901">
        <v>332252796.27058822</v>
      </c>
      <c r="E2901">
        <v>257657.65765765801</v>
      </c>
      <c r="F2901">
        <v>94135.135135138</v>
      </c>
      <c r="G2901">
        <v>110</v>
      </c>
      <c r="H2901">
        <v>138</v>
      </c>
      <c r="I2901">
        <v>8</v>
      </c>
      <c r="J2901">
        <v>13</v>
      </c>
      <c r="M2901">
        <v>170</v>
      </c>
      <c r="N2901">
        <v>173</v>
      </c>
      <c r="O2901">
        <v>16734864.864864867</v>
      </c>
      <c r="P2901">
        <v>30557162.162162159</v>
      </c>
      <c r="Q2901">
        <v>264</v>
      </c>
      <c r="R2901">
        <v>324</v>
      </c>
      <c r="S2901">
        <v>73740459.459459454</v>
      </c>
      <c r="T2901">
        <v>78878292.792792797</v>
      </c>
      <c r="U2901">
        <v>16168918.918918917</v>
      </c>
      <c r="V2901">
        <v>21662522.52252252</v>
      </c>
      <c r="W2901">
        <v>8302.4999999989996</v>
      </c>
      <c r="X2901">
        <v>8128.8333333370001</v>
      </c>
    </row>
    <row r="2902" spans="1:24">
      <c r="A2902" s="7" t="s">
        <v>4088</v>
      </c>
      <c r="B2902" s="13" t="s">
        <v>4089</v>
      </c>
      <c r="C2902">
        <v>940711839.76416612</v>
      </c>
      <c r="D2902">
        <v>981834517.95844603</v>
      </c>
      <c r="E2902">
        <v>74072308.108108118</v>
      </c>
      <c r="F2902">
        <v>3437207.2072072178</v>
      </c>
      <c r="G2902">
        <v>249</v>
      </c>
      <c r="H2902">
        <v>287</v>
      </c>
      <c r="I2902">
        <v>8</v>
      </c>
      <c r="J2902">
        <v>21</v>
      </c>
      <c r="K2902">
        <v>8</v>
      </c>
      <c r="M2902">
        <v>480</v>
      </c>
      <c r="N2902">
        <v>1011</v>
      </c>
      <c r="O2902">
        <v>87032054.054054052</v>
      </c>
      <c r="P2902">
        <v>124072612.61261261</v>
      </c>
      <c r="Q2902">
        <v>246</v>
      </c>
      <c r="R2902">
        <v>705</v>
      </c>
      <c r="S2902">
        <v>282845130.63063061</v>
      </c>
      <c r="T2902">
        <v>305086717.11711717</v>
      </c>
      <c r="U2902">
        <v>83265045.045045048</v>
      </c>
      <c r="V2902">
        <v>70598828.828828827</v>
      </c>
      <c r="W2902">
        <v>17831.874999992</v>
      </c>
      <c r="X2902">
        <v>18496.624999993001</v>
      </c>
    </row>
    <row r="2903" spans="1:24">
      <c r="A2903" s="7" t="s">
        <v>4090</v>
      </c>
      <c r="B2903" s="13" t="s">
        <v>898</v>
      </c>
      <c r="C2903">
        <v>1072067860.2837949</v>
      </c>
      <c r="D2903">
        <v>1009564194.6485536</v>
      </c>
      <c r="E2903">
        <v>9390540.5405405425</v>
      </c>
      <c r="F2903">
        <v>664684.68468468601</v>
      </c>
      <c r="G2903">
        <v>165</v>
      </c>
      <c r="H2903">
        <v>225</v>
      </c>
      <c r="I2903">
        <v>5</v>
      </c>
      <c r="J2903">
        <v>10</v>
      </c>
      <c r="K2903">
        <v>4</v>
      </c>
      <c r="M2903">
        <v>450</v>
      </c>
      <c r="N2903">
        <v>432</v>
      </c>
      <c r="O2903">
        <v>34898018.018018015</v>
      </c>
      <c r="P2903">
        <v>54669101.801801801</v>
      </c>
      <c r="Q2903">
        <v>104</v>
      </c>
      <c r="R2903">
        <v>341</v>
      </c>
      <c r="S2903">
        <v>180150351.35135135</v>
      </c>
      <c r="T2903">
        <v>177820310.8108108</v>
      </c>
      <c r="U2903">
        <v>33159412.612612613</v>
      </c>
      <c r="V2903">
        <v>50754457.657657653</v>
      </c>
      <c r="W2903">
        <v>25388.791666664001</v>
      </c>
      <c r="X2903">
        <v>26192.291666659999</v>
      </c>
    </row>
    <row r="2904" spans="1:24">
      <c r="A2904" s="7" t="s">
        <v>4091</v>
      </c>
      <c r="B2904" s="13" t="s">
        <v>1209</v>
      </c>
      <c r="C2904">
        <v>408739315.8011781</v>
      </c>
      <c r="D2904">
        <v>423493645.74687755</v>
      </c>
      <c r="E2904">
        <v>1433333.3333333349</v>
      </c>
      <c r="F2904">
        <v>671711.71171171404</v>
      </c>
      <c r="G2904">
        <v>107</v>
      </c>
      <c r="H2904">
        <v>126</v>
      </c>
      <c r="I2904">
        <v>2</v>
      </c>
      <c r="J2904">
        <v>10</v>
      </c>
      <c r="M2904">
        <v>137</v>
      </c>
      <c r="N2904">
        <v>171</v>
      </c>
      <c r="O2904">
        <v>9168468.4684684649</v>
      </c>
      <c r="P2904">
        <v>18686097.297297295</v>
      </c>
      <c r="Q2904">
        <v>41</v>
      </c>
      <c r="R2904">
        <v>361</v>
      </c>
      <c r="S2904">
        <v>73416072.072072074</v>
      </c>
      <c r="T2904">
        <v>80210412.61261262</v>
      </c>
      <c r="U2904">
        <v>7937297.2972972952</v>
      </c>
      <c r="V2904">
        <v>17729369.369369365</v>
      </c>
      <c r="W2904">
        <v>11995.708333335</v>
      </c>
      <c r="X2904">
        <v>11663.208333332001</v>
      </c>
    </row>
    <row r="2905" spans="1:24">
      <c r="A2905" s="7" t="s">
        <v>4092</v>
      </c>
      <c r="B2905" s="13" t="s">
        <v>1073</v>
      </c>
      <c r="C2905">
        <v>125979039.03200473</v>
      </c>
      <c r="D2905">
        <v>134600316.33753738</v>
      </c>
      <c r="E2905">
        <v>1442288.2882882899</v>
      </c>
      <c r="F2905">
        <v>508558.55855856201</v>
      </c>
      <c r="G2905">
        <v>15</v>
      </c>
      <c r="H2905">
        <v>52</v>
      </c>
      <c r="I2905">
        <v>3</v>
      </c>
      <c r="J2905">
        <v>6</v>
      </c>
      <c r="M2905">
        <v>24</v>
      </c>
      <c r="N2905">
        <v>64</v>
      </c>
      <c r="O2905">
        <v>18678144.14414414</v>
      </c>
      <c r="P2905">
        <v>18521891.891891893</v>
      </c>
      <c r="Q2905">
        <v>3</v>
      </c>
      <c r="R2905">
        <v>100</v>
      </c>
      <c r="S2905">
        <v>32040283.783783786</v>
      </c>
      <c r="T2905">
        <v>36549987.387387387</v>
      </c>
      <c r="U2905">
        <v>16058918.918918919</v>
      </c>
      <c r="V2905">
        <v>16681351.351351354</v>
      </c>
      <c r="W2905">
        <v>2029.2916666679998</v>
      </c>
      <c r="X2905">
        <v>2004.250000001</v>
      </c>
    </row>
    <row r="2906" spans="1:24">
      <c r="A2906" s="7" t="s">
        <v>329</v>
      </c>
      <c r="B2906" s="13" t="s">
        <v>86</v>
      </c>
      <c r="C2906">
        <v>323095909.69780511</v>
      </c>
      <c r="D2906">
        <v>288862489.44809985</v>
      </c>
      <c r="E2906">
        <v>3564954.9549549571</v>
      </c>
      <c r="F2906">
        <v>433783.78378378798</v>
      </c>
      <c r="G2906">
        <v>117</v>
      </c>
      <c r="H2906">
        <v>36</v>
      </c>
      <c r="I2906">
        <v>4</v>
      </c>
      <c r="J2906">
        <v>7</v>
      </c>
      <c r="M2906">
        <v>130</v>
      </c>
      <c r="N2906">
        <v>43</v>
      </c>
      <c r="O2906">
        <v>11241531.531531533</v>
      </c>
      <c r="P2906">
        <v>48759909.909909911</v>
      </c>
      <c r="R2906">
        <v>83</v>
      </c>
      <c r="S2906">
        <v>114460765.76576576</v>
      </c>
      <c r="T2906">
        <v>110926427.92792794</v>
      </c>
      <c r="U2906">
        <v>29010990.990990993</v>
      </c>
      <c r="V2906">
        <v>55623513.513513505</v>
      </c>
      <c r="W2906">
        <v>6250.625000004</v>
      </c>
      <c r="X2906">
        <v>5525.8333333339997</v>
      </c>
    </row>
    <row r="2907" spans="1:24">
      <c r="A2907" s="7" t="s">
        <v>330</v>
      </c>
      <c r="B2907" s="13" t="s">
        <v>1092</v>
      </c>
      <c r="C2907">
        <v>482251.97931276099</v>
      </c>
      <c r="D2907">
        <v>1398701.2247820429</v>
      </c>
      <c r="H2907">
        <v>1</v>
      </c>
      <c r="N2907">
        <v>1</v>
      </c>
      <c r="S2907">
        <v>285630.630630631</v>
      </c>
      <c r="T2907">
        <v>463108.10810810805</v>
      </c>
      <c r="W2907">
        <v>4.7916666680000004</v>
      </c>
      <c r="X2907">
        <v>10.499999999</v>
      </c>
    </row>
    <row r="2908" spans="1:24">
      <c r="A2908" s="7" t="s">
        <v>4093</v>
      </c>
      <c r="B2908" s="13" t="s">
        <v>1816</v>
      </c>
      <c r="C2908">
        <v>1975638693.0245705</v>
      </c>
      <c r="D2908">
        <v>1962793880.2367861</v>
      </c>
      <c r="E2908">
        <v>264109244.14414418</v>
      </c>
      <c r="F2908">
        <v>685001001.8018018</v>
      </c>
      <c r="G2908">
        <v>200</v>
      </c>
      <c r="H2908">
        <v>210</v>
      </c>
      <c r="I2908">
        <v>48</v>
      </c>
      <c r="J2908">
        <v>63</v>
      </c>
      <c r="K2908">
        <v>5</v>
      </c>
      <c r="M2908">
        <v>1260</v>
      </c>
      <c r="N2908">
        <v>1192</v>
      </c>
      <c r="O2908">
        <v>178555563.96396399</v>
      </c>
      <c r="P2908">
        <v>651667274.77477467</v>
      </c>
      <c r="Q2908">
        <v>2283</v>
      </c>
      <c r="R2908">
        <v>1552</v>
      </c>
      <c r="S2908">
        <v>447404063.96396399</v>
      </c>
      <c r="T2908">
        <v>373726951.35135138</v>
      </c>
      <c r="U2908">
        <v>161272432.43243244</v>
      </c>
      <c r="V2908">
        <v>645366036.03603613</v>
      </c>
      <c r="W2908">
        <v>37616.708333308001</v>
      </c>
      <c r="X2908">
        <v>38584.625000023996</v>
      </c>
    </row>
    <row r="2909" spans="1:24">
      <c r="A2909" s="7" t="s">
        <v>4094</v>
      </c>
      <c r="B2909" s="13" t="s">
        <v>2110</v>
      </c>
      <c r="C2909">
        <v>710462537.3211894</v>
      </c>
      <c r="D2909">
        <v>705359403.79980528</v>
      </c>
      <c r="E2909">
        <v>6576599.0990990996</v>
      </c>
      <c r="F2909">
        <v>5678594.5945945932</v>
      </c>
      <c r="G2909">
        <v>257</v>
      </c>
      <c r="H2909">
        <v>279</v>
      </c>
      <c r="I2909">
        <v>20</v>
      </c>
      <c r="J2909">
        <v>15</v>
      </c>
      <c r="K2909">
        <v>2</v>
      </c>
      <c r="M2909">
        <v>580</v>
      </c>
      <c r="N2909">
        <v>325</v>
      </c>
      <c r="O2909">
        <v>125822837.83783785</v>
      </c>
      <c r="P2909">
        <v>130086396.3963964</v>
      </c>
      <c r="Q2909">
        <v>245</v>
      </c>
      <c r="R2909">
        <v>709</v>
      </c>
      <c r="S2909">
        <v>145045000</v>
      </c>
      <c r="T2909">
        <v>146265385.58558559</v>
      </c>
      <c r="U2909">
        <v>124091884.68468469</v>
      </c>
      <c r="V2909">
        <v>129695807.2072072</v>
      </c>
      <c r="W2909">
        <v>19671.208333334002</v>
      </c>
      <c r="X2909">
        <v>19423.291666663001</v>
      </c>
    </row>
    <row r="2910" spans="1:24">
      <c r="A2910" s="7" t="s">
        <v>4095</v>
      </c>
      <c r="B2910" s="13" t="s">
        <v>840</v>
      </c>
      <c r="C2910">
        <v>574112684.49308562</v>
      </c>
      <c r="D2910">
        <v>561771653.38786447</v>
      </c>
      <c r="E2910">
        <v>53473783.783783786</v>
      </c>
      <c r="F2910">
        <v>38322247.747747749</v>
      </c>
      <c r="G2910">
        <v>141</v>
      </c>
      <c r="H2910">
        <v>423</v>
      </c>
      <c r="I2910">
        <v>12</v>
      </c>
      <c r="J2910">
        <v>17</v>
      </c>
      <c r="K2910">
        <v>12</v>
      </c>
      <c r="M2910">
        <v>503</v>
      </c>
      <c r="N2910">
        <v>600</v>
      </c>
      <c r="O2910">
        <v>50393693.69369369</v>
      </c>
      <c r="P2910">
        <v>35577972.972972974</v>
      </c>
      <c r="Q2910">
        <v>588</v>
      </c>
      <c r="R2910">
        <v>229</v>
      </c>
      <c r="S2910">
        <v>151662451.35135135</v>
      </c>
      <c r="T2910">
        <v>146406837.83783785</v>
      </c>
      <c r="U2910">
        <v>48994684.684684679</v>
      </c>
      <c r="V2910">
        <v>34691531.531531535</v>
      </c>
      <c r="W2910">
        <v>10626.250000001</v>
      </c>
      <c r="X2910">
        <v>11197.916666663001</v>
      </c>
    </row>
    <row r="2911" spans="1:24">
      <c r="A2911" s="7" t="s">
        <v>4096</v>
      </c>
      <c r="B2911" s="13" t="s">
        <v>727</v>
      </c>
      <c r="C2911">
        <v>357591296.76977259</v>
      </c>
      <c r="D2911">
        <v>344963972.44956487</v>
      </c>
      <c r="E2911">
        <v>1161261.261261262</v>
      </c>
      <c r="F2911">
        <v>81981.981981988007</v>
      </c>
      <c r="G2911">
        <v>44</v>
      </c>
      <c r="H2911">
        <v>82</v>
      </c>
      <c r="I2911">
        <v>14</v>
      </c>
      <c r="J2911">
        <v>18</v>
      </c>
      <c r="K2911">
        <v>2</v>
      </c>
      <c r="M2911">
        <v>58</v>
      </c>
      <c r="N2911">
        <v>77</v>
      </c>
      <c r="O2911">
        <v>38325413.513513513</v>
      </c>
      <c r="P2911">
        <v>26605701.801801804</v>
      </c>
      <c r="Q2911">
        <v>305</v>
      </c>
      <c r="R2911">
        <v>364</v>
      </c>
      <c r="S2911">
        <v>63753563.06306307</v>
      </c>
      <c r="T2911">
        <v>61990382.882882878</v>
      </c>
      <c r="U2911">
        <v>36990900.9009009</v>
      </c>
      <c r="V2911">
        <v>23303243.243243244</v>
      </c>
      <c r="W2911">
        <v>4578.5833333370001</v>
      </c>
      <c r="X2911">
        <v>4609.124999998</v>
      </c>
    </row>
    <row r="2912" spans="1:24">
      <c r="A2912" s="7" t="s">
        <v>4097</v>
      </c>
      <c r="B2912" s="13" t="s">
        <v>1351</v>
      </c>
      <c r="C2912">
        <v>60829709.541657105</v>
      </c>
      <c r="D2912">
        <v>68396832.727629557</v>
      </c>
      <c r="E2912">
        <v>4515990.9909909917</v>
      </c>
      <c r="F2912">
        <v>293251801.8018018</v>
      </c>
      <c r="G2912">
        <v>34</v>
      </c>
      <c r="H2912">
        <v>17</v>
      </c>
      <c r="I2912">
        <v>2</v>
      </c>
      <c r="J2912">
        <v>5</v>
      </c>
      <c r="M2912">
        <v>50</v>
      </c>
      <c r="N2912">
        <v>25</v>
      </c>
      <c r="O2912">
        <v>32777567.567567572</v>
      </c>
      <c r="P2912">
        <v>28011261.261261266</v>
      </c>
      <c r="Q2912">
        <v>25</v>
      </c>
      <c r="R2912">
        <v>128</v>
      </c>
      <c r="S2912">
        <v>16051977.47747748</v>
      </c>
      <c r="T2912">
        <v>18152840.540540539</v>
      </c>
      <c r="U2912">
        <v>3968738.738738738</v>
      </c>
      <c r="V2912">
        <v>6423243.2432432426</v>
      </c>
      <c r="W2912">
        <v>2086.7083333320002</v>
      </c>
      <c r="X2912">
        <v>2070.9583333340001</v>
      </c>
    </row>
    <row r="2913" spans="1:24">
      <c r="A2913" s="7" t="s">
        <v>4098</v>
      </c>
      <c r="B2913" s="13" t="s">
        <v>1225</v>
      </c>
      <c r="C2913">
        <v>507383013.29752237</v>
      </c>
      <c r="D2913">
        <v>509116003.64530408</v>
      </c>
      <c r="E2913">
        <v>1460810.8108108151</v>
      </c>
      <c r="F2913">
        <v>333490.99099099601</v>
      </c>
      <c r="G2913">
        <v>182</v>
      </c>
      <c r="H2913">
        <v>116</v>
      </c>
      <c r="I2913">
        <v>22</v>
      </c>
      <c r="J2913">
        <v>15</v>
      </c>
      <c r="K2913">
        <v>1</v>
      </c>
      <c r="M2913">
        <v>322</v>
      </c>
      <c r="N2913">
        <v>188</v>
      </c>
      <c r="O2913">
        <v>104166036.03603604</v>
      </c>
      <c r="P2913">
        <v>39147567.567567565</v>
      </c>
      <c r="Q2913">
        <v>377</v>
      </c>
      <c r="R2913">
        <v>327</v>
      </c>
      <c r="S2913">
        <v>110269300</v>
      </c>
      <c r="T2913">
        <v>111974279.27927928</v>
      </c>
      <c r="U2913">
        <v>37425945.945945948</v>
      </c>
      <c r="V2913">
        <v>42054504.504504502</v>
      </c>
      <c r="W2913">
        <v>14231.708333333001</v>
      </c>
      <c r="X2913">
        <v>14285.208333331</v>
      </c>
    </row>
    <row r="2914" spans="1:24">
      <c r="A2914" s="7" t="s">
        <v>4099</v>
      </c>
      <c r="B2914" s="13" t="s">
        <v>2165</v>
      </c>
      <c r="C2914">
        <v>261737313.79434758</v>
      </c>
      <c r="D2914">
        <v>255267609.85584074</v>
      </c>
      <c r="E2914">
        <v>7506756.7567567574</v>
      </c>
      <c r="F2914">
        <v>7622522.5225225212</v>
      </c>
      <c r="G2914">
        <v>46</v>
      </c>
      <c r="H2914">
        <v>58</v>
      </c>
      <c r="I2914">
        <v>1</v>
      </c>
      <c r="J2914">
        <v>7</v>
      </c>
      <c r="M2914">
        <v>86</v>
      </c>
      <c r="N2914">
        <v>105</v>
      </c>
      <c r="O2914">
        <v>22262387.387387387</v>
      </c>
      <c r="P2914">
        <v>25940707.207207203</v>
      </c>
      <c r="Q2914">
        <v>6</v>
      </c>
      <c r="R2914">
        <v>42</v>
      </c>
      <c r="S2914">
        <v>60309810.810810819</v>
      </c>
      <c r="T2914">
        <v>64785711.711711712</v>
      </c>
      <c r="U2914">
        <v>21685495.495495494</v>
      </c>
      <c r="V2914">
        <v>25308198.198198196</v>
      </c>
      <c r="W2914">
        <v>9485.374999996</v>
      </c>
      <c r="X2914">
        <v>9605.4166666689998</v>
      </c>
    </row>
    <row r="2915" spans="1:24">
      <c r="A2915" s="7" t="s">
        <v>4100</v>
      </c>
      <c r="B2915" s="13" t="s">
        <v>2951</v>
      </c>
      <c r="C2915">
        <v>15237200.395844728</v>
      </c>
      <c r="D2915">
        <v>14362468.016828604</v>
      </c>
      <c r="H2915">
        <v>1</v>
      </c>
      <c r="M2915">
        <v>2</v>
      </c>
      <c r="N2915">
        <v>2</v>
      </c>
      <c r="S2915">
        <v>1653752.2522522521</v>
      </c>
      <c r="T2915">
        <v>1693355.8558558561</v>
      </c>
      <c r="W2915">
        <v>647.20833333400003</v>
      </c>
      <c r="X2915">
        <v>589.75000000099999</v>
      </c>
    </row>
    <row r="2916" spans="1:24">
      <c r="A2916" s="7" t="s">
        <v>4101</v>
      </c>
      <c r="B2916" s="13" t="s">
        <v>4102</v>
      </c>
      <c r="C2916">
        <v>386674641.69905066</v>
      </c>
      <c r="D2916">
        <v>369520306.69367242</v>
      </c>
      <c r="E2916">
        <v>200000.00000000099</v>
      </c>
      <c r="F2916">
        <v>553603.60360360402</v>
      </c>
      <c r="G2916">
        <v>43</v>
      </c>
      <c r="H2916">
        <v>41</v>
      </c>
      <c r="I2916">
        <v>1</v>
      </c>
      <c r="J2916">
        <v>0</v>
      </c>
      <c r="M2916">
        <v>110</v>
      </c>
      <c r="N2916">
        <v>101</v>
      </c>
      <c r="O2916">
        <v>11255225.225225225</v>
      </c>
      <c r="P2916">
        <v>16433783.783783782</v>
      </c>
      <c r="Q2916">
        <v>86</v>
      </c>
      <c r="R2916">
        <v>169</v>
      </c>
      <c r="S2916">
        <v>89136358.558558553</v>
      </c>
      <c r="T2916">
        <v>92150498.198198199</v>
      </c>
      <c r="U2916">
        <v>11528018.018018018</v>
      </c>
      <c r="V2916">
        <v>15540540.540540541</v>
      </c>
      <c r="W2916">
        <v>6963.1250000010004</v>
      </c>
      <c r="X2916">
        <v>6588.5833333299997</v>
      </c>
    </row>
    <row r="2917" spans="1:24">
      <c r="A2917" s="7" t="s">
        <v>4103</v>
      </c>
      <c r="B2917" s="13" t="s">
        <v>657</v>
      </c>
      <c r="C2917">
        <v>270686033.54886544</v>
      </c>
      <c r="D2917">
        <v>270316899.47511113</v>
      </c>
      <c r="E2917">
        <v>6764414.4144144161</v>
      </c>
      <c r="F2917">
        <v>1140540.540540542</v>
      </c>
      <c r="G2917">
        <v>56</v>
      </c>
      <c r="H2917">
        <v>90</v>
      </c>
      <c r="I2917">
        <v>11</v>
      </c>
      <c r="J2917">
        <v>20</v>
      </c>
      <c r="M2917">
        <v>108</v>
      </c>
      <c r="N2917">
        <v>169</v>
      </c>
      <c r="O2917">
        <v>46085495.495495498</v>
      </c>
      <c r="P2917">
        <v>60838648.648648649</v>
      </c>
      <c r="Q2917">
        <v>286</v>
      </c>
      <c r="R2917">
        <v>344</v>
      </c>
      <c r="S2917">
        <v>52563642.342342339</v>
      </c>
      <c r="T2917">
        <v>53913662.162162155</v>
      </c>
      <c r="U2917">
        <v>47665585.585585579</v>
      </c>
      <c r="V2917">
        <v>59083423.423423424</v>
      </c>
      <c r="W2917">
        <v>5864.2500000090004</v>
      </c>
      <c r="X2917">
        <v>5071.9166666709998</v>
      </c>
    </row>
    <row r="2918" spans="1:24">
      <c r="A2918" s="7" t="s">
        <v>331</v>
      </c>
      <c r="B2918" s="13" t="s">
        <v>332</v>
      </c>
      <c r="C2918">
        <v>625619089.31084156</v>
      </c>
      <c r="D2918">
        <v>637223131.66014361</v>
      </c>
      <c r="E2918">
        <v>273960681.98198199</v>
      </c>
      <c r="F2918">
        <v>197567590.99099097</v>
      </c>
      <c r="G2918">
        <v>204</v>
      </c>
      <c r="H2918">
        <v>220</v>
      </c>
      <c r="I2918">
        <v>10</v>
      </c>
      <c r="J2918">
        <v>11</v>
      </c>
      <c r="K2918">
        <v>4</v>
      </c>
      <c r="M2918">
        <v>382</v>
      </c>
      <c r="N2918">
        <v>284</v>
      </c>
      <c r="O2918">
        <v>87485405.405405402</v>
      </c>
      <c r="P2918">
        <v>192714954.95495498</v>
      </c>
      <c r="Q2918">
        <v>325</v>
      </c>
      <c r="R2918">
        <v>375</v>
      </c>
      <c r="S2918">
        <v>340183387.38738739</v>
      </c>
      <c r="T2918">
        <v>353465011.7117117</v>
      </c>
      <c r="U2918">
        <v>88660540.540540531</v>
      </c>
      <c r="V2918">
        <v>182809279.27927926</v>
      </c>
      <c r="W2918">
        <v>12094.166666665</v>
      </c>
      <c r="X2918">
        <v>12444.958333338</v>
      </c>
    </row>
    <row r="2919" spans="1:24">
      <c r="A2919" s="7" t="s">
        <v>4104</v>
      </c>
      <c r="B2919" s="13" t="s">
        <v>811</v>
      </c>
      <c r="C2919">
        <v>11857132.625367779</v>
      </c>
      <c r="D2919">
        <v>17520496.202480353</v>
      </c>
      <c r="H2919">
        <v>1</v>
      </c>
      <c r="I2919">
        <v>0</v>
      </c>
      <c r="J2919">
        <v>0</v>
      </c>
      <c r="M2919">
        <v>4</v>
      </c>
      <c r="N2919">
        <v>2</v>
      </c>
      <c r="P2919">
        <v>1063063.063063063</v>
      </c>
      <c r="R2919">
        <v>9</v>
      </c>
      <c r="S2919">
        <v>2386590.0900900904</v>
      </c>
      <c r="T2919">
        <v>2427846.8468468469</v>
      </c>
      <c r="U2919">
        <v>245045.045045045</v>
      </c>
      <c r="V2919">
        <v>612252.25225225301</v>
      </c>
      <c r="W2919">
        <v>354.95833333399997</v>
      </c>
      <c r="X2919">
        <v>354.75000000099999</v>
      </c>
    </row>
    <row r="2920" spans="1:24">
      <c r="A2920" s="7" t="s">
        <v>4105</v>
      </c>
      <c r="B2920" s="13" t="s">
        <v>811</v>
      </c>
      <c r="C2920">
        <v>47027966.328187905</v>
      </c>
      <c r="D2920">
        <v>54013028.25001394</v>
      </c>
      <c r="E2920">
        <v>21396.396396396001</v>
      </c>
      <c r="F2920">
        <v>46846.846846847999</v>
      </c>
      <c r="I2920">
        <v>0</v>
      </c>
      <c r="J2920">
        <v>1</v>
      </c>
      <c r="K2920">
        <v>1</v>
      </c>
      <c r="M2920">
        <v>11</v>
      </c>
      <c r="N2920">
        <v>19</v>
      </c>
      <c r="O2920">
        <v>3158558.5585585572</v>
      </c>
      <c r="P2920">
        <v>3027567.5675675678</v>
      </c>
      <c r="Q2920">
        <v>8</v>
      </c>
      <c r="R2920">
        <v>34</v>
      </c>
      <c r="S2920">
        <v>4055202.7027027016</v>
      </c>
      <c r="T2920">
        <v>4406139.6396396402</v>
      </c>
      <c r="U2920">
        <v>2050900.9009009011</v>
      </c>
      <c r="V2920">
        <v>2837387.3873873898</v>
      </c>
      <c r="W2920">
        <v>913.45833333200005</v>
      </c>
      <c r="X2920">
        <v>1015.083333335</v>
      </c>
    </row>
    <row r="2921" spans="1:24">
      <c r="A2921" s="7" t="s">
        <v>4106</v>
      </c>
      <c r="B2921" s="13" t="s">
        <v>863</v>
      </c>
      <c r="C2921">
        <v>143658543.40211582</v>
      </c>
      <c r="D2921">
        <v>138927216.93247712</v>
      </c>
      <c r="E2921">
        <v>1669369.369369369</v>
      </c>
      <c r="F2921">
        <v>2482882.8828828838</v>
      </c>
      <c r="G2921">
        <v>33</v>
      </c>
      <c r="H2921">
        <v>30</v>
      </c>
      <c r="I2921">
        <v>0</v>
      </c>
      <c r="J2921">
        <v>2</v>
      </c>
      <c r="M2921">
        <v>86</v>
      </c>
      <c r="N2921">
        <v>96</v>
      </c>
      <c r="O2921">
        <v>10205405.405405406</v>
      </c>
      <c r="P2921">
        <v>10619819.819819823</v>
      </c>
      <c r="R2921">
        <v>37</v>
      </c>
      <c r="S2921">
        <v>34537574.774774775</v>
      </c>
      <c r="T2921">
        <v>35593681.081081085</v>
      </c>
      <c r="U2921">
        <v>10658198.198198197</v>
      </c>
      <c r="V2921">
        <v>10115135.135135137</v>
      </c>
      <c r="W2921">
        <v>2357.0416666679998</v>
      </c>
      <c r="X2921">
        <v>2358.4166666669998</v>
      </c>
    </row>
    <row r="2922" spans="1:24">
      <c r="A2922" s="7" t="s">
        <v>4107</v>
      </c>
      <c r="B2922" s="13" t="s">
        <v>2514</v>
      </c>
      <c r="C2922">
        <v>368733611.50801879</v>
      </c>
      <c r="D2922">
        <v>370188540.3151601</v>
      </c>
      <c r="E2922">
        <v>55940549.54954955</v>
      </c>
      <c r="F2922">
        <v>1703603.6036036049</v>
      </c>
      <c r="G2922">
        <v>170</v>
      </c>
      <c r="H2922">
        <v>240</v>
      </c>
      <c r="I2922">
        <v>15</v>
      </c>
      <c r="J2922">
        <v>15</v>
      </c>
      <c r="K2922">
        <v>1</v>
      </c>
      <c r="M2922">
        <v>223</v>
      </c>
      <c r="N2922">
        <v>302</v>
      </c>
      <c r="O2922">
        <v>41438927.927927926</v>
      </c>
      <c r="P2922">
        <v>69114864.864864871</v>
      </c>
      <c r="Q2922">
        <v>216</v>
      </c>
      <c r="R2922">
        <v>841</v>
      </c>
      <c r="S2922">
        <v>167299283.78378379</v>
      </c>
      <c r="T2922">
        <v>181783978.37837839</v>
      </c>
      <c r="U2922">
        <v>40481351.351351358</v>
      </c>
      <c r="V2922">
        <v>64618198.198198199</v>
      </c>
      <c r="W2922">
        <v>7461.7916666720002</v>
      </c>
      <c r="X2922">
        <v>7534.2083333249993</v>
      </c>
    </row>
    <row r="2923" spans="1:24">
      <c r="A2923" s="7" t="s">
        <v>4108</v>
      </c>
      <c r="B2923" s="13" t="s">
        <v>914</v>
      </c>
      <c r="C2923">
        <v>95064284.223738387</v>
      </c>
      <c r="D2923">
        <v>87424226.935026512</v>
      </c>
      <c r="E2923">
        <v>2116216.2162162168</v>
      </c>
      <c r="F2923">
        <v>514189.18918918999</v>
      </c>
      <c r="G2923">
        <v>179</v>
      </c>
      <c r="H2923">
        <v>75</v>
      </c>
      <c r="I2923">
        <v>7</v>
      </c>
      <c r="J2923">
        <v>6</v>
      </c>
      <c r="K2923">
        <v>1</v>
      </c>
      <c r="M2923">
        <v>224</v>
      </c>
      <c r="N2923">
        <v>116</v>
      </c>
      <c r="O2923">
        <v>16859729.729729731</v>
      </c>
      <c r="P2923">
        <v>20965675.675675675</v>
      </c>
      <c r="Q2923">
        <v>27</v>
      </c>
      <c r="R2923">
        <v>193</v>
      </c>
      <c r="S2923">
        <v>42513923.423423424</v>
      </c>
      <c r="T2923">
        <v>39779702.702702701</v>
      </c>
      <c r="U2923">
        <v>16705675.675675675</v>
      </c>
      <c r="V2923">
        <v>21110810.810810808</v>
      </c>
      <c r="W2923">
        <v>4698.5000000010004</v>
      </c>
      <c r="X2923">
        <v>4909.1250000010004</v>
      </c>
    </row>
    <row r="2924" spans="1:24">
      <c r="A2924" s="7" t="s">
        <v>4109</v>
      </c>
      <c r="B2924" s="13" t="s">
        <v>4110</v>
      </c>
      <c r="C2924">
        <v>2333560343.2337961</v>
      </c>
      <c r="D2924">
        <v>2138423131.8093574</v>
      </c>
      <c r="E2924">
        <v>423520734.23423427</v>
      </c>
      <c r="F2924">
        <v>89503413.513513565</v>
      </c>
      <c r="G2924">
        <v>419</v>
      </c>
      <c r="H2924">
        <v>484</v>
      </c>
      <c r="I2924">
        <v>31</v>
      </c>
      <c r="J2924">
        <v>74</v>
      </c>
      <c r="K2924">
        <v>2</v>
      </c>
      <c r="M2924">
        <v>949</v>
      </c>
      <c r="N2924">
        <v>1368</v>
      </c>
      <c r="O2924">
        <v>1210768845.9459457</v>
      </c>
      <c r="P2924">
        <v>1560548690.9909909</v>
      </c>
      <c r="Q2924">
        <v>2893</v>
      </c>
      <c r="R2924">
        <v>2356</v>
      </c>
      <c r="S2924">
        <v>529811350.45045042</v>
      </c>
      <c r="T2924">
        <v>550853496.3963964</v>
      </c>
      <c r="U2924">
        <v>978437477.47747755</v>
      </c>
      <c r="V2924">
        <v>1493693197.2972972</v>
      </c>
      <c r="W2924">
        <v>42653.250000013999</v>
      </c>
      <c r="X2924">
        <v>44010.541666664001</v>
      </c>
    </row>
    <row r="2925" spans="1:24">
      <c r="A2925" s="7" t="s">
        <v>4111</v>
      </c>
      <c r="B2925" s="13" t="s">
        <v>2301</v>
      </c>
      <c r="C2925">
        <v>58647303.110814989</v>
      </c>
      <c r="D2925">
        <v>57691820.154846393</v>
      </c>
      <c r="E2925">
        <v>16649944.144144144</v>
      </c>
      <c r="F2925">
        <v>12711701.801801801</v>
      </c>
      <c r="G2925">
        <v>10</v>
      </c>
      <c r="H2925">
        <v>2</v>
      </c>
      <c r="I2925">
        <v>1</v>
      </c>
      <c r="J2925">
        <v>2</v>
      </c>
      <c r="K2925">
        <v>1</v>
      </c>
      <c r="M2925">
        <v>39</v>
      </c>
      <c r="N2925">
        <v>42</v>
      </c>
      <c r="O2925">
        <v>17819252.252252251</v>
      </c>
      <c r="P2925">
        <v>15607078.378378376</v>
      </c>
      <c r="Q2925">
        <v>16</v>
      </c>
      <c r="R2925">
        <v>49</v>
      </c>
      <c r="S2925">
        <v>12315734.234234234</v>
      </c>
      <c r="T2925">
        <v>12501936.936936935</v>
      </c>
      <c r="U2925">
        <v>11766486.486486487</v>
      </c>
      <c r="V2925">
        <v>9139279.2792792823</v>
      </c>
      <c r="W2925">
        <v>1102.0416666680001</v>
      </c>
      <c r="X2925">
        <v>1094.5833333319999</v>
      </c>
    </row>
    <row r="2926" spans="1:24">
      <c r="A2926" s="7" t="s">
        <v>4112</v>
      </c>
      <c r="B2926" s="13" t="s">
        <v>3354</v>
      </c>
      <c r="C2926">
        <v>157245488.60480094</v>
      </c>
      <c r="D2926">
        <v>173467596.36184683</v>
      </c>
      <c r="E2926">
        <v>49563708.108108111</v>
      </c>
      <c r="F2926">
        <v>60222200.9009009</v>
      </c>
      <c r="G2926">
        <v>120</v>
      </c>
      <c r="H2926">
        <v>118</v>
      </c>
      <c r="I2926">
        <v>11</v>
      </c>
      <c r="J2926">
        <v>9</v>
      </c>
      <c r="K2926">
        <v>3</v>
      </c>
      <c r="M2926">
        <v>179</v>
      </c>
      <c r="N2926">
        <v>149</v>
      </c>
      <c r="O2926">
        <v>39485675.675675668</v>
      </c>
      <c r="P2926">
        <v>49259459.459459461</v>
      </c>
      <c r="Q2926">
        <v>1</v>
      </c>
      <c r="R2926">
        <v>271</v>
      </c>
      <c r="S2926">
        <v>59518243.24324324</v>
      </c>
      <c r="T2926">
        <v>64110572.072072066</v>
      </c>
      <c r="U2926">
        <v>32966486.486486491</v>
      </c>
      <c r="V2926">
        <v>38182342.342342347</v>
      </c>
      <c r="W2926">
        <v>2715.2916666659999</v>
      </c>
      <c r="X2926">
        <v>2925.9583333370001</v>
      </c>
    </row>
    <row r="2927" spans="1:24">
      <c r="A2927" s="7" t="s">
        <v>4113</v>
      </c>
      <c r="B2927" s="13" t="s">
        <v>766</v>
      </c>
      <c r="C2927">
        <v>115119328.66484317</v>
      </c>
      <c r="D2927">
        <v>115280508.10354728</v>
      </c>
      <c r="E2927">
        <v>4865540.5405405425</v>
      </c>
      <c r="F2927">
        <v>2405405.4054054078</v>
      </c>
      <c r="G2927">
        <v>47</v>
      </c>
      <c r="H2927">
        <v>55</v>
      </c>
      <c r="I2927">
        <v>9</v>
      </c>
      <c r="J2927">
        <v>7</v>
      </c>
      <c r="M2927">
        <v>59</v>
      </c>
      <c r="N2927">
        <v>81</v>
      </c>
      <c r="O2927">
        <v>26904054.054054052</v>
      </c>
      <c r="P2927">
        <v>36669594.59459459</v>
      </c>
      <c r="Q2927">
        <v>2</v>
      </c>
      <c r="R2927">
        <v>106</v>
      </c>
      <c r="S2927">
        <v>54027736.936936945</v>
      </c>
      <c r="T2927">
        <v>56103444.14414414</v>
      </c>
      <c r="U2927">
        <v>23631801.801801801</v>
      </c>
      <c r="V2927">
        <v>40322612.612612605</v>
      </c>
      <c r="W2927">
        <v>2280.5833333320002</v>
      </c>
      <c r="X2927">
        <v>2307.3333333360001</v>
      </c>
    </row>
    <row r="2928" spans="1:24">
      <c r="A2928" s="7" t="s">
        <v>4114</v>
      </c>
      <c r="B2928" s="13" t="s">
        <v>3634</v>
      </c>
      <c r="C2928">
        <v>290508685.06138837</v>
      </c>
      <c r="D2928">
        <v>265546867.2679432</v>
      </c>
      <c r="E2928">
        <v>129795495.49549551</v>
      </c>
      <c r="F2928">
        <v>6636486.486486502</v>
      </c>
      <c r="G2928">
        <v>60</v>
      </c>
      <c r="H2928">
        <v>72</v>
      </c>
      <c r="I2928">
        <v>5</v>
      </c>
      <c r="J2928">
        <v>8</v>
      </c>
      <c r="M2928">
        <v>194</v>
      </c>
      <c r="N2928">
        <v>143</v>
      </c>
      <c r="O2928">
        <v>52447297.297297291</v>
      </c>
      <c r="P2928">
        <v>61365765.765765764</v>
      </c>
      <c r="Q2928">
        <v>133</v>
      </c>
      <c r="R2928">
        <v>416</v>
      </c>
      <c r="S2928">
        <v>84438711.71171172</v>
      </c>
      <c r="T2928">
        <v>80281855.855855867</v>
      </c>
      <c r="U2928">
        <v>50918018.018018022</v>
      </c>
      <c r="V2928">
        <v>53966396.396396399</v>
      </c>
      <c r="W2928">
        <v>5873.7916666660003</v>
      </c>
      <c r="X2928">
        <v>5403.374999998</v>
      </c>
    </row>
    <row r="2929" spans="1:24">
      <c r="A2929" s="7" t="s">
        <v>4115</v>
      </c>
      <c r="B2929" s="13" t="s">
        <v>2032</v>
      </c>
      <c r="C2929">
        <v>929513257.25737977</v>
      </c>
      <c r="D2929">
        <v>922467251.27205968</v>
      </c>
      <c r="E2929">
        <v>1047336403.6036037</v>
      </c>
      <c r="F2929">
        <v>196814236.93693691</v>
      </c>
      <c r="G2929">
        <v>226</v>
      </c>
      <c r="H2929">
        <v>197</v>
      </c>
      <c r="I2929">
        <v>15</v>
      </c>
      <c r="J2929">
        <v>20</v>
      </c>
      <c r="M2929">
        <v>385</v>
      </c>
      <c r="N2929">
        <v>368</v>
      </c>
      <c r="O2929">
        <v>91556846.846846849</v>
      </c>
      <c r="P2929">
        <v>91335128.828828812</v>
      </c>
      <c r="Q2929">
        <v>415</v>
      </c>
      <c r="R2929">
        <v>457</v>
      </c>
      <c r="S2929">
        <v>219818118.91891891</v>
      </c>
      <c r="T2929">
        <v>231630834.23423421</v>
      </c>
      <c r="U2929">
        <v>82835178.378378361</v>
      </c>
      <c r="V2929">
        <v>90251351.351351351</v>
      </c>
      <c r="W2929">
        <v>25012.291666671998</v>
      </c>
      <c r="X2929">
        <v>25283.499999997002</v>
      </c>
    </row>
    <row r="2930" spans="1:24">
      <c r="A2930" s="7" t="s">
        <v>4116</v>
      </c>
      <c r="B2930" s="13" t="s">
        <v>888</v>
      </c>
      <c r="C2930">
        <v>149546689.24655205</v>
      </c>
      <c r="D2930">
        <v>144644054.18806267</v>
      </c>
      <c r="E2930">
        <v>1286486.4864864871</v>
      </c>
      <c r="F2930">
        <v>1671351.351351354</v>
      </c>
      <c r="G2930">
        <v>29</v>
      </c>
      <c r="H2930">
        <v>73</v>
      </c>
      <c r="I2930">
        <v>2</v>
      </c>
      <c r="J2930">
        <v>4</v>
      </c>
      <c r="M2930">
        <v>40</v>
      </c>
      <c r="N2930">
        <v>132</v>
      </c>
      <c r="O2930">
        <v>34387387.387387387</v>
      </c>
      <c r="P2930">
        <v>40724054.054054052</v>
      </c>
      <c r="Q2930">
        <v>50</v>
      </c>
      <c r="R2930">
        <v>64</v>
      </c>
      <c r="S2930">
        <v>51325588.288288288</v>
      </c>
      <c r="T2930">
        <v>48252207.207207218</v>
      </c>
      <c r="U2930">
        <v>34250270.270270273</v>
      </c>
      <c r="V2930">
        <v>36346486.486486487</v>
      </c>
      <c r="W2930">
        <v>3144.875000003</v>
      </c>
      <c r="X2930">
        <v>3318.499999998</v>
      </c>
    </row>
    <row r="2931" spans="1:24">
      <c r="A2931" s="7" t="s">
        <v>4117</v>
      </c>
      <c r="B2931" s="13" t="s">
        <v>2297</v>
      </c>
      <c r="C2931">
        <v>946773763.8170296</v>
      </c>
      <c r="D2931">
        <v>849434183.38219833</v>
      </c>
      <c r="E2931">
        <v>939639.63963964104</v>
      </c>
      <c r="F2931">
        <v>154954.954954958</v>
      </c>
      <c r="G2931">
        <v>135</v>
      </c>
      <c r="H2931">
        <v>175</v>
      </c>
      <c r="I2931">
        <v>11</v>
      </c>
      <c r="J2931">
        <v>12</v>
      </c>
      <c r="K2931">
        <v>3</v>
      </c>
      <c r="M2931">
        <v>705</v>
      </c>
      <c r="N2931">
        <v>329</v>
      </c>
      <c r="O2931">
        <v>292801531.53153151</v>
      </c>
      <c r="P2931">
        <v>32505855.855855856</v>
      </c>
      <c r="Q2931">
        <v>97</v>
      </c>
      <c r="R2931">
        <v>309</v>
      </c>
      <c r="S2931">
        <v>1101949654.054054</v>
      </c>
      <c r="T2931">
        <v>401920937.83783782</v>
      </c>
      <c r="U2931">
        <v>34401981.981981985</v>
      </c>
      <c r="V2931">
        <v>30551351.351351351</v>
      </c>
      <c r="W2931">
        <v>21224.833333340001</v>
      </c>
      <c r="X2931">
        <v>20690.874999997999</v>
      </c>
    </row>
    <row r="2932" spans="1:24">
      <c r="A2932" s="7" t="s">
        <v>4118</v>
      </c>
      <c r="B2932" s="13" t="s">
        <v>4119</v>
      </c>
      <c r="C2932">
        <v>101365098.81968378</v>
      </c>
      <c r="D2932">
        <v>94984976.171237215</v>
      </c>
      <c r="E2932">
        <v>913513.51351351303</v>
      </c>
      <c r="F2932">
        <v>426666.66666666599</v>
      </c>
      <c r="G2932">
        <v>24</v>
      </c>
      <c r="H2932">
        <v>22</v>
      </c>
      <c r="I2932">
        <v>1</v>
      </c>
      <c r="J2932">
        <v>1</v>
      </c>
      <c r="M2932">
        <v>30</v>
      </c>
      <c r="N2932">
        <v>29</v>
      </c>
      <c r="O2932">
        <v>2579189.1891891863</v>
      </c>
      <c r="P2932">
        <v>3924864.8648648649</v>
      </c>
      <c r="Q2932">
        <v>8</v>
      </c>
      <c r="R2932">
        <v>66</v>
      </c>
      <c r="S2932">
        <v>18667779.279279277</v>
      </c>
      <c r="T2932">
        <v>18179621.621621624</v>
      </c>
      <c r="U2932">
        <v>2386666.6666666679</v>
      </c>
      <c r="V2932">
        <v>4135135.1351351342</v>
      </c>
      <c r="W2932">
        <v>3849.124999998</v>
      </c>
      <c r="X2932">
        <v>3578.375000001</v>
      </c>
    </row>
    <row r="2933" spans="1:24">
      <c r="A2933" s="7" t="s">
        <v>4120</v>
      </c>
      <c r="B2933" s="13" t="s">
        <v>2073</v>
      </c>
      <c r="C2933">
        <v>327645399.04923975</v>
      </c>
      <c r="D2933">
        <v>332100914.55139625</v>
      </c>
      <c r="E2933">
        <v>719819.81981982104</v>
      </c>
      <c r="F2933">
        <v>1028739.639639641</v>
      </c>
      <c r="G2933">
        <v>84</v>
      </c>
      <c r="H2933">
        <v>87</v>
      </c>
      <c r="I2933">
        <v>7</v>
      </c>
      <c r="J2933">
        <v>11</v>
      </c>
      <c r="M2933">
        <v>134</v>
      </c>
      <c r="N2933">
        <v>179</v>
      </c>
      <c r="O2933">
        <v>48357409.009009019</v>
      </c>
      <c r="P2933">
        <v>55140427.927927926</v>
      </c>
      <c r="Q2933">
        <v>283</v>
      </c>
      <c r="R2933">
        <v>262</v>
      </c>
      <c r="S2933">
        <v>89005948.648648649</v>
      </c>
      <c r="T2933">
        <v>90091950.45045045</v>
      </c>
      <c r="U2933">
        <v>49326666.666666664</v>
      </c>
      <c r="V2933">
        <v>54407387.387387395</v>
      </c>
      <c r="W2933">
        <v>9393.9583333320006</v>
      </c>
      <c r="X2933">
        <v>9392.8333333369992</v>
      </c>
    </row>
    <row r="2934" spans="1:24">
      <c r="A2934" s="7" t="s">
        <v>4121</v>
      </c>
      <c r="B2934" s="13" t="s">
        <v>811</v>
      </c>
      <c r="C2934">
        <v>12850139.220139898</v>
      </c>
      <c r="D2934">
        <v>11583789.505349878</v>
      </c>
      <c r="E2934">
        <v>3603.603603604</v>
      </c>
      <c r="G2934">
        <v>1</v>
      </c>
      <c r="H2934">
        <v>1</v>
      </c>
      <c r="I2934">
        <v>0</v>
      </c>
      <c r="J2934">
        <v>0</v>
      </c>
      <c r="M2934">
        <v>13</v>
      </c>
      <c r="N2934">
        <v>21</v>
      </c>
      <c r="O2934">
        <v>4151351.351351351</v>
      </c>
      <c r="P2934">
        <v>930337.83783783705</v>
      </c>
      <c r="R2934">
        <v>31</v>
      </c>
      <c r="S2934">
        <v>1742495.4954954961</v>
      </c>
      <c r="T2934">
        <v>1599518.0180180171</v>
      </c>
      <c r="U2934">
        <v>3834684.684684685</v>
      </c>
      <c r="V2934">
        <v>1260720.7207207209</v>
      </c>
      <c r="W2934">
        <v>256.708333332</v>
      </c>
      <c r="X2934">
        <v>257.95833333400003</v>
      </c>
    </row>
    <row r="2935" spans="1:24">
      <c r="A2935" s="7" t="s">
        <v>4122</v>
      </c>
      <c r="B2935" s="13" t="s">
        <v>1494</v>
      </c>
      <c r="C2935">
        <v>135880491.37389308</v>
      </c>
      <c r="D2935">
        <v>144887169.18074015</v>
      </c>
      <c r="E2935">
        <v>1193693.693693694</v>
      </c>
      <c r="F2935">
        <v>50990.990990994003</v>
      </c>
      <c r="G2935">
        <v>72</v>
      </c>
      <c r="H2935">
        <v>53</v>
      </c>
      <c r="I2935">
        <v>2</v>
      </c>
      <c r="J2935">
        <v>3</v>
      </c>
      <c r="M2935">
        <v>90</v>
      </c>
      <c r="N2935">
        <v>62</v>
      </c>
      <c r="O2935">
        <v>17063153.153153151</v>
      </c>
      <c r="P2935">
        <v>22189369.369369365</v>
      </c>
      <c r="Q2935">
        <v>66</v>
      </c>
      <c r="R2935">
        <v>40</v>
      </c>
      <c r="S2935">
        <v>27951842.342342343</v>
      </c>
      <c r="T2935">
        <v>34738027.027027026</v>
      </c>
      <c r="U2935">
        <v>16416936.936936934</v>
      </c>
      <c r="V2935">
        <v>20494954.954954959</v>
      </c>
      <c r="W2935">
        <v>2278.2083333320002</v>
      </c>
      <c r="X2935">
        <v>2164.7916666609999</v>
      </c>
    </row>
    <row r="2936" spans="1:24">
      <c r="A2936" s="7" t="s">
        <v>4123</v>
      </c>
      <c r="B2936" s="13" t="s">
        <v>2317</v>
      </c>
      <c r="C2936">
        <v>378033774.4254505</v>
      </c>
      <c r="D2936">
        <v>383557669.64676005</v>
      </c>
      <c r="E2936">
        <v>21427657.657657657</v>
      </c>
      <c r="F2936">
        <v>118228.828828831</v>
      </c>
      <c r="G2936">
        <v>151</v>
      </c>
      <c r="H2936">
        <v>152</v>
      </c>
      <c r="I2936">
        <v>3</v>
      </c>
      <c r="J2936">
        <v>4</v>
      </c>
      <c r="K2936">
        <v>1</v>
      </c>
      <c r="M2936">
        <v>177</v>
      </c>
      <c r="N2936">
        <v>187</v>
      </c>
      <c r="O2936">
        <v>12004054.054054055</v>
      </c>
      <c r="P2936">
        <v>11749609.009009011</v>
      </c>
      <c r="Q2936">
        <v>263</v>
      </c>
      <c r="R2936">
        <v>1143</v>
      </c>
      <c r="S2936">
        <v>97025224.324324325</v>
      </c>
      <c r="T2936">
        <v>98076156.756756768</v>
      </c>
      <c r="U2936">
        <v>12999999.999999998</v>
      </c>
      <c r="V2936">
        <v>11914864.864864863</v>
      </c>
      <c r="W2936">
        <v>8420.0416666639994</v>
      </c>
      <c r="X2936">
        <v>8268.6250000010004</v>
      </c>
    </row>
    <row r="2937" spans="1:24">
      <c r="A2937" s="7" t="s">
        <v>333</v>
      </c>
      <c r="B2937" s="13" t="s">
        <v>46</v>
      </c>
      <c r="C2937">
        <v>356169226.29811716</v>
      </c>
      <c r="D2937">
        <v>350308795.06938475</v>
      </c>
      <c r="E2937">
        <v>48198.198198199003</v>
      </c>
      <c r="F2937">
        <v>223423.423423425</v>
      </c>
      <c r="G2937">
        <v>46</v>
      </c>
      <c r="H2937">
        <v>65</v>
      </c>
      <c r="I2937">
        <v>2</v>
      </c>
      <c r="J2937">
        <v>6</v>
      </c>
      <c r="M2937">
        <v>62</v>
      </c>
      <c r="N2937">
        <v>73</v>
      </c>
      <c r="O2937">
        <v>1084234.234234235</v>
      </c>
      <c r="P2937">
        <v>1904684.684684684</v>
      </c>
      <c r="Q2937">
        <v>30</v>
      </c>
      <c r="R2937">
        <v>1</v>
      </c>
      <c r="S2937">
        <v>24916873.873873875</v>
      </c>
      <c r="T2937">
        <v>25588270.270270269</v>
      </c>
      <c r="U2937">
        <v>1629459.4594594589</v>
      </c>
      <c r="V2937">
        <v>1164954.954954952</v>
      </c>
      <c r="W2937">
        <v>5895.4166666660003</v>
      </c>
      <c r="X2937">
        <v>5946.0416666620004</v>
      </c>
    </row>
    <row r="2938" spans="1:24">
      <c r="A2938" s="7" t="s">
        <v>4124</v>
      </c>
      <c r="B2938" s="13" t="s">
        <v>3337</v>
      </c>
      <c r="C2938">
        <v>377239306.79361463</v>
      </c>
      <c r="D2938">
        <v>369802641.92253554</v>
      </c>
      <c r="E2938">
        <v>96203377.477477476</v>
      </c>
      <c r="F2938">
        <v>107450764.86486486</v>
      </c>
      <c r="G2938">
        <v>165</v>
      </c>
      <c r="H2938">
        <v>173</v>
      </c>
      <c r="I2938">
        <v>10</v>
      </c>
      <c r="J2938">
        <v>12</v>
      </c>
      <c r="M2938">
        <v>250</v>
      </c>
      <c r="N2938">
        <v>232</v>
      </c>
      <c r="O2938">
        <v>51589369.369369373</v>
      </c>
      <c r="P2938">
        <v>53921711.711711712</v>
      </c>
      <c r="Q2938">
        <v>150</v>
      </c>
      <c r="R2938">
        <v>146</v>
      </c>
      <c r="S2938">
        <v>133840698.1981982</v>
      </c>
      <c r="T2938">
        <v>131211103.6036036</v>
      </c>
      <c r="U2938">
        <v>38135765.765765764</v>
      </c>
      <c r="V2938">
        <v>42802252.252252258</v>
      </c>
      <c r="W2938">
        <v>13674.083333334</v>
      </c>
      <c r="X2938">
        <v>13523.249999999</v>
      </c>
    </row>
    <row r="2939" spans="1:24">
      <c r="A2939" s="7" t="s">
        <v>4125</v>
      </c>
      <c r="B2939" s="13" t="s">
        <v>3520</v>
      </c>
      <c r="C2939">
        <v>100188603.26490754</v>
      </c>
      <c r="D2939">
        <v>83092179.718415931</v>
      </c>
      <c r="E2939">
        <v>212162.162162163</v>
      </c>
      <c r="F2939">
        <v>571171.17117117101</v>
      </c>
      <c r="G2939">
        <v>55</v>
      </c>
      <c r="H2939">
        <v>35</v>
      </c>
      <c r="I2939">
        <v>4</v>
      </c>
      <c r="J2939">
        <v>3</v>
      </c>
      <c r="M2939">
        <v>82</v>
      </c>
      <c r="N2939">
        <v>48</v>
      </c>
      <c r="O2939">
        <v>10343243.243243244</v>
      </c>
      <c r="P2939">
        <v>9809459.4594594613</v>
      </c>
      <c r="Q2939">
        <v>114</v>
      </c>
      <c r="R2939">
        <v>62</v>
      </c>
      <c r="S2939">
        <v>46353102.702702701</v>
      </c>
      <c r="T2939">
        <v>41446828.828828827</v>
      </c>
      <c r="U2939">
        <v>10384144.144144144</v>
      </c>
      <c r="V2939">
        <v>9377297.2972972952</v>
      </c>
      <c r="W2939">
        <v>3154.2083333340001</v>
      </c>
      <c r="X2939">
        <v>2640.624999999</v>
      </c>
    </row>
    <row r="2940" spans="1:24">
      <c r="A2940" s="7" t="s">
        <v>4126</v>
      </c>
      <c r="B2940" s="13" t="s">
        <v>904</v>
      </c>
      <c r="C2940">
        <v>353936302.55177426</v>
      </c>
      <c r="D2940">
        <v>345302764.38347775</v>
      </c>
      <c r="E2940">
        <v>123683410.81081082</v>
      </c>
      <c r="F2940">
        <v>60072114.414414413</v>
      </c>
      <c r="G2940">
        <v>371</v>
      </c>
      <c r="H2940">
        <v>211</v>
      </c>
      <c r="I2940">
        <v>15</v>
      </c>
      <c r="J2940">
        <v>14</v>
      </c>
      <c r="K2940">
        <v>2</v>
      </c>
      <c r="M2940">
        <v>533</v>
      </c>
      <c r="N2940">
        <v>290</v>
      </c>
      <c r="O2940">
        <v>15448423.423423428</v>
      </c>
      <c r="P2940">
        <v>24360540.540540542</v>
      </c>
      <c r="Q2940">
        <v>132</v>
      </c>
      <c r="R2940">
        <v>225</v>
      </c>
      <c r="S2940">
        <v>39354836.036036037</v>
      </c>
      <c r="T2940">
        <v>38134466.666666664</v>
      </c>
      <c r="U2940">
        <v>13275495.495495498</v>
      </c>
      <c r="V2940">
        <v>18286349.54954955</v>
      </c>
      <c r="W2940">
        <v>6230.6666666669998</v>
      </c>
      <c r="X2940">
        <v>6117.2083333330002</v>
      </c>
    </row>
    <row r="2941" spans="1:24">
      <c r="A2941" s="7" t="s">
        <v>4127</v>
      </c>
      <c r="B2941" s="13" t="s">
        <v>904</v>
      </c>
      <c r="C2941">
        <v>277405338.53545946</v>
      </c>
      <c r="D2941">
        <v>246318341.12570038</v>
      </c>
      <c r="E2941">
        <v>40226400</v>
      </c>
      <c r="F2941">
        <v>19029523.423423428</v>
      </c>
      <c r="G2941">
        <v>141</v>
      </c>
      <c r="H2941">
        <v>137</v>
      </c>
      <c r="I2941">
        <v>20</v>
      </c>
      <c r="J2941">
        <v>12</v>
      </c>
      <c r="M2941">
        <v>180</v>
      </c>
      <c r="N2941">
        <v>175</v>
      </c>
      <c r="O2941">
        <v>16430540.540540542</v>
      </c>
      <c r="P2941">
        <v>14677746.846846847</v>
      </c>
      <c r="Q2941">
        <v>185</v>
      </c>
      <c r="R2941">
        <v>127</v>
      </c>
      <c r="S2941">
        <v>24993800</v>
      </c>
      <c r="T2941">
        <v>21599152.252252258</v>
      </c>
      <c r="U2941">
        <v>12720630.630630635</v>
      </c>
      <c r="V2941">
        <v>18605945.945945945</v>
      </c>
      <c r="W2941">
        <v>3665.3333333299997</v>
      </c>
      <c r="X2941">
        <v>3584.9583333350001</v>
      </c>
    </row>
    <row r="2942" spans="1:24">
      <c r="A2942" s="7" t="s">
        <v>4128</v>
      </c>
      <c r="B2942" s="13" t="s">
        <v>904</v>
      </c>
      <c r="C2942">
        <v>76905048.483951703</v>
      </c>
      <c r="D2942">
        <v>49640481.658861458</v>
      </c>
      <c r="E2942">
        <v>33783.783783783998</v>
      </c>
      <c r="F2942">
        <v>28828.828828829999</v>
      </c>
      <c r="G2942">
        <v>105</v>
      </c>
      <c r="H2942">
        <v>45</v>
      </c>
      <c r="I2942">
        <v>3</v>
      </c>
      <c r="J2942">
        <v>3</v>
      </c>
      <c r="K2942">
        <v>1</v>
      </c>
      <c r="M2942">
        <v>118</v>
      </c>
      <c r="N2942">
        <v>49</v>
      </c>
      <c r="O2942">
        <v>63376126.126126125</v>
      </c>
      <c r="P2942">
        <v>1814234.2342342339</v>
      </c>
      <c r="Q2942">
        <v>5</v>
      </c>
      <c r="R2942">
        <v>25</v>
      </c>
      <c r="S2942">
        <v>10772256.756756758</v>
      </c>
      <c r="T2942">
        <v>7619180.1801801799</v>
      </c>
      <c r="U2942">
        <v>59671845.045045048</v>
      </c>
      <c r="V2942">
        <v>1640313.5135135131</v>
      </c>
      <c r="W2942">
        <v>1182.250000002</v>
      </c>
      <c r="X2942">
        <v>796.25000000399996</v>
      </c>
    </row>
    <row r="2943" spans="1:24">
      <c r="A2943" s="7" t="s">
        <v>4129</v>
      </c>
      <c r="B2943" s="13" t="s">
        <v>1251</v>
      </c>
      <c r="C2943">
        <v>533544977.8174203</v>
      </c>
      <c r="D2943">
        <v>545225407.93197417</v>
      </c>
      <c r="E2943">
        <v>17527927.92792793</v>
      </c>
      <c r="F2943">
        <v>40119568.468468465</v>
      </c>
      <c r="G2943">
        <v>127</v>
      </c>
      <c r="H2943">
        <v>121</v>
      </c>
      <c r="I2943">
        <v>9</v>
      </c>
      <c r="J2943">
        <v>9</v>
      </c>
      <c r="M2943">
        <v>182</v>
      </c>
      <c r="N2943">
        <v>179</v>
      </c>
      <c r="O2943">
        <v>47140630.63063062</v>
      </c>
      <c r="P2943">
        <v>65628963.963963963</v>
      </c>
      <c r="Q2943">
        <v>403</v>
      </c>
      <c r="R2943">
        <v>173</v>
      </c>
      <c r="S2943">
        <v>129358662.16216215</v>
      </c>
      <c r="T2943">
        <v>137246711.7117117</v>
      </c>
      <c r="U2943">
        <v>33262432.432432432</v>
      </c>
      <c r="V2943">
        <v>47434414.414414421</v>
      </c>
      <c r="W2943">
        <v>15988.791666663001</v>
      </c>
      <c r="X2943">
        <v>16176.708333334</v>
      </c>
    </row>
    <row r="2944" spans="1:24">
      <c r="A2944" s="7" t="s">
        <v>4130</v>
      </c>
      <c r="B2944" s="13" t="s">
        <v>1601</v>
      </c>
      <c r="C2944">
        <v>31235939.640156444</v>
      </c>
      <c r="D2944">
        <v>33955431.473005943</v>
      </c>
      <c r="G2944">
        <v>4</v>
      </c>
      <c r="H2944">
        <v>9</v>
      </c>
      <c r="M2944">
        <v>5</v>
      </c>
      <c r="N2944">
        <v>10</v>
      </c>
      <c r="S2944">
        <v>15932297.297297297</v>
      </c>
      <c r="T2944">
        <v>16633648.648648646</v>
      </c>
      <c r="W2944">
        <v>482.49999999700003</v>
      </c>
      <c r="X2944">
        <v>579.66666666599997</v>
      </c>
    </row>
    <row r="2945" spans="1:24">
      <c r="A2945" s="7" t="s">
        <v>334</v>
      </c>
      <c r="B2945" s="13" t="s">
        <v>1337</v>
      </c>
      <c r="C2945">
        <v>483997581.7951045</v>
      </c>
      <c r="D2945">
        <v>456030439.18510091</v>
      </c>
      <c r="E2945">
        <v>1919369.3693693699</v>
      </c>
      <c r="F2945">
        <v>60360.360360361003</v>
      </c>
      <c r="G2945">
        <v>80</v>
      </c>
      <c r="H2945">
        <v>89</v>
      </c>
      <c r="I2945">
        <v>1</v>
      </c>
      <c r="J2945">
        <v>2</v>
      </c>
      <c r="K2945">
        <v>1</v>
      </c>
      <c r="M2945">
        <v>95</v>
      </c>
      <c r="N2945">
        <v>110</v>
      </c>
      <c r="O2945">
        <v>7486936.9369369363</v>
      </c>
      <c r="P2945">
        <v>11645585.585585587</v>
      </c>
      <c r="R2945">
        <v>25</v>
      </c>
      <c r="S2945">
        <v>94649804.504504502</v>
      </c>
      <c r="T2945">
        <v>91863254.954954952</v>
      </c>
      <c r="U2945">
        <v>9269729.7297297306</v>
      </c>
      <c r="V2945">
        <v>9523513.5135135129</v>
      </c>
      <c r="W2945">
        <v>7142.6249999909996</v>
      </c>
      <c r="X2945">
        <v>7009.7083333330002</v>
      </c>
    </row>
    <row r="2946" spans="1:24">
      <c r="A2946" s="7" t="s">
        <v>335</v>
      </c>
      <c r="B2946" s="13" t="s">
        <v>60</v>
      </c>
      <c r="C2946">
        <v>224185654.07727194</v>
      </c>
      <c r="D2946">
        <v>228532010.151164</v>
      </c>
      <c r="E2946">
        <v>2095135.1351351379</v>
      </c>
      <c r="F2946">
        <v>684684.68468468403</v>
      </c>
      <c r="G2946">
        <v>54</v>
      </c>
      <c r="H2946">
        <v>43</v>
      </c>
      <c r="I2946">
        <v>9</v>
      </c>
      <c r="J2946">
        <v>4</v>
      </c>
      <c r="K2946">
        <v>1</v>
      </c>
      <c r="M2946">
        <v>63</v>
      </c>
      <c r="N2946">
        <v>54</v>
      </c>
      <c r="O2946">
        <v>27023333.333333336</v>
      </c>
      <c r="P2946">
        <v>21117657.657657657</v>
      </c>
      <c r="Q2946">
        <v>60</v>
      </c>
      <c r="R2946">
        <v>56</v>
      </c>
      <c r="S2946">
        <v>61637108.108108111</v>
      </c>
      <c r="T2946">
        <v>60899995.495495498</v>
      </c>
      <c r="U2946">
        <v>23561981.981981985</v>
      </c>
      <c r="V2946">
        <v>21239279.27927928</v>
      </c>
      <c r="W2946">
        <v>4440.6666666669998</v>
      </c>
      <c r="X2946">
        <v>4396.3749999989996</v>
      </c>
    </row>
    <row r="2947" spans="1:24">
      <c r="A2947" s="7" t="s">
        <v>4131</v>
      </c>
      <c r="B2947" s="13" t="s">
        <v>4132</v>
      </c>
      <c r="C2947">
        <v>2021994357.7278967</v>
      </c>
      <c r="D2947">
        <v>1340770392.0040369</v>
      </c>
      <c r="E2947">
        <v>5411060046.8468475</v>
      </c>
      <c r="F2947">
        <v>3987146820.7207208</v>
      </c>
      <c r="G2947">
        <v>651</v>
      </c>
      <c r="H2947">
        <v>709</v>
      </c>
      <c r="I2947">
        <v>34</v>
      </c>
      <c r="J2947">
        <v>44</v>
      </c>
      <c r="M2947">
        <v>880</v>
      </c>
      <c r="N2947">
        <v>1221</v>
      </c>
      <c r="O2947">
        <v>228753558.55855855</v>
      </c>
      <c r="P2947">
        <v>127300450.45045044</v>
      </c>
      <c r="Q2947">
        <v>859</v>
      </c>
      <c r="R2947">
        <v>865</v>
      </c>
      <c r="S2947">
        <v>1078528907.2072072</v>
      </c>
      <c r="T2947">
        <v>312506036.93693691</v>
      </c>
      <c r="U2947">
        <v>84006756.756756753</v>
      </c>
      <c r="V2947">
        <v>86278648.648648649</v>
      </c>
      <c r="W2947">
        <v>29669.416666659999</v>
      </c>
      <c r="X2947">
        <v>31267.166666669</v>
      </c>
    </row>
    <row r="2948" spans="1:24">
      <c r="A2948" s="7" t="s">
        <v>4133</v>
      </c>
      <c r="B2948" s="13" t="s">
        <v>3155</v>
      </c>
      <c r="C2948">
        <v>324696798.73977917</v>
      </c>
      <c r="D2948">
        <v>290825728.61987031</v>
      </c>
      <c r="E2948">
        <v>27741724.324324325</v>
      </c>
      <c r="F2948">
        <v>38931868.468468472</v>
      </c>
      <c r="G2948">
        <v>107</v>
      </c>
      <c r="H2948">
        <v>121</v>
      </c>
      <c r="I2948">
        <v>6</v>
      </c>
      <c r="J2948">
        <v>9</v>
      </c>
      <c r="M2948">
        <v>131</v>
      </c>
      <c r="N2948">
        <v>173</v>
      </c>
      <c r="O2948">
        <v>34740526.126126125</v>
      </c>
      <c r="P2948">
        <v>41526323.423423424</v>
      </c>
      <c r="Q2948">
        <v>100</v>
      </c>
      <c r="R2948">
        <v>126</v>
      </c>
      <c r="S2948">
        <v>64907252.252252258</v>
      </c>
      <c r="T2948">
        <v>62440410.810810812</v>
      </c>
      <c r="U2948">
        <v>28173153.153153151</v>
      </c>
      <c r="V2948">
        <v>32389142.342342343</v>
      </c>
      <c r="W2948">
        <v>10752.541666671001</v>
      </c>
      <c r="X2948">
        <v>10319.333333336999</v>
      </c>
    </row>
    <row r="2949" spans="1:24">
      <c r="A2949" s="7" t="s">
        <v>4134</v>
      </c>
      <c r="B2949" s="13" t="s">
        <v>1160</v>
      </c>
      <c r="C2949">
        <v>8150237.1272815131</v>
      </c>
      <c r="D2949">
        <v>6547905.1409408227</v>
      </c>
      <c r="G2949">
        <v>4</v>
      </c>
      <c r="H2949">
        <v>3</v>
      </c>
      <c r="J2949">
        <v>0</v>
      </c>
      <c r="M2949">
        <v>4</v>
      </c>
      <c r="N2949">
        <v>4</v>
      </c>
      <c r="O2949">
        <v>270270.27027027</v>
      </c>
      <c r="Q2949">
        <v>10</v>
      </c>
      <c r="S2949">
        <v>1151768.4684684679</v>
      </c>
      <c r="T2949">
        <v>811891.89189189207</v>
      </c>
      <c r="U2949">
        <v>270270.27027027</v>
      </c>
      <c r="W2949">
        <v>425.04166666700002</v>
      </c>
      <c r="X2949">
        <v>325.5</v>
      </c>
    </row>
    <row r="2950" spans="1:24">
      <c r="A2950" s="7" t="s">
        <v>4135</v>
      </c>
      <c r="B2950" s="13" t="s">
        <v>2314</v>
      </c>
      <c r="C2950">
        <v>772141936.90541267</v>
      </c>
      <c r="D2950">
        <v>746057635.59603858</v>
      </c>
      <c r="E2950">
        <v>519369.36936936999</v>
      </c>
      <c r="F2950">
        <v>435810.81081081298</v>
      </c>
      <c r="G2950">
        <v>70</v>
      </c>
      <c r="H2950">
        <v>105</v>
      </c>
      <c r="I2950">
        <v>4</v>
      </c>
      <c r="J2950">
        <v>6</v>
      </c>
      <c r="K2950">
        <v>2</v>
      </c>
      <c r="M2950">
        <v>206</v>
      </c>
      <c r="N2950">
        <v>227</v>
      </c>
      <c r="O2950">
        <v>19318468.468468469</v>
      </c>
      <c r="P2950">
        <v>35871531.531531528</v>
      </c>
      <c r="Q2950">
        <v>160</v>
      </c>
      <c r="R2950">
        <v>167</v>
      </c>
      <c r="S2950">
        <v>144033563.06306309</v>
      </c>
      <c r="T2950">
        <v>144503779.27927929</v>
      </c>
      <c r="U2950">
        <v>17531261.261261258</v>
      </c>
      <c r="V2950">
        <v>37898648.648648649</v>
      </c>
      <c r="W2950">
        <v>17272.08333333</v>
      </c>
      <c r="X2950">
        <v>16718.333333338</v>
      </c>
    </row>
    <row r="2951" spans="1:24">
      <c r="A2951" s="7" t="s">
        <v>4136</v>
      </c>
      <c r="B2951" s="13" t="s">
        <v>4137</v>
      </c>
      <c r="C2951">
        <v>290614614.00260586</v>
      </c>
      <c r="D2951">
        <v>295741315.20922071</v>
      </c>
      <c r="E2951">
        <v>72312724.324324325</v>
      </c>
      <c r="F2951">
        <v>82453635.135135129</v>
      </c>
      <c r="G2951">
        <v>189</v>
      </c>
      <c r="H2951">
        <v>144</v>
      </c>
      <c r="I2951">
        <v>12</v>
      </c>
      <c r="J2951">
        <v>7</v>
      </c>
      <c r="K2951">
        <v>1</v>
      </c>
      <c r="M2951">
        <v>250</v>
      </c>
      <c r="N2951">
        <v>199</v>
      </c>
      <c r="O2951">
        <v>36393729.729729727</v>
      </c>
      <c r="P2951">
        <v>43329909.909909911</v>
      </c>
      <c r="Q2951">
        <v>46</v>
      </c>
      <c r="R2951">
        <v>150</v>
      </c>
      <c r="S2951">
        <v>100694077.47747749</v>
      </c>
      <c r="T2951">
        <v>94364160.360360354</v>
      </c>
      <c r="U2951">
        <v>25768198.198198199</v>
      </c>
      <c r="V2951">
        <v>34633827.027027026</v>
      </c>
      <c r="W2951">
        <v>14232.416666663999</v>
      </c>
      <c r="X2951">
        <v>13937.583333334</v>
      </c>
    </row>
    <row r="2952" spans="1:24">
      <c r="A2952" s="7" t="s">
        <v>336</v>
      </c>
      <c r="B2952" s="13" t="s">
        <v>294</v>
      </c>
      <c r="C2952">
        <v>22909942.408967342</v>
      </c>
      <c r="D2952">
        <v>12881393.84534049</v>
      </c>
      <c r="E2952">
        <v>7730450.4504504502</v>
      </c>
      <c r="F2952">
        <v>40698162.162162162</v>
      </c>
      <c r="G2952">
        <v>14</v>
      </c>
      <c r="H2952">
        <v>16</v>
      </c>
      <c r="M2952">
        <v>14</v>
      </c>
      <c r="N2952">
        <v>13</v>
      </c>
      <c r="O2952">
        <v>181351.35135135101</v>
      </c>
      <c r="S2952">
        <v>10921063.063063063</v>
      </c>
      <c r="T2952">
        <v>6887432.4324324327</v>
      </c>
      <c r="W2952">
        <v>738.66666666900005</v>
      </c>
      <c r="X2952">
        <v>687.45833333200005</v>
      </c>
    </row>
    <row r="2953" spans="1:24">
      <c r="A2953" s="7" t="s">
        <v>337</v>
      </c>
      <c r="B2953" s="13" t="s">
        <v>294</v>
      </c>
      <c r="C2953">
        <v>239036836.05131161</v>
      </c>
      <c r="D2953">
        <v>236187588.90836516</v>
      </c>
      <c r="E2953">
        <v>277477.47747747798</v>
      </c>
      <c r="F2953">
        <v>87387.387387387993</v>
      </c>
      <c r="G2953">
        <v>27</v>
      </c>
      <c r="H2953">
        <v>52</v>
      </c>
      <c r="I2953">
        <v>1</v>
      </c>
      <c r="J2953">
        <v>15</v>
      </c>
      <c r="M2953">
        <v>30</v>
      </c>
      <c r="N2953">
        <v>42</v>
      </c>
      <c r="O2953">
        <v>37974774.774774775</v>
      </c>
      <c r="P2953">
        <v>40165585.585585587</v>
      </c>
      <c r="Q2953">
        <v>40</v>
      </c>
      <c r="R2953">
        <v>75</v>
      </c>
      <c r="S2953">
        <v>76185612.612612605</v>
      </c>
      <c r="T2953">
        <v>82407936.93693693</v>
      </c>
      <c r="U2953">
        <v>31526666.666666668</v>
      </c>
      <c r="V2953">
        <v>46579279.279279277</v>
      </c>
      <c r="W2953">
        <v>3281.7916666709998</v>
      </c>
      <c r="X2953">
        <v>3187.875000003</v>
      </c>
    </row>
    <row r="2954" spans="1:24">
      <c r="A2954" s="7" t="s">
        <v>4138</v>
      </c>
      <c r="B2954" s="13" t="s">
        <v>1106</v>
      </c>
      <c r="C2954">
        <v>158127515.27159595</v>
      </c>
      <c r="D2954">
        <v>158209150.44132617</v>
      </c>
      <c r="E2954">
        <v>47461842.342342339</v>
      </c>
      <c r="F2954">
        <v>50743000.900900908</v>
      </c>
      <c r="G2954">
        <v>8</v>
      </c>
      <c r="H2954">
        <v>45</v>
      </c>
      <c r="I2954">
        <v>2</v>
      </c>
      <c r="J2954">
        <v>2</v>
      </c>
      <c r="K2954">
        <v>4</v>
      </c>
      <c r="M2954">
        <v>80</v>
      </c>
      <c r="N2954">
        <v>157</v>
      </c>
      <c r="O2954">
        <v>22073333.333333332</v>
      </c>
      <c r="P2954">
        <v>28397072.072072066</v>
      </c>
      <c r="Q2954">
        <v>30</v>
      </c>
      <c r="R2954">
        <v>169</v>
      </c>
      <c r="S2954">
        <v>70143669.369369373</v>
      </c>
      <c r="T2954">
        <v>68586612.61261262</v>
      </c>
      <c r="U2954">
        <v>18716306.306306306</v>
      </c>
      <c r="V2954">
        <v>27503873.873873871</v>
      </c>
      <c r="W2954">
        <v>3198.124999999</v>
      </c>
      <c r="X2954">
        <v>3239.9166666649999</v>
      </c>
    </row>
    <row r="2955" spans="1:24">
      <c r="A2955" s="7" t="s">
        <v>4139</v>
      </c>
      <c r="B2955" s="13" t="s">
        <v>1887</v>
      </c>
      <c r="C2955">
        <v>2479484159.6743145</v>
      </c>
      <c r="D2955">
        <v>2356132682.8940287</v>
      </c>
      <c r="E2955">
        <v>42699324.324324325</v>
      </c>
      <c r="F2955">
        <v>1777702.7027027081</v>
      </c>
      <c r="G2955">
        <v>499</v>
      </c>
      <c r="H2955">
        <v>441</v>
      </c>
      <c r="I2955">
        <v>27</v>
      </c>
      <c r="J2955">
        <v>36</v>
      </c>
      <c r="K2955">
        <v>4</v>
      </c>
      <c r="M2955">
        <v>747</v>
      </c>
      <c r="N2955">
        <v>709</v>
      </c>
      <c r="O2955">
        <v>59492702.702702709</v>
      </c>
      <c r="P2955">
        <v>89085495.495495483</v>
      </c>
      <c r="Q2955">
        <v>108</v>
      </c>
      <c r="R2955">
        <v>680</v>
      </c>
      <c r="S2955">
        <v>323260864.86486489</v>
      </c>
      <c r="T2955">
        <v>334239088.28828824</v>
      </c>
      <c r="U2955">
        <v>60771891.891891897</v>
      </c>
      <c r="V2955">
        <v>79238108.108108118</v>
      </c>
      <c r="W2955">
        <v>51973.374999995998</v>
      </c>
      <c r="X2955">
        <v>55214.291666691002</v>
      </c>
    </row>
    <row r="2956" spans="1:24">
      <c r="A2956" s="7" t="s">
        <v>4140</v>
      </c>
      <c r="B2956" s="13" t="s">
        <v>1446</v>
      </c>
      <c r="C2956">
        <v>159610396.09829226</v>
      </c>
      <c r="D2956">
        <v>157254464.76777652</v>
      </c>
      <c r="E2956">
        <v>1245045.0450450459</v>
      </c>
      <c r="F2956">
        <v>627927.92792792898</v>
      </c>
      <c r="G2956">
        <v>109</v>
      </c>
      <c r="H2956">
        <v>30</v>
      </c>
      <c r="I2956">
        <v>6</v>
      </c>
      <c r="J2956">
        <v>2</v>
      </c>
      <c r="M2956">
        <v>125</v>
      </c>
      <c r="N2956">
        <v>38</v>
      </c>
      <c r="O2956">
        <v>8988558.5585585609</v>
      </c>
      <c r="P2956">
        <v>8118018.0180180175</v>
      </c>
      <c r="Q2956">
        <v>22</v>
      </c>
      <c r="R2956">
        <v>61</v>
      </c>
      <c r="S2956">
        <v>35224245.945945948</v>
      </c>
      <c r="T2956">
        <v>36431590.090090096</v>
      </c>
      <c r="U2956">
        <v>6548781.9819819834</v>
      </c>
      <c r="V2956">
        <v>6860990.9909909917</v>
      </c>
      <c r="W2956">
        <v>5213.0833333370001</v>
      </c>
      <c r="X2956">
        <v>4910.0416666660003</v>
      </c>
    </row>
    <row r="2957" spans="1:24">
      <c r="A2957" s="7" t="s">
        <v>4141</v>
      </c>
      <c r="B2957" s="13" t="s">
        <v>2771</v>
      </c>
      <c r="C2957">
        <v>26337480.646750242</v>
      </c>
      <c r="D2957">
        <v>23754685.161813404</v>
      </c>
      <c r="E2957">
        <v>28603.603603602998</v>
      </c>
      <c r="F2957">
        <v>1801.801801802</v>
      </c>
      <c r="G2957">
        <v>2</v>
      </c>
      <c r="H2957">
        <v>5</v>
      </c>
      <c r="I2957">
        <v>3</v>
      </c>
      <c r="J2957">
        <v>0</v>
      </c>
      <c r="M2957">
        <v>3</v>
      </c>
      <c r="N2957">
        <v>5</v>
      </c>
      <c r="O2957">
        <v>2495270.2702702712</v>
      </c>
      <c r="P2957">
        <v>3547747.7477477477</v>
      </c>
      <c r="Q2957">
        <v>9</v>
      </c>
      <c r="S2957">
        <v>4424873.8738738745</v>
      </c>
      <c r="T2957">
        <v>5094081.0810810812</v>
      </c>
      <c r="U2957">
        <v>1573063.0630630632</v>
      </c>
      <c r="V2957">
        <v>1816666.6666666679</v>
      </c>
      <c r="W2957">
        <v>590.25000000099999</v>
      </c>
      <c r="X2957">
        <v>453.00000000299997</v>
      </c>
    </row>
    <row r="2958" spans="1:24">
      <c r="A2958" s="7" t="s">
        <v>4142</v>
      </c>
      <c r="B2958" s="13" t="s">
        <v>682</v>
      </c>
      <c r="C2958">
        <v>461546297.55775362</v>
      </c>
      <c r="D2958">
        <v>478546830.93995857</v>
      </c>
      <c r="E2958">
        <v>1146846.846846849</v>
      </c>
      <c r="F2958">
        <v>959459.459459465</v>
      </c>
      <c r="G2958">
        <v>108</v>
      </c>
      <c r="H2958">
        <v>112</v>
      </c>
      <c r="I2958">
        <v>20</v>
      </c>
      <c r="J2958">
        <v>22</v>
      </c>
      <c r="K2958">
        <v>6</v>
      </c>
      <c r="M2958">
        <v>197</v>
      </c>
      <c r="N2958">
        <v>209</v>
      </c>
      <c r="O2958">
        <v>65898494.594594598</v>
      </c>
      <c r="P2958">
        <v>99085087.387387395</v>
      </c>
      <c r="Q2958">
        <v>460</v>
      </c>
      <c r="R2958">
        <v>700</v>
      </c>
      <c r="S2958">
        <v>150673374.77477479</v>
      </c>
      <c r="T2958">
        <v>164944764.86486489</v>
      </c>
      <c r="U2958">
        <v>36440133.333333336</v>
      </c>
      <c r="V2958">
        <v>47424774.774774767</v>
      </c>
      <c r="W2958">
        <v>14568.875000005999</v>
      </c>
      <c r="X2958">
        <v>14636.708333333001</v>
      </c>
    </row>
    <row r="2959" spans="1:24">
      <c r="A2959" s="7" t="s">
        <v>4143</v>
      </c>
      <c r="B2959" s="13" t="s">
        <v>1311</v>
      </c>
      <c r="C2959">
        <v>432854629.53873175</v>
      </c>
      <c r="D2959">
        <v>433996891.56130677</v>
      </c>
      <c r="E2959">
        <v>219144.144144146</v>
      </c>
      <c r="F2959">
        <v>233783.783783786</v>
      </c>
      <c r="G2959">
        <v>144</v>
      </c>
      <c r="H2959">
        <v>157</v>
      </c>
      <c r="I2959">
        <v>10</v>
      </c>
      <c r="J2959">
        <v>11</v>
      </c>
      <c r="M2959">
        <v>226</v>
      </c>
      <c r="N2959">
        <v>231</v>
      </c>
      <c r="O2959">
        <v>38340990.990990996</v>
      </c>
      <c r="P2959">
        <v>39512702.702702701</v>
      </c>
      <c r="Q2959">
        <v>257</v>
      </c>
      <c r="R2959">
        <v>157</v>
      </c>
      <c r="S2959">
        <v>98280056.756756753</v>
      </c>
      <c r="T2959">
        <v>100823518.91891892</v>
      </c>
      <c r="U2959">
        <v>31976126.126126122</v>
      </c>
      <c r="V2959">
        <v>31572972.97297297</v>
      </c>
      <c r="W2959">
        <v>17919.041666673002</v>
      </c>
      <c r="X2959">
        <v>18152.416666657999</v>
      </c>
    </row>
    <row r="2960" spans="1:24">
      <c r="A2960" s="7" t="s">
        <v>4144</v>
      </c>
      <c r="B2960" s="13" t="s">
        <v>1878</v>
      </c>
      <c r="C2960">
        <v>1472352579.041615</v>
      </c>
      <c r="D2960">
        <v>1419925129.1396098</v>
      </c>
      <c r="E2960">
        <v>301032560.36036038</v>
      </c>
      <c r="F2960">
        <v>33153691.8918919</v>
      </c>
      <c r="G2960">
        <v>98</v>
      </c>
      <c r="H2960">
        <v>134</v>
      </c>
      <c r="I2960">
        <v>16</v>
      </c>
      <c r="J2960">
        <v>16</v>
      </c>
      <c r="K2960">
        <v>5</v>
      </c>
      <c r="M2960">
        <v>372</v>
      </c>
      <c r="N2960">
        <v>446</v>
      </c>
      <c r="O2960">
        <v>86087106.306306303</v>
      </c>
      <c r="P2960">
        <v>94184533.333333328</v>
      </c>
      <c r="Q2960">
        <v>97</v>
      </c>
      <c r="R2960">
        <v>290</v>
      </c>
      <c r="S2960">
        <v>278143252.25225222</v>
      </c>
      <c r="T2960">
        <v>287759517.11711711</v>
      </c>
      <c r="U2960">
        <v>132769189.18918918</v>
      </c>
      <c r="V2960">
        <v>106177657.65765765</v>
      </c>
      <c r="W2960">
        <v>24695.583333307</v>
      </c>
      <c r="X2960">
        <v>25700.000000004999</v>
      </c>
    </row>
    <row r="2961" spans="1:24">
      <c r="A2961" s="7" t="s">
        <v>4146</v>
      </c>
      <c r="B2961" s="13" t="s">
        <v>784</v>
      </c>
      <c r="C2961">
        <v>166555608.18283117</v>
      </c>
      <c r="D2961">
        <v>176742884.46287385</v>
      </c>
      <c r="E2961">
        <v>28435460.360360362</v>
      </c>
      <c r="F2961">
        <v>16471036.036036037</v>
      </c>
      <c r="G2961">
        <v>33</v>
      </c>
      <c r="H2961">
        <v>61</v>
      </c>
      <c r="I2961">
        <v>1</v>
      </c>
      <c r="J2961">
        <v>2</v>
      </c>
      <c r="M2961">
        <v>52</v>
      </c>
      <c r="N2961">
        <v>132</v>
      </c>
      <c r="O2961">
        <v>63353169.369369365</v>
      </c>
      <c r="P2961">
        <v>1232891372.9729729</v>
      </c>
      <c r="Q2961">
        <v>119</v>
      </c>
      <c r="R2961">
        <v>155</v>
      </c>
      <c r="S2961">
        <v>61810067.567567572</v>
      </c>
      <c r="T2961">
        <v>73514390.090090096</v>
      </c>
      <c r="U2961">
        <v>34324414.414414413</v>
      </c>
      <c r="V2961">
        <v>1225476576.5765765</v>
      </c>
      <c r="W2961">
        <v>4026.6666666639999</v>
      </c>
      <c r="X2961">
        <v>4310.7916666719993</v>
      </c>
    </row>
    <row r="2962" spans="1:24">
      <c r="A2962" s="7" t="s">
        <v>4147</v>
      </c>
      <c r="B2962" s="13" t="s">
        <v>2514</v>
      </c>
      <c r="C2962">
        <v>50280356.640409917</v>
      </c>
      <c r="D2962">
        <v>45040381.797608458</v>
      </c>
      <c r="E2962">
        <v>565639.63963963895</v>
      </c>
      <c r="F2962">
        <v>292567.56756756699</v>
      </c>
      <c r="G2962">
        <v>67</v>
      </c>
      <c r="H2962">
        <v>31</v>
      </c>
      <c r="I2962">
        <v>6</v>
      </c>
      <c r="J2962">
        <v>7</v>
      </c>
      <c r="M2962">
        <v>72</v>
      </c>
      <c r="N2962">
        <v>38</v>
      </c>
      <c r="O2962">
        <v>64287261.261261262</v>
      </c>
      <c r="P2962">
        <v>14204504.504504506</v>
      </c>
      <c r="Q2962">
        <v>60</v>
      </c>
      <c r="R2962">
        <v>41</v>
      </c>
      <c r="S2962">
        <v>24838229.729729731</v>
      </c>
      <c r="T2962">
        <v>23784630.630630631</v>
      </c>
      <c r="U2962">
        <v>11606576.576576576</v>
      </c>
      <c r="V2962">
        <v>12849009.009009011</v>
      </c>
      <c r="W2962">
        <v>1165.0416666650001</v>
      </c>
      <c r="X2962">
        <v>1262.125000003</v>
      </c>
    </row>
    <row r="2963" spans="1:24">
      <c r="A2963" s="7" t="s">
        <v>4148</v>
      </c>
      <c r="B2963" s="13" t="s">
        <v>1002</v>
      </c>
      <c r="C2963">
        <v>248816262.74352083</v>
      </c>
      <c r="D2963">
        <v>251356565.34314597</v>
      </c>
      <c r="E2963">
        <v>4157747.74774775</v>
      </c>
      <c r="F2963">
        <v>1294594.5945945969</v>
      </c>
      <c r="G2963">
        <v>69</v>
      </c>
      <c r="H2963">
        <v>101</v>
      </c>
      <c r="I2963">
        <v>8</v>
      </c>
      <c r="J2963">
        <v>8</v>
      </c>
      <c r="K2963">
        <v>2</v>
      </c>
      <c r="M2963">
        <v>130</v>
      </c>
      <c r="N2963">
        <v>125</v>
      </c>
      <c r="O2963">
        <v>57609459.459459454</v>
      </c>
      <c r="P2963">
        <v>63295945.945945941</v>
      </c>
      <c r="Q2963">
        <v>1050</v>
      </c>
      <c r="R2963">
        <v>318</v>
      </c>
      <c r="S2963">
        <v>78742297.297297299</v>
      </c>
      <c r="T2963">
        <v>81090211.711711705</v>
      </c>
      <c r="U2963">
        <v>63600000</v>
      </c>
      <c r="V2963">
        <v>60897837.83783783</v>
      </c>
      <c r="W2963">
        <v>4616.374999996</v>
      </c>
      <c r="X2963">
        <v>4763.2916666589999</v>
      </c>
    </row>
    <row r="2964" spans="1:24">
      <c r="A2964" s="7" t="s">
        <v>338</v>
      </c>
      <c r="B2964" s="13" t="s">
        <v>86</v>
      </c>
      <c r="C2964">
        <v>441392334.31984353</v>
      </c>
      <c r="D2964">
        <v>411648056.72579789</v>
      </c>
      <c r="E2964">
        <v>231587999.0990991</v>
      </c>
      <c r="F2964">
        <v>2312207.207207208</v>
      </c>
      <c r="G2964">
        <v>103</v>
      </c>
      <c r="H2964">
        <v>151</v>
      </c>
      <c r="I2964">
        <v>3</v>
      </c>
      <c r="J2964">
        <v>7</v>
      </c>
      <c r="M2964">
        <v>119</v>
      </c>
      <c r="N2964">
        <v>313</v>
      </c>
      <c r="O2964">
        <v>69601351.351351351</v>
      </c>
      <c r="P2964">
        <v>46527927.927927934</v>
      </c>
      <c r="Q2964">
        <v>45</v>
      </c>
      <c r="R2964">
        <v>91</v>
      </c>
      <c r="S2964">
        <v>112314588.2882883</v>
      </c>
      <c r="T2964">
        <v>115917495.4954955</v>
      </c>
      <c r="U2964">
        <v>62968781.981981985</v>
      </c>
      <c r="V2964">
        <v>45654864.864864871</v>
      </c>
      <c r="W2964">
        <v>7140.7499999949996</v>
      </c>
      <c r="X2964">
        <v>7544.5000000029995</v>
      </c>
    </row>
    <row r="2965" spans="1:24">
      <c r="A2965" s="7" t="s">
        <v>4149</v>
      </c>
      <c r="B2965" s="13" t="s">
        <v>886</v>
      </c>
      <c r="C2965">
        <v>39956742.061743155</v>
      </c>
      <c r="D2965">
        <v>37342194.913989082</v>
      </c>
      <c r="F2965">
        <v>270270.27027027</v>
      </c>
      <c r="G2965">
        <v>8</v>
      </c>
      <c r="H2965">
        <v>12</v>
      </c>
      <c r="M2965">
        <v>16</v>
      </c>
      <c r="N2965">
        <v>18</v>
      </c>
      <c r="P2965">
        <v>272072.07207207201</v>
      </c>
      <c r="S2965">
        <v>8873360.3603603598</v>
      </c>
      <c r="T2965">
        <v>9865995.4954954963</v>
      </c>
      <c r="U2965">
        <v>155045.045045045</v>
      </c>
      <c r="V2965">
        <v>258828.82882882899</v>
      </c>
      <c r="W2965">
        <v>790.66666666499998</v>
      </c>
      <c r="X2965">
        <v>783.54166666699996</v>
      </c>
    </row>
    <row r="2966" spans="1:24">
      <c r="A2966" s="7" t="s">
        <v>339</v>
      </c>
      <c r="B2966" s="13" t="s">
        <v>874</v>
      </c>
      <c r="C2966">
        <v>835539908.54312778</v>
      </c>
      <c r="D2966">
        <v>828826563.09341836</v>
      </c>
      <c r="E2966">
        <v>33755045.045045048</v>
      </c>
      <c r="F2966">
        <v>2351351.3513513538</v>
      </c>
      <c r="G2966">
        <v>114</v>
      </c>
      <c r="H2966">
        <v>120</v>
      </c>
      <c r="I2966">
        <v>5</v>
      </c>
      <c r="J2966">
        <v>13</v>
      </c>
      <c r="M2966">
        <v>163</v>
      </c>
      <c r="N2966">
        <v>154</v>
      </c>
      <c r="O2966">
        <v>29128018.018018018</v>
      </c>
      <c r="P2966">
        <v>41072072.072072081</v>
      </c>
      <c r="Q2966">
        <v>96</v>
      </c>
      <c r="R2966">
        <v>577</v>
      </c>
      <c r="S2966">
        <v>120240920.72072072</v>
      </c>
      <c r="T2966">
        <v>125094599.0990991</v>
      </c>
      <c r="U2966">
        <v>21443963.963963963</v>
      </c>
      <c r="V2966">
        <v>34933873.873873875</v>
      </c>
      <c r="W2966">
        <v>14548.249999995</v>
      </c>
      <c r="X2966">
        <v>14245.791666663001</v>
      </c>
    </row>
    <row r="2967" spans="1:24">
      <c r="A2967" s="7" t="s">
        <v>4150</v>
      </c>
      <c r="B2967" s="13" t="s">
        <v>1073</v>
      </c>
      <c r="C2967">
        <v>369152872.37645245</v>
      </c>
      <c r="D2967">
        <v>376557845.02685004</v>
      </c>
      <c r="E2967">
        <v>2219328.8288288321</v>
      </c>
      <c r="F2967">
        <v>1317567.5675675699</v>
      </c>
      <c r="G2967">
        <v>109</v>
      </c>
      <c r="H2967">
        <v>119</v>
      </c>
      <c r="I2967">
        <v>8</v>
      </c>
      <c r="J2967">
        <v>10</v>
      </c>
      <c r="K2967">
        <v>1</v>
      </c>
      <c r="M2967">
        <v>142</v>
      </c>
      <c r="N2967">
        <v>203</v>
      </c>
      <c r="O2967">
        <v>49864756.756756753</v>
      </c>
      <c r="P2967">
        <v>96084774.774774775</v>
      </c>
      <c r="Q2967">
        <v>20</v>
      </c>
      <c r="R2967">
        <v>393</v>
      </c>
      <c r="S2967">
        <v>127783833.33333334</v>
      </c>
      <c r="T2967">
        <v>131406698.19819821</v>
      </c>
      <c r="U2967">
        <v>55542792.792792797</v>
      </c>
      <c r="V2967">
        <v>57169909.909909919</v>
      </c>
      <c r="W2967">
        <v>5928.249999998</v>
      </c>
      <c r="X2967">
        <v>5971.2916666720002</v>
      </c>
    </row>
    <row r="2968" spans="1:24">
      <c r="A2968" s="7" t="s">
        <v>340</v>
      </c>
      <c r="B2968" s="13" t="s">
        <v>46</v>
      </c>
      <c r="C2968">
        <v>146012543.86914265</v>
      </c>
      <c r="D2968">
        <v>274271015.73176026</v>
      </c>
      <c r="E2968">
        <v>32432.432432434001</v>
      </c>
      <c r="F2968">
        <v>222522.52252252301</v>
      </c>
      <c r="G2968">
        <v>6</v>
      </c>
      <c r="H2968">
        <v>22</v>
      </c>
      <c r="I2968">
        <v>0</v>
      </c>
      <c r="J2968">
        <v>1</v>
      </c>
      <c r="K2968">
        <v>1</v>
      </c>
      <c r="M2968">
        <v>6</v>
      </c>
      <c r="N2968">
        <v>29</v>
      </c>
      <c r="O2968">
        <v>8108378.3783783754</v>
      </c>
      <c r="P2968">
        <v>15054774.774774777</v>
      </c>
      <c r="Q2968">
        <v>28</v>
      </c>
      <c r="S2968">
        <v>36324256.75675676</v>
      </c>
      <c r="T2968">
        <v>46072608.108108111</v>
      </c>
      <c r="U2968">
        <v>11385855.855855854</v>
      </c>
      <c r="V2968">
        <v>17613873.873873875</v>
      </c>
      <c r="W2968">
        <v>4063.7916666639999</v>
      </c>
      <c r="X2968">
        <v>3823.7916666629999</v>
      </c>
    </row>
    <row r="2969" spans="1:24">
      <c r="A2969" s="7" t="s">
        <v>4151</v>
      </c>
      <c r="B2969" s="13" t="s">
        <v>2393</v>
      </c>
      <c r="C2969">
        <v>349763897.68346488</v>
      </c>
      <c r="D2969">
        <v>319527200.79979885</v>
      </c>
      <c r="E2969">
        <v>7896396.3963963976</v>
      </c>
      <c r="F2969">
        <v>3658468.4684684719</v>
      </c>
      <c r="G2969">
        <v>206</v>
      </c>
      <c r="H2969">
        <v>161</v>
      </c>
      <c r="I2969">
        <v>14</v>
      </c>
      <c r="J2969">
        <v>14</v>
      </c>
      <c r="M2969">
        <v>572</v>
      </c>
      <c r="N2969">
        <v>283</v>
      </c>
      <c r="O2969">
        <v>37783783.783783786</v>
      </c>
      <c r="P2969">
        <v>51048738.738738738</v>
      </c>
      <c r="Q2969">
        <v>303</v>
      </c>
      <c r="R2969">
        <v>216</v>
      </c>
      <c r="S2969">
        <v>89944306.306306303</v>
      </c>
      <c r="T2969">
        <v>78534682.882882878</v>
      </c>
      <c r="U2969">
        <v>37931441.441441439</v>
      </c>
      <c r="V2969">
        <v>50765765.765765771</v>
      </c>
      <c r="W2969">
        <v>8234.5416666700003</v>
      </c>
      <c r="X2969">
        <v>8405.6666666649999</v>
      </c>
    </row>
    <row r="2970" spans="1:24">
      <c r="A2970" s="7" t="s">
        <v>4152</v>
      </c>
      <c r="B2970" s="13" t="s">
        <v>694</v>
      </c>
      <c r="C2970">
        <v>263306961.88542834</v>
      </c>
      <c r="D2970">
        <v>265722699.83103862</v>
      </c>
      <c r="E2970">
        <v>9261261.2612612639</v>
      </c>
      <c r="F2970">
        <v>1132432.432432435</v>
      </c>
      <c r="G2970">
        <v>17</v>
      </c>
      <c r="H2970">
        <v>7</v>
      </c>
      <c r="I2970">
        <v>3</v>
      </c>
      <c r="J2970">
        <v>5</v>
      </c>
      <c r="M2970">
        <v>94</v>
      </c>
      <c r="N2970">
        <v>27</v>
      </c>
      <c r="O2970">
        <v>33649099.0990991</v>
      </c>
      <c r="P2970">
        <v>36930270.270270266</v>
      </c>
      <c r="Q2970">
        <v>55</v>
      </c>
      <c r="R2970">
        <v>112</v>
      </c>
      <c r="S2970">
        <v>112528234.23423423</v>
      </c>
      <c r="T2970">
        <v>117406939.63963965</v>
      </c>
      <c r="U2970">
        <v>31832072.072072074</v>
      </c>
      <c r="V2970">
        <v>39484684.684684686</v>
      </c>
      <c r="W2970">
        <v>5147.6666666639994</v>
      </c>
      <c r="X2970">
        <v>5283.7916666669998</v>
      </c>
    </row>
    <row r="2971" spans="1:24">
      <c r="A2971" s="7" t="s">
        <v>4153</v>
      </c>
      <c r="B2971" s="13" t="s">
        <v>3800</v>
      </c>
      <c r="C2971">
        <v>114139224.53284872</v>
      </c>
      <c r="D2971">
        <v>100053064.07211669</v>
      </c>
      <c r="E2971">
        <v>4744819.8198198229</v>
      </c>
      <c r="F2971">
        <v>208108.10810811</v>
      </c>
      <c r="G2971">
        <v>73</v>
      </c>
      <c r="H2971">
        <v>22</v>
      </c>
      <c r="I2971">
        <v>7</v>
      </c>
      <c r="J2971">
        <v>3</v>
      </c>
      <c r="M2971">
        <v>153</v>
      </c>
      <c r="N2971">
        <v>34</v>
      </c>
      <c r="O2971">
        <v>43522522.522522524</v>
      </c>
      <c r="P2971">
        <v>48172360.360360369</v>
      </c>
      <c r="Q2971">
        <v>14</v>
      </c>
      <c r="R2971">
        <v>1</v>
      </c>
      <c r="S2971">
        <v>47549171.171171173</v>
      </c>
      <c r="T2971">
        <v>41462824.324324325</v>
      </c>
      <c r="U2971">
        <v>41821981.981981985</v>
      </c>
      <c r="V2971">
        <v>36335765.765765764</v>
      </c>
      <c r="W2971">
        <v>1673.4583333320002</v>
      </c>
      <c r="X2971">
        <v>1720.6666666679998</v>
      </c>
    </row>
    <row r="2972" spans="1:24">
      <c r="A2972" s="7" t="s">
        <v>4154</v>
      </c>
      <c r="B2972" s="13" t="s">
        <v>1531</v>
      </c>
      <c r="C2972">
        <v>230214256.37911904</v>
      </c>
      <c r="D2972">
        <v>234211421.30310804</v>
      </c>
      <c r="E2972">
        <v>70237612.61261262</v>
      </c>
      <c r="F2972">
        <v>219819.81981982099</v>
      </c>
      <c r="G2972">
        <v>66</v>
      </c>
      <c r="H2972">
        <v>109</v>
      </c>
      <c r="I2972">
        <v>5</v>
      </c>
      <c r="J2972">
        <v>7</v>
      </c>
      <c r="M2972">
        <v>105</v>
      </c>
      <c r="N2972">
        <v>155</v>
      </c>
      <c r="O2972">
        <v>11801286.486486485</v>
      </c>
      <c r="P2972">
        <v>19631351.351351351</v>
      </c>
      <c r="Q2972">
        <v>34</v>
      </c>
      <c r="R2972">
        <v>52</v>
      </c>
      <c r="S2972">
        <v>54601283.783783779</v>
      </c>
      <c r="T2972">
        <v>59846095.495495498</v>
      </c>
      <c r="U2972">
        <v>12611081.081081081</v>
      </c>
      <c r="V2972">
        <v>20404324.324324325</v>
      </c>
      <c r="W2972">
        <v>4375.7499999940001</v>
      </c>
      <c r="X2972">
        <v>4413.8750000010004</v>
      </c>
    </row>
    <row r="2973" spans="1:24">
      <c r="A2973" s="7" t="s">
        <v>4155</v>
      </c>
      <c r="B2973" s="13" t="s">
        <v>2578</v>
      </c>
      <c r="C2973">
        <v>102246288.83014104</v>
      </c>
      <c r="D2973">
        <v>104914267.4988936</v>
      </c>
      <c r="E2973">
        <v>164125315.31531534</v>
      </c>
      <c r="F2973">
        <v>33333.333333333998</v>
      </c>
      <c r="G2973">
        <v>33</v>
      </c>
      <c r="H2973">
        <v>41</v>
      </c>
      <c r="I2973">
        <v>3</v>
      </c>
      <c r="J2973">
        <v>2</v>
      </c>
      <c r="M2973">
        <v>41</v>
      </c>
      <c r="N2973">
        <v>52</v>
      </c>
      <c r="O2973">
        <v>6164864.8648648635</v>
      </c>
      <c r="P2973">
        <v>7865945.9459459456</v>
      </c>
      <c r="Q2973">
        <v>10</v>
      </c>
      <c r="R2973">
        <v>26</v>
      </c>
      <c r="S2973">
        <v>30572693.693693694</v>
      </c>
      <c r="T2973">
        <v>31696031.531531531</v>
      </c>
      <c r="U2973">
        <v>5421711.7117117103</v>
      </c>
      <c r="V2973">
        <v>7068108.108108107</v>
      </c>
      <c r="W2973">
        <v>2868.875000004</v>
      </c>
      <c r="X2973">
        <v>2880.4166666639999</v>
      </c>
    </row>
    <row r="2974" spans="1:24">
      <c r="A2974" s="7" t="s">
        <v>4156</v>
      </c>
      <c r="B2974" s="13" t="s">
        <v>4157</v>
      </c>
      <c r="C2974">
        <v>237568453.76429769</v>
      </c>
      <c r="D2974">
        <v>252280130.84739813</v>
      </c>
      <c r="E2974">
        <v>15610164.864864865</v>
      </c>
      <c r="F2974">
        <v>57146319.819819823</v>
      </c>
      <c r="G2974">
        <v>49</v>
      </c>
      <c r="H2974">
        <v>52</v>
      </c>
      <c r="I2974">
        <v>1</v>
      </c>
      <c r="J2974">
        <v>2</v>
      </c>
      <c r="K2974">
        <v>2</v>
      </c>
      <c r="M2974">
        <v>55</v>
      </c>
      <c r="N2974">
        <v>60</v>
      </c>
      <c r="O2974">
        <v>29959279.279279277</v>
      </c>
      <c r="P2974">
        <v>16511126.126126124</v>
      </c>
      <c r="Q2974">
        <v>5</v>
      </c>
      <c r="R2974">
        <v>64</v>
      </c>
      <c r="S2974">
        <v>34742941.441441439</v>
      </c>
      <c r="T2974">
        <v>38040459.459459461</v>
      </c>
      <c r="U2974">
        <v>27752252.252252251</v>
      </c>
      <c r="V2974">
        <v>16408108.108108109</v>
      </c>
      <c r="W2974">
        <v>3786.749999998</v>
      </c>
      <c r="X2974">
        <v>4076.874999996</v>
      </c>
    </row>
    <row r="2975" spans="1:24">
      <c r="A2975" s="7" t="s">
        <v>4158</v>
      </c>
      <c r="B2975" s="13" t="s">
        <v>4159</v>
      </c>
      <c r="C2975">
        <v>148649932.2930007</v>
      </c>
      <c r="D2975">
        <v>150145709.77698165</v>
      </c>
      <c r="E2975">
        <v>4044211.7117117122</v>
      </c>
      <c r="F2975">
        <v>162162.16216216399</v>
      </c>
      <c r="G2975">
        <v>34</v>
      </c>
      <c r="H2975">
        <v>48</v>
      </c>
      <c r="I2975">
        <v>5</v>
      </c>
      <c r="J2975">
        <v>4</v>
      </c>
      <c r="M2975">
        <v>39</v>
      </c>
      <c r="N2975">
        <v>58</v>
      </c>
      <c r="O2975">
        <v>6901351.3513513505</v>
      </c>
      <c r="P2975">
        <v>20759459.459459461</v>
      </c>
      <c r="Q2975">
        <v>2</v>
      </c>
      <c r="R2975">
        <v>65</v>
      </c>
      <c r="S2975">
        <v>46616000</v>
      </c>
      <c r="T2975">
        <v>51116863.06306307</v>
      </c>
      <c r="U2975">
        <v>7585945.9459459456</v>
      </c>
      <c r="V2975">
        <v>18322972.972972974</v>
      </c>
      <c r="W2975">
        <v>4741.2083333259998</v>
      </c>
      <c r="X2975">
        <v>4636.1666666680003</v>
      </c>
    </row>
    <row r="2976" spans="1:24">
      <c r="A2976" s="7" t="s">
        <v>4160</v>
      </c>
      <c r="B2976" s="13" t="s">
        <v>1448</v>
      </c>
      <c r="C2976">
        <v>268696272.76953441</v>
      </c>
      <c r="D2976">
        <v>257223501.03418705</v>
      </c>
      <c r="E2976">
        <v>2262162.1621621661</v>
      </c>
      <c r="F2976">
        <v>417792.792792794</v>
      </c>
      <c r="G2976">
        <v>88</v>
      </c>
      <c r="H2976">
        <v>119</v>
      </c>
      <c r="I2976">
        <v>16</v>
      </c>
      <c r="J2976">
        <v>11</v>
      </c>
      <c r="M2976">
        <v>118</v>
      </c>
      <c r="N2976">
        <v>147</v>
      </c>
      <c r="O2976">
        <v>58155413.51351352</v>
      </c>
      <c r="P2976">
        <v>60735809.009009004</v>
      </c>
      <c r="Q2976">
        <v>173</v>
      </c>
      <c r="R2976">
        <v>629</v>
      </c>
      <c r="S2976">
        <v>82394725.22522521</v>
      </c>
      <c r="T2976">
        <v>79288166.666666687</v>
      </c>
      <c r="U2976">
        <v>56125675.675675675</v>
      </c>
      <c r="V2976">
        <v>57610360.360360362</v>
      </c>
      <c r="W2976">
        <v>6708.1250000070004</v>
      </c>
      <c r="X2976">
        <v>6607.5000000059999</v>
      </c>
    </row>
    <row r="2977" spans="1:24">
      <c r="A2977" s="7" t="s">
        <v>4161</v>
      </c>
      <c r="B2977" s="13" t="s">
        <v>2342</v>
      </c>
      <c r="C2977">
        <v>2104290807.9962564</v>
      </c>
      <c r="D2977">
        <v>2043531603.1182861</v>
      </c>
      <c r="E2977">
        <v>244876513.51351351</v>
      </c>
      <c r="F2977">
        <v>18102989.189189203</v>
      </c>
      <c r="G2977">
        <v>257</v>
      </c>
      <c r="H2977">
        <v>306</v>
      </c>
      <c r="I2977">
        <v>19</v>
      </c>
      <c r="J2977">
        <v>32</v>
      </c>
      <c r="K2977">
        <v>2</v>
      </c>
      <c r="M2977">
        <v>701</v>
      </c>
      <c r="N2977">
        <v>811</v>
      </c>
      <c r="O2977">
        <v>50100450.450450458</v>
      </c>
      <c r="P2977">
        <v>119328761.26126125</v>
      </c>
      <c r="Q2977">
        <v>1080</v>
      </c>
      <c r="R2977">
        <v>3721</v>
      </c>
      <c r="S2977">
        <v>483890191.89189196</v>
      </c>
      <c r="T2977">
        <v>499987423.42342341</v>
      </c>
      <c r="U2977">
        <v>48023783.783783779</v>
      </c>
      <c r="V2977">
        <v>119699549.54954955</v>
      </c>
      <c r="W2977">
        <v>53908.083333340001</v>
      </c>
      <c r="X2977">
        <v>55335.708333332004</v>
      </c>
    </row>
    <row r="2978" spans="1:24">
      <c r="A2978" s="7" t="s">
        <v>4162</v>
      </c>
      <c r="B2978" s="13" t="s">
        <v>4163</v>
      </c>
      <c r="C2978">
        <v>833015686.06216645</v>
      </c>
      <c r="D2978">
        <v>835808851.26429129</v>
      </c>
      <c r="E2978">
        <v>2071171.171171173</v>
      </c>
      <c r="F2978">
        <v>1685810.810810816</v>
      </c>
      <c r="G2978">
        <v>433</v>
      </c>
      <c r="H2978">
        <v>123</v>
      </c>
      <c r="I2978">
        <v>14</v>
      </c>
      <c r="J2978">
        <v>13</v>
      </c>
      <c r="K2978">
        <v>2</v>
      </c>
      <c r="M2978">
        <v>739</v>
      </c>
      <c r="N2978">
        <v>515</v>
      </c>
      <c r="O2978">
        <v>70814117.117117122</v>
      </c>
      <c r="P2978">
        <v>57411261.261261255</v>
      </c>
      <c r="Q2978">
        <v>216</v>
      </c>
      <c r="R2978">
        <v>553</v>
      </c>
      <c r="S2978">
        <v>235553070.27027026</v>
      </c>
      <c r="T2978">
        <v>240677378.37837839</v>
      </c>
      <c r="U2978">
        <v>67749909.909909904</v>
      </c>
      <c r="V2978">
        <v>47248691.891891897</v>
      </c>
      <c r="W2978">
        <v>22226.874999999</v>
      </c>
      <c r="X2978">
        <v>22737.999999992</v>
      </c>
    </row>
    <row r="2979" spans="1:24">
      <c r="A2979" s="7" t="s">
        <v>4164</v>
      </c>
      <c r="B2979" s="13" t="s">
        <v>2342</v>
      </c>
      <c r="C2979">
        <v>2830483082.0472655</v>
      </c>
      <c r="D2979">
        <v>2309092519.3879232</v>
      </c>
      <c r="E2979">
        <v>2872522.5225225249</v>
      </c>
      <c r="F2979">
        <v>784669.36936937296</v>
      </c>
      <c r="G2979">
        <v>3044</v>
      </c>
      <c r="H2979">
        <v>1549</v>
      </c>
      <c r="I2979">
        <v>10</v>
      </c>
      <c r="J2979">
        <v>18</v>
      </c>
      <c r="K2979">
        <v>12</v>
      </c>
      <c r="M2979">
        <v>3796</v>
      </c>
      <c r="N2979">
        <v>2288</v>
      </c>
      <c r="O2979">
        <v>123670090.09009008</v>
      </c>
      <c r="P2979">
        <v>144493183.78378379</v>
      </c>
      <c r="Q2979">
        <v>152</v>
      </c>
      <c r="R2979">
        <v>1114</v>
      </c>
      <c r="S2979">
        <v>1289716117.1171172</v>
      </c>
      <c r="T2979">
        <v>852172178.37837827</v>
      </c>
      <c r="U2979">
        <v>30859549.549549542</v>
      </c>
      <c r="V2979">
        <v>38753333.333333328</v>
      </c>
      <c r="W2979">
        <v>47293.041666677003</v>
      </c>
      <c r="X2979">
        <v>48875.500000001004</v>
      </c>
    </row>
    <row r="2980" spans="1:24">
      <c r="A2980" s="7" t="s">
        <v>4165</v>
      </c>
      <c r="B2980" s="13" t="s">
        <v>1057</v>
      </c>
      <c r="C2980">
        <v>709986097.92015505</v>
      </c>
      <c r="D2980">
        <v>750802916.92176056</v>
      </c>
      <c r="E2980">
        <v>2303153.153153155</v>
      </c>
      <c r="F2980">
        <v>579279.27927928395</v>
      </c>
      <c r="G2980">
        <v>351</v>
      </c>
      <c r="H2980">
        <v>189</v>
      </c>
      <c r="I2980">
        <v>9</v>
      </c>
      <c r="J2980">
        <v>12</v>
      </c>
      <c r="M2980">
        <v>482</v>
      </c>
      <c r="N2980">
        <v>320</v>
      </c>
      <c r="O2980">
        <v>41675675.675675683</v>
      </c>
      <c r="P2980">
        <v>117071261.26126125</v>
      </c>
      <c r="Q2980">
        <v>157</v>
      </c>
      <c r="R2980">
        <v>171</v>
      </c>
      <c r="S2980">
        <v>136096900.9009009</v>
      </c>
      <c r="T2980">
        <v>143479860.36036035</v>
      </c>
      <c r="U2980">
        <v>39491441.441441439</v>
      </c>
      <c r="V2980">
        <v>56710627.027027026</v>
      </c>
      <c r="W2980">
        <v>17962.708333334002</v>
      </c>
      <c r="X2980">
        <v>18163.875000004999</v>
      </c>
    </row>
    <row r="2981" spans="1:24">
      <c r="A2981" s="7" t="s">
        <v>4166</v>
      </c>
      <c r="B2981" s="13" t="s">
        <v>1379</v>
      </c>
      <c r="C2981">
        <v>361783153.67969567</v>
      </c>
      <c r="D2981">
        <v>343790303.68618774</v>
      </c>
      <c r="E2981">
        <v>8450450.4504504502</v>
      </c>
      <c r="F2981">
        <v>3265765.7657657671</v>
      </c>
      <c r="G2981">
        <v>67</v>
      </c>
      <c r="H2981">
        <v>63</v>
      </c>
      <c r="I2981">
        <v>5</v>
      </c>
      <c r="J2981">
        <v>6</v>
      </c>
      <c r="M2981">
        <v>91</v>
      </c>
      <c r="N2981">
        <v>100</v>
      </c>
      <c r="O2981">
        <v>26164954.954954956</v>
      </c>
      <c r="P2981">
        <v>30115315.315315317</v>
      </c>
      <c r="Q2981">
        <v>17</v>
      </c>
      <c r="R2981">
        <v>233</v>
      </c>
      <c r="S2981">
        <v>117244324.32432431</v>
      </c>
      <c r="T2981">
        <v>121673732.43243243</v>
      </c>
      <c r="U2981">
        <v>25481531.531531535</v>
      </c>
      <c r="V2981">
        <v>28863243.243243247</v>
      </c>
      <c r="W2981">
        <v>9082.0000000029995</v>
      </c>
      <c r="X2981">
        <v>9066.4583333360006</v>
      </c>
    </row>
    <row r="2982" spans="1:24">
      <c r="A2982" s="7" t="s">
        <v>4167</v>
      </c>
      <c r="B2982" s="13" t="s">
        <v>1175</v>
      </c>
      <c r="C2982">
        <v>58932399.690753132</v>
      </c>
      <c r="D2982">
        <v>57993036.116813533</v>
      </c>
      <c r="E2982">
        <v>47747.747747747999</v>
      </c>
      <c r="F2982">
        <v>14414.414414416</v>
      </c>
      <c r="G2982">
        <v>3</v>
      </c>
      <c r="H2982">
        <v>4</v>
      </c>
      <c r="I2982">
        <v>4</v>
      </c>
      <c r="J2982">
        <v>6</v>
      </c>
      <c r="M2982">
        <v>8</v>
      </c>
      <c r="N2982">
        <v>7</v>
      </c>
      <c r="O2982">
        <v>10942432.432432434</v>
      </c>
      <c r="P2982">
        <v>13491891.891891893</v>
      </c>
      <c r="Q2982">
        <v>35</v>
      </c>
      <c r="R2982">
        <v>46</v>
      </c>
      <c r="S2982">
        <v>22826234.234234236</v>
      </c>
      <c r="T2982">
        <v>24311981.981981985</v>
      </c>
      <c r="U2982">
        <v>10497297.297297299</v>
      </c>
      <c r="V2982">
        <v>13430180.180180181</v>
      </c>
      <c r="W2982">
        <v>1062.999999999</v>
      </c>
      <c r="X2982">
        <v>1085.875</v>
      </c>
    </row>
    <row r="2983" spans="1:24">
      <c r="A2983" s="7" t="s">
        <v>4168</v>
      </c>
      <c r="B2983" s="13" t="s">
        <v>4169</v>
      </c>
      <c r="C2983">
        <v>98136362.478475764</v>
      </c>
      <c r="D2983">
        <v>72945461.407826096</v>
      </c>
      <c r="E2983">
        <v>11711.711711712</v>
      </c>
      <c r="F2983">
        <v>18018.018018019</v>
      </c>
      <c r="G2983">
        <v>48</v>
      </c>
      <c r="H2983">
        <v>28</v>
      </c>
      <c r="I2983">
        <v>1</v>
      </c>
      <c r="J2983">
        <v>1</v>
      </c>
      <c r="M2983">
        <v>54</v>
      </c>
      <c r="N2983">
        <v>40</v>
      </c>
      <c r="O2983">
        <v>3110810.81081081</v>
      </c>
      <c r="P2983">
        <v>3490990.9909909898</v>
      </c>
      <c r="Q2983">
        <v>12</v>
      </c>
      <c r="R2983">
        <v>29</v>
      </c>
      <c r="S2983">
        <v>35340774.774774775</v>
      </c>
      <c r="T2983">
        <v>29900054.054054055</v>
      </c>
      <c r="U2983">
        <v>2529729.7297297302</v>
      </c>
      <c r="V2983">
        <v>2751081.0810810812</v>
      </c>
      <c r="W2983">
        <v>5734.0833333310002</v>
      </c>
      <c r="X2983">
        <v>5642.4583333290002</v>
      </c>
    </row>
    <row r="2984" spans="1:24">
      <c r="A2984" s="7" t="s">
        <v>4170</v>
      </c>
      <c r="B2984" s="13" t="s">
        <v>2492</v>
      </c>
      <c r="C2984">
        <v>603882641.96933174</v>
      </c>
      <c r="D2984">
        <v>594099869.19547272</v>
      </c>
      <c r="E2984">
        <v>3962612.6126126139</v>
      </c>
      <c r="F2984">
        <v>405855.85585585801</v>
      </c>
      <c r="G2984">
        <v>454</v>
      </c>
      <c r="H2984">
        <v>225</v>
      </c>
      <c r="I2984">
        <v>13</v>
      </c>
      <c r="J2984">
        <v>17</v>
      </c>
      <c r="M2984">
        <v>731</v>
      </c>
      <c r="N2984">
        <v>357</v>
      </c>
      <c r="O2984">
        <v>23976936.936936945</v>
      </c>
      <c r="P2984">
        <v>105976736.03603603</v>
      </c>
      <c r="Q2984">
        <v>16</v>
      </c>
      <c r="R2984">
        <v>1216</v>
      </c>
      <c r="S2984">
        <v>156042463.96396399</v>
      </c>
      <c r="T2984">
        <v>156374027.02702701</v>
      </c>
      <c r="U2984">
        <v>15694954.954954956</v>
      </c>
      <c r="V2984">
        <v>30502072.072072074</v>
      </c>
      <c r="W2984">
        <v>19881.541666671001</v>
      </c>
      <c r="X2984">
        <v>20550.291666666999</v>
      </c>
    </row>
    <row r="2985" spans="1:24">
      <c r="A2985" s="7" t="s">
        <v>4171</v>
      </c>
      <c r="B2985" s="13" t="s">
        <v>2274</v>
      </c>
      <c r="C2985">
        <v>483827587.29232556</v>
      </c>
      <c r="D2985">
        <v>453018923.30705863</v>
      </c>
      <c r="E2985">
        <v>2584009.0090090078</v>
      </c>
      <c r="F2985">
        <v>1432882.8828828849</v>
      </c>
      <c r="G2985">
        <v>825</v>
      </c>
      <c r="H2985">
        <v>146</v>
      </c>
      <c r="I2985">
        <v>9</v>
      </c>
      <c r="J2985">
        <v>16</v>
      </c>
      <c r="M2985">
        <v>1634</v>
      </c>
      <c r="N2985">
        <v>269</v>
      </c>
      <c r="O2985">
        <v>41995495.495495498</v>
      </c>
      <c r="P2985">
        <v>46633873.873873875</v>
      </c>
      <c r="Q2985">
        <v>923</v>
      </c>
      <c r="R2985">
        <v>503</v>
      </c>
      <c r="S2985">
        <v>160296644.14414415</v>
      </c>
      <c r="T2985">
        <v>152718369.36936939</v>
      </c>
      <c r="U2985">
        <v>36391801.801801808</v>
      </c>
      <c r="V2985">
        <v>38442522.522522524</v>
      </c>
      <c r="W2985">
        <v>18286.416666677</v>
      </c>
      <c r="X2985">
        <v>17619.083333336999</v>
      </c>
    </row>
    <row r="2986" spans="1:24">
      <c r="A2986" s="7" t="s">
        <v>4172</v>
      </c>
      <c r="B2986" s="13" t="s">
        <v>713</v>
      </c>
      <c r="C2986">
        <v>103215520.74321812</v>
      </c>
      <c r="D2986">
        <v>97191027.767567396</v>
      </c>
      <c r="E2986">
        <v>186756.75675675701</v>
      </c>
      <c r="F2986">
        <v>176576.57657657799</v>
      </c>
      <c r="G2986">
        <v>84</v>
      </c>
      <c r="H2986">
        <v>91</v>
      </c>
      <c r="I2986">
        <v>2</v>
      </c>
      <c r="J2986">
        <v>2</v>
      </c>
      <c r="M2986">
        <v>104</v>
      </c>
      <c r="N2986">
        <v>118</v>
      </c>
      <c r="O2986">
        <v>6538738.7387387361</v>
      </c>
      <c r="P2986">
        <v>10398738.73873874</v>
      </c>
      <c r="Q2986">
        <v>21</v>
      </c>
      <c r="R2986">
        <v>232</v>
      </c>
      <c r="S2986">
        <v>13334387.387387389</v>
      </c>
      <c r="T2986">
        <v>13188761.261261262</v>
      </c>
      <c r="U2986">
        <v>6469369.3693693699</v>
      </c>
      <c r="V2986">
        <v>9505945.9459459465</v>
      </c>
      <c r="W2986">
        <v>1797.625000002</v>
      </c>
      <c r="X2986">
        <v>1701.9166666649999</v>
      </c>
    </row>
    <row r="2987" spans="1:24">
      <c r="A2987" s="7" t="s">
        <v>4173</v>
      </c>
      <c r="B2987" s="13" t="s">
        <v>2264</v>
      </c>
      <c r="C2987">
        <v>244304058.42577291</v>
      </c>
      <c r="D2987">
        <v>253808855.62143764</v>
      </c>
      <c r="E2987">
        <v>5684684.6846846864</v>
      </c>
      <c r="F2987">
        <v>4659684.6846846901</v>
      </c>
      <c r="G2987">
        <v>81</v>
      </c>
      <c r="H2987">
        <v>124</v>
      </c>
      <c r="I2987">
        <v>2</v>
      </c>
      <c r="J2987">
        <v>6</v>
      </c>
      <c r="M2987">
        <v>155</v>
      </c>
      <c r="N2987">
        <v>208</v>
      </c>
      <c r="O2987">
        <v>55270270.270270258</v>
      </c>
      <c r="P2987">
        <v>44791891.891891889</v>
      </c>
      <c r="Q2987">
        <v>117</v>
      </c>
      <c r="R2987">
        <v>161</v>
      </c>
      <c r="S2987">
        <v>84132572.072072059</v>
      </c>
      <c r="T2987">
        <v>95675810.810810819</v>
      </c>
      <c r="U2987">
        <v>41711664.864864863</v>
      </c>
      <c r="V2987">
        <v>47934504.504504494</v>
      </c>
      <c r="W2987">
        <v>4862.7083333330002</v>
      </c>
      <c r="X2987">
        <v>4983.6250000010004</v>
      </c>
    </row>
    <row r="2988" spans="1:24">
      <c r="A2988" s="7" t="s">
        <v>4174</v>
      </c>
      <c r="B2988" s="13" t="s">
        <v>2264</v>
      </c>
      <c r="C2988">
        <v>471288308.63428414</v>
      </c>
      <c r="D2988">
        <v>480888156.5327729</v>
      </c>
      <c r="E2988">
        <v>11905495.4954955</v>
      </c>
      <c r="F2988">
        <v>5295270.270270274</v>
      </c>
      <c r="G2988">
        <v>62</v>
      </c>
      <c r="H2988">
        <v>106</v>
      </c>
      <c r="I2988">
        <v>4</v>
      </c>
      <c r="J2988">
        <v>15</v>
      </c>
      <c r="K2988">
        <v>1</v>
      </c>
      <c r="M2988">
        <v>103</v>
      </c>
      <c r="N2988">
        <v>179</v>
      </c>
      <c r="O2988">
        <v>78226216.216216207</v>
      </c>
      <c r="P2988">
        <v>110104774.77477477</v>
      </c>
      <c r="Q2988">
        <v>202</v>
      </c>
      <c r="R2988">
        <v>265</v>
      </c>
      <c r="S2988">
        <v>143051000</v>
      </c>
      <c r="T2988">
        <v>148540160.36036035</v>
      </c>
      <c r="U2988">
        <v>80150900.9009009</v>
      </c>
      <c r="V2988">
        <v>100361711.7117117</v>
      </c>
      <c r="W2988">
        <v>7377.8333333350001</v>
      </c>
      <c r="X2988">
        <v>7346.2500000029995</v>
      </c>
    </row>
    <row r="2989" spans="1:24">
      <c r="A2989" s="7" t="s">
        <v>4175</v>
      </c>
      <c r="B2989" s="13" t="s">
        <v>1915</v>
      </c>
      <c r="C2989">
        <v>223422516.28589875</v>
      </c>
      <c r="D2989">
        <v>211961556.77864352</v>
      </c>
      <c r="E2989">
        <v>142982834.23423424</v>
      </c>
      <c r="F2989">
        <v>2794594.5945945969</v>
      </c>
      <c r="G2989">
        <v>218</v>
      </c>
      <c r="H2989">
        <v>176</v>
      </c>
      <c r="I2989">
        <v>14</v>
      </c>
      <c r="J2989">
        <v>10</v>
      </c>
      <c r="M2989">
        <v>397</v>
      </c>
      <c r="N2989">
        <v>253</v>
      </c>
      <c r="O2989">
        <v>33559725.225225225</v>
      </c>
      <c r="P2989">
        <v>24793243.24324324</v>
      </c>
      <c r="Q2989">
        <v>204</v>
      </c>
      <c r="R2989">
        <v>124</v>
      </c>
      <c r="S2989">
        <v>58763531.531531535</v>
      </c>
      <c r="T2989">
        <v>56269214.414414421</v>
      </c>
      <c r="U2989">
        <v>32087297.297297299</v>
      </c>
      <c r="V2989">
        <v>25876216.216216218</v>
      </c>
      <c r="W2989">
        <v>4717.6666666640003</v>
      </c>
      <c r="X2989">
        <v>4708.875</v>
      </c>
    </row>
    <row r="2990" spans="1:24">
      <c r="A2990" s="7" t="s">
        <v>4176</v>
      </c>
      <c r="B2990" s="13" t="s">
        <v>1726</v>
      </c>
      <c r="C2990">
        <v>866482013.91150427</v>
      </c>
      <c r="D2990">
        <v>795221889.58761001</v>
      </c>
      <c r="E2990">
        <v>4483828.8288288303</v>
      </c>
      <c r="F2990">
        <v>12843333.333333338</v>
      </c>
      <c r="G2990">
        <v>220</v>
      </c>
      <c r="H2990">
        <v>229</v>
      </c>
      <c r="I2990">
        <v>14</v>
      </c>
      <c r="J2990">
        <v>16</v>
      </c>
      <c r="K2990">
        <v>2</v>
      </c>
      <c r="M2990">
        <v>412</v>
      </c>
      <c r="N2990">
        <v>503</v>
      </c>
      <c r="O2990">
        <v>303416171.17117119</v>
      </c>
      <c r="P2990">
        <v>186718198.1981982</v>
      </c>
      <c r="Q2990">
        <v>289</v>
      </c>
      <c r="R2990">
        <v>921</v>
      </c>
      <c r="S2990">
        <v>273997780.18018019</v>
      </c>
      <c r="T2990">
        <v>292401684.68468463</v>
      </c>
      <c r="U2990">
        <v>189347567.56756756</v>
      </c>
      <c r="V2990">
        <v>123325135.13513513</v>
      </c>
      <c r="W2990">
        <v>17435.916666671001</v>
      </c>
      <c r="X2990">
        <v>17722.541666669</v>
      </c>
    </row>
    <row r="2991" spans="1:24">
      <c r="A2991" s="7" t="s">
        <v>4177</v>
      </c>
      <c r="B2991" s="13" t="s">
        <v>1307</v>
      </c>
      <c r="C2991">
        <v>874269145.18653405</v>
      </c>
      <c r="D2991">
        <v>883880009.57799101</v>
      </c>
      <c r="E2991">
        <v>1600039796.3963964</v>
      </c>
      <c r="F2991">
        <v>57097350.450450487</v>
      </c>
      <c r="G2991">
        <v>549</v>
      </c>
      <c r="H2991">
        <v>164</v>
      </c>
      <c r="I2991">
        <v>14</v>
      </c>
      <c r="J2991">
        <v>29</v>
      </c>
      <c r="K2991">
        <v>1</v>
      </c>
      <c r="M2991">
        <v>2079</v>
      </c>
      <c r="N2991">
        <v>1328</v>
      </c>
      <c r="O2991">
        <v>183632162.16216213</v>
      </c>
      <c r="P2991">
        <v>246711711.7117117</v>
      </c>
      <c r="Q2991">
        <v>1545</v>
      </c>
      <c r="R2991">
        <v>421</v>
      </c>
      <c r="S2991">
        <v>248586630.63063061</v>
      </c>
      <c r="T2991">
        <v>243904707.2072072</v>
      </c>
      <c r="U2991">
        <v>188345855.85585585</v>
      </c>
      <c r="V2991">
        <v>222316396.3963964</v>
      </c>
      <c r="W2991">
        <v>16980.583333332001</v>
      </c>
      <c r="X2991">
        <v>16672.166666666999</v>
      </c>
    </row>
    <row r="2992" spans="1:24">
      <c r="A2992" s="7" t="s">
        <v>4178</v>
      </c>
      <c r="B2992" s="13" t="s">
        <v>1033</v>
      </c>
      <c r="C2992">
        <v>213669980.27382469</v>
      </c>
      <c r="D2992">
        <v>228301468.5787681</v>
      </c>
      <c r="E2992">
        <v>634888.28828828805</v>
      </c>
      <c r="F2992">
        <v>282873.87387387402</v>
      </c>
      <c r="G2992">
        <v>41</v>
      </c>
      <c r="H2992">
        <v>43</v>
      </c>
      <c r="I2992">
        <v>1</v>
      </c>
      <c r="J2992">
        <v>3</v>
      </c>
      <c r="M2992">
        <v>59</v>
      </c>
      <c r="N2992">
        <v>56</v>
      </c>
      <c r="O2992">
        <v>97190641.441441432</v>
      </c>
      <c r="P2992">
        <v>63780081.081081092</v>
      </c>
      <c r="R2992">
        <v>40</v>
      </c>
      <c r="S2992">
        <v>61316364.864864863</v>
      </c>
      <c r="T2992">
        <v>60891747.747747749</v>
      </c>
      <c r="U2992">
        <v>97455045.045045048</v>
      </c>
      <c r="V2992">
        <v>63855581.981981985</v>
      </c>
      <c r="W2992">
        <v>2871.5416666700003</v>
      </c>
      <c r="X2992">
        <v>2942.124999997</v>
      </c>
    </row>
    <row r="2993" spans="1:24">
      <c r="A2993" s="7" t="s">
        <v>4179</v>
      </c>
      <c r="B2993" s="13" t="s">
        <v>4180</v>
      </c>
      <c r="C2993">
        <v>524780584.12659675</v>
      </c>
      <c r="D2993">
        <v>486038373.59551239</v>
      </c>
      <c r="E2993">
        <v>4104279.2792792791</v>
      </c>
      <c r="F2993">
        <v>1544144.1441441451</v>
      </c>
      <c r="G2993">
        <v>155</v>
      </c>
      <c r="H2993">
        <v>191</v>
      </c>
      <c r="I2993">
        <v>4</v>
      </c>
      <c r="J2993">
        <v>5</v>
      </c>
      <c r="K2993">
        <v>4</v>
      </c>
      <c r="M2993">
        <v>168</v>
      </c>
      <c r="N2993">
        <v>188</v>
      </c>
      <c r="O2993">
        <v>13019819.819819821</v>
      </c>
      <c r="P2993">
        <v>17414391.891891889</v>
      </c>
      <c r="Q2993">
        <v>30</v>
      </c>
      <c r="R2993">
        <v>16</v>
      </c>
      <c r="S2993">
        <v>144600966.66666669</v>
      </c>
      <c r="T2993">
        <v>147053363.06306306</v>
      </c>
      <c r="U2993">
        <v>10849639.63963964</v>
      </c>
      <c r="V2993">
        <v>18738108.108108107</v>
      </c>
      <c r="W2993">
        <v>7449.2083333319997</v>
      </c>
      <c r="X2993">
        <v>7252.7916666709998</v>
      </c>
    </row>
    <row r="2994" spans="1:24">
      <c r="A2994" s="7" t="s">
        <v>4181</v>
      </c>
      <c r="B2994" s="13" t="s">
        <v>3643</v>
      </c>
      <c r="C2994">
        <v>213191744.85318238</v>
      </c>
      <c r="D2994">
        <v>215986672.09734786</v>
      </c>
      <c r="E2994">
        <v>76834012.612612605</v>
      </c>
      <c r="F2994">
        <v>58485585.585585594</v>
      </c>
      <c r="G2994">
        <v>43</v>
      </c>
      <c r="H2994">
        <v>47</v>
      </c>
      <c r="I2994">
        <v>4</v>
      </c>
      <c r="J2994">
        <v>9</v>
      </c>
      <c r="M2994">
        <v>76</v>
      </c>
      <c r="N2994">
        <v>78</v>
      </c>
      <c r="O2994">
        <v>238961972.07207209</v>
      </c>
      <c r="P2994">
        <v>215802027.02702701</v>
      </c>
      <c r="Q2994">
        <v>55</v>
      </c>
      <c r="R2994">
        <v>157</v>
      </c>
      <c r="S2994">
        <v>63808608.108108103</v>
      </c>
      <c r="T2994">
        <v>63680801.801801808</v>
      </c>
      <c r="U2994">
        <v>235820129.72972971</v>
      </c>
      <c r="V2994">
        <v>125726787.38738738</v>
      </c>
      <c r="W2994">
        <v>3325</v>
      </c>
      <c r="X2994">
        <v>3323.874999999</v>
      </c>
    </row>
    <row r="2995" spans="1:24">
      <c r="A2995" s="7" t="s">
        <v>4182</v>
      </c>
      <c r="B2995" s="13" t="s">
        <v>1266</v>
      </c>
      <c r="C2995">
        <v>231120375.34875</v>
      </c>
      <c r="D2995">
        <v>233137365.69520706</v>
      </c>
      <c r="E2995">
        <v>46227957.657657653</v>
      </c>
      <c r="F2995">
        <v>33770562.162162162</v>
      </c>
      <c r="G2995">
        <v>1901</v>
      </c>
      <c r="H2995">
        <v>129</v>
      </c>
      <c r="I2995">
        <v>8</v>
      </c>
      <c r="J2995">
        <v>10</v>
      </c>
      <c r="M2995">
        <v>2168</v>
      </c>
      <c r="N2995">
        <v>285</v>
      </c>
      <c r="O2995">
        <v>1054729304.5045046</v>
      </c>
      <c r="P2995">
        <v>2579946527.0270271</v>
      </c>
      <c r="Q2995">
        <v>440</v>
      </c>
      <c r="R2995">
        <v>376</v>
      </c>
      <c r="S2995">
        <v>93440243.243243247</v>
      </c>
      <c r="T2995">
        <v>79952063.06306307</v>
      </c>
      <c r="U2995">
        <v>1329069461.2612612</v>
      </c>
      <c r="V2995">
        <v>2552154390.9909911</v>
      </c>
      <c r="W2995">
        <v>15010.750000003001</v>
      </c>
      <c r="X2995">
        <v>14645.083333334</v>
      </c>
    </row>
    <row r="2996" spans="1:24">
      <c r="A2996" s="7" t="s">
        <v>4183</v>
      </c>
      <c r="B2996" s="13" t="s">
        <v>2464</v>
      </c>
      <c r="C2996">
        <v>3696869.0746397618</v>
      </c>
      <c r="D2996">
        <v>3865804.4831563751</v>
      </c>
      <c r="M2996">
        <v>7</v>
      </c>
      <c r="N2996">
        <v>2</v>
      </c>
      <c r="O2996">
        <v>18018.018018018</v>
      </c>
      <c r="P2996">
        <v>315315.31531531498</v>
      </c>
      <c r="R2996">
        <v>20</v>
      </c>
      <c r="S2996">
        <v>239770.27027027</v>
      </c>
      <c r="T2996">
        <v>209684.68468468499</v>
      </c>
      <c r="V2996">
        <v>270270.27027027</v>
      </c>
      <c r="W2996">
        <v>56.791666669000001</v>
      </c>
      <c r="X2996">
        <v>64.375000001000004</v>
      </c>
    </row>
    <row r="2997" spans="1:24">
      <c r="A2997" s="7" t="s">
        <v>4183</v>
      </c>
      <c r="B2997" s="13" t="s">
        <v>3779</v>
      </c>
      <c r="C2997">
        <v>20818619.783056006</v>
      </c>
      <c r="D2997">
        <v>21444310.062457792</v>
      </c>
      <c r="E2997">
        <v>4059459.4594594589</v>
      </c>
      <c r="F2997">
        <v>1846621.621621622</v>
      </c>
      <c r="G2997">
        <v>14</v>
      </c>
      <c r="H2997">
        <v>13</v>
      </c>
      <c r="I2997">
        <v>0</v>
      </c>
      <c r="J2997">
        <v>3</v>
      </c>
      <c r="M2997">
        <v>15</v>
      </c>
      <c r="N2997">
        <v>13</v>
      </c>
      <c r="O2997">
        <v>10681081.081081079</v>
      </c>
      <c r="P2997">
        <v>2897297.297297298</v>
      </c>
      <c r="S2997">
        <v>3829864.8648648649</v>
      </c>
      <c r="T2997">
        <v>3475216.2162162159</v>
      </c>
      <c r="U2997">
        <v>7785675.6756756753</v>
      </c>
      <c r="V2997">
        <v>4729189.1891891891</v>
      </c>
      <c r="W2997">
        <v>363</v>
      </c>
      <c r="X2997">
        <v>366</v>
      </c>
    </row>
    <row r="2998" spans="1:24">
      <c r="A2998" s="7" t="s">
        <v>4184</v>
      </c>
      <c r="B2998" s="13" t="s">
        <v>1724</v>
      </c>
      <c r="C2998">
        <v>271775803.66009247</v>
      </c>
      <c r="D2998">
        <v>294124905.11234236</v>
      </c>
      <c r="E2998">
        <v>886954.95495495503</v>
      </c>
      <c r="F2998">
        <v>3259909.9099099138</v>
      </c>
      <c r="G2998">
        <v>81</v>
      </c>
      <c r="H2998">
        <v>51</v>
      </c>
      <c r="I2998">
        <v>7</v>
      </c>
      <c r="J2998">
        <v>14</v>
      </c>
      <c r="M2998">
        <v>129</v>
      </c>
      <c r="N2998">
        <v>108</v>
      </c>
      <c r="O2998">
        <v>43957945.945945948</v>
      </c>
      <c r="P2998">
        <v>36465495.495495498</v>
      </c>
      <c r="Q2998">
        <v>20</v>
      </c>
      <c r="R2998">
        <v>680</v>
      </c>
      <c r="S2998">
        <v>105273545.04504505</v>
      </c>
      <c r="T2998">
        <v>110764963.96396396</v>
      </c>
      <c r="U2998">
        <v>46251891.891891897</v>
      </c>
      <c r="V2998">
        <v>44821981.981981978</v>
      </c>
      <c r="W2998">
        <v>6275.4583333299997</v>
      </c>
      <c r="X2998">
        <v>6385.9583333350001</v>
      </c>
    </row>
    <row r="2999" spans="1:24">
      <c r="A2999" s="7" t="s">
        <v>4185</v>
      </c>
      <c r="B2999" s="13" t="s">
        <v>4186</v>
      </c>
      <c r="C2999">
        <v>1589674828.51863</v>
      </c>
      <c r="D2999">
        <v>1551848457.3202722</v>
      </c>
      <c r="E2999">
        <v>25854527.027027037</v>
      </c>
      <c r="F2999">
        <v>49637837.837837838</v>
      </c>
      <c r="G2999">
        <v>174</v>
      </c>
      <c r="H2999">
        <v>275</v>
      </c>
      <c r="I2999">
        <v>60</v>
      </c>
      <c r="J2999">
        <v>59</v>
      </c>
      <c r="K2999">
        <v>33</v>
      </c>
      <c r="M2999">
        <v>1445</v>
      </c>
      <c r="N2999">
        <v>1577</v>
      </c>
      <c r="O2999">
        <v>2080585796.3963964</v>
      </c>
      <c r="P2999">
        <v>1147894845.945946</v>
      </c>
      <c r="Q2999">
        <v>3005</v>
      </c>
      <c r="R2999">
        <v>1545</v>
      </c>
      <c r="S2999">
        <v>302542961.26126128</v>
      </c>
      <c r="T2999">
        <v>309429946.84684682</v>
      </c>
      <c r="U2999">
        <v>1901045409.0090091</v>
      </c>
      <c r="V2999">
        <v>935561394.5945946</v>
      </c>
      <c r="W2999">
        <v>30445.041666671001</v>
      </c>
      <c r="X2999">
        <v>30807.499999997999</v>
      </c>
    </row>
    <row r="3000" spans="1:24">
      <c r="A3000" s="7" t="s">
        <v>341</v>
      </c>
      <c r="B3000" s="13" t="s">
        <v>50</v>
      </c>
      <c r="C3000">
        <v>191901802.21472487</v>
      </c>
      <c r="D3000">
        <v>175890217.07485056</v>
      </c>
      <c r="E3000">
        <v>69172072.072072074</v>
      </c>
      <c r="F3000">
        <v>37238378.378378376</v>
      </c>
      <c r="G3000">
        <v>13</v>
      </c>
      <c r="H3000">
        <v>19</v>
      </c>
      <c r="I3000">
        <v>6</v>
      </c>
      <c r="J3000">
        <v>3</v>
      </c>
      <c r="K3000">
        <v>1</v>
      </c>
      <c r="M3000">
        <v>74</v>
      </c>
      <c r="N3000">
        <v>42</v>
      </c>
      <c r="O3000">
        <v>23351351.351351354</v>
      </c>
      <c r="P3000">
        <v>44390630.630630627</v>
      </c>
      <c r="Q3000">
        <v>194</v>
      </c>
      <c r="R3000">
        <v>216</v>
      </c>
      <c r="S3000">
        <v>81702387.387387395</v>
      </c>
      <c r="T3000">
        <v>81534765.765765771</v>
      </c>
      <c r="U3000">
        <v>22072072.072072066</v>
      </c>
      <c r="V3000">
        <v>44480630.630630627</v>
      </c>
      <c r="W3000">
        <v>4457.6666666660003</v>
      </c>
      <c r="X3000">
        <v>4244.4999999970005</v>
      </c>
    </row>
    <row r="3001" spans="1:24">
      <c r="A3001" s="7" t="s">
        <v>342</v>
      </c>
      <c r="B3001" s="13" t="s">
        <v>50</v>
      </c>
      <c r="C3001">
        <v>141385228.82939577</v>
      </c>
      <c r="D3001">
        <v>133648737.6801087</v>
      </c>
      <c r="E3001">
        <v>2751351.3513513519</v>
      </c>
      <c r="F3001">
        <v>3275450.4504504511</v>
      </c>
      <c r="G3001">
        <v>117</v>
      </c>
      <c r="H3001">
        <v>64</v>
      </c>
      <c r="I3001">
        <v>3</v>
      </c>
      <c r="J3001">
        <v>2</v>
      </c>
      <c r="M3001">
        <v>737</v>
      </c>
      <c r="N3001">
        <v>167</v>
      </c>
      <c r="O3001">
        <v>43067567.567567565</v>
      </c>
      <c r="P3001">
        <v>27597747.747747749</v>
      </c>
      <c r="Q3001">
        <v>292</v>
      </c>
      <c r="R3001">
        <v>279</v>
      </c>
      <c r="S3001">
        <v>80444234.234234229</v>
      </c>
      <c r="T3001">
        <v>73425013.513513505</v>
      </c>
      <c r="U3001">
        <v>44066396.396396399</v>
      </c>
      <c r="V3001">
        <v>28081981.981981978</v>
      </c>
      <c r="W3001">
        <v>3653.4166666649999</v>
      </c>
      <c r="X3001">
        <v>3701.2916666649999</v>
      </c>
    </row>
    <row r="3002" spans="1:24">
      <c r="A3002" s="7" t="s">
        <v>343</v>
      </c>
      <c r="B3002" s="13" t="s">
        <v>50</v>
      </c>
      <c r="C3002">
        <v>1830876116.0106697</v>
      </c>
      <c r="D3002">
        <v>1713568497.5247431</v>
      </c>
      <c r="E3002">
        <v>394262049.54954958</v>
      </c>
      <c r="F3002">
        <v>714342677.47747755</v>
      </c>
      <c r="G3002">
        <v>421</v>
      </c>
      <c r="H3002">
        <v>222</v>
      </c>
      <c r="I3002">
        <v>36</v>
      </c>
      <c r="J3002">
        <v>29</v>
      </c>
      <c r="K3002">
        <v>13</v>
      </c>
      <c r="M3002">
        <v>2283</v>
      </c>
      <c r="N3002">
        <v>827</v>
      </c>
      <c r="O3002">
        <v>313118486.48648649</v>
      </c>
      <c r="P3002">
        <v>227024954.95495495</v>
      </c>
      <c r="Q3002">
        <v>3232</v>
      </c>
      <c r="R3002">
        <v>2007</v>
      </c>
      <c r="S3002">
        <v>654654488.28828835</v>
      </c>
      <c r="T3002">
        <v>654048706.30630636</v>
      </c>
      <c r="U3002">
        <v>292914870.27027029</v>
      </c>
      <c r="V3002">
        <v>199284414.41441441</v>
      </c>
      <c r="W3002">
        <v>41919.541666671998</v>
      </c>
      <c r="X3002">
        <v>41292.708333324001</v>
      </c>
    </row>
    <row r="3003" spans="1:24">
      <c r="A3003" s="7" t="s">
        <v>4187</v>
      </c>
      <c r="B3003" s="13" t="s">
        <v>1753</v>
      </c>
      <c r="C3003">
        <v>1115854040.3581514</v>
      </c>
      <c r="D3003">
        <v>1122625732.4204514</v>
      </c>
      <c r="E3003">
        <v>1975643145.0450449</v>
      </c>
      <c r="F3003">
        <v>43377317.117117152</v>
      </c>
      <c r="G3003">
        <v>227</v>
      </c>
      <c r="H3003">
        <v>234</v>
      </c>
      <c r="I3003">
        <v>18</v>
      </c>
      <c r="J3003">
        <v>23</v>
      </c>
      <c r="K3003">
        <v>18</v>
      </c>
      <c r="M3003">
        <v>480</v>
      </c>
      <c r="N3003">
        <v>598</v>
      </c>
      <c r="O3003">
        <v>771088751.35135138</v>
      </c>
      <c r="P3003">
        <v>403126790.99099094</v>
      </c>
      <c r="Q3003">
        <v>616</v>
      </c>
      <c r="R3003">
        <v>678</v>
      </c>
      <c r="S3003">
        <v>384662014.41441441</v>
      </c>
      <c r="T3003">
        <v>393358918.91891891</v>
      </c>
      <c r="U3003">
        <v>560266486.48648643</v>
      </c>
      <c r="V3003">
        <v>395694324.32432437</v>
      </c>
      <c r="W3003">
        <v>22280.374999993997</v>
      </c>
      <c r="X3003">
        <v>22367.875000004002</v>
      </c>
    </row>
    <row r="3004" spans="1:24">
      <c r="A3004" s="7" t="s">
        <v>4188</v>
      </c>
      <c r="B3004" s="13" t="s">
        <v>1724</v>
      </c>
      <c r="C3004">
        <v>488742421.74214172</v>
      </c>
      <c r="D3004">
        <v>526263140.07524902</v>
      </c>
      <c r="E3004">
        <v>164198597.2972973</v>
      </c>
      <c r="F3004">
        <v>17725235.135135148</v>
      </c>
      <c r="G3004">
        <v>134</v>
      </c>
      <c r="H3004">
        <v>151</v>
      </c>
      <c r="I3004">
        <v>10</v>
      </c>
      <c r="J3004">
        <v>22</v>
      </c>
      <c r="M3004">
        <v>208</v>
      </c>
      <c r="N3004">
        <v>227</v>
      </c>
      <c r="O3004">
        <v>70920720.720720708</v>
      </c>
      <c r="P3004">
        <v>104887162.16216215</v>
      </c>
      <c r="Q3004">
        <v>29</v>
      </c>
      <c r="R3004">
        <v>567</v>
      </c>
      <c r="S3004">
        <v>151697810.8108108</v>
      </c>
      <c r="T3004">
        <v>159993108.1081081</v>
      </c>
      <c r="U3004">
        <v>71979863.06306307</v>
      </c>
      <c r="V3004">
        <v>103432837.83783785</v>
      </c>
      <c r="W3004">
        <v>9591.7083333350001</v>
      </c>
      <c r="X3004">
        <v>9844.250000004</v>
      </c>
    </row>
    <row r="3005" spans="1:24">
      <c r="A3005" s="7" t="s">
        <v>4189</v>
      </c>
      <c r="B3005" s="13" t="s">
        <v>782</v>
      </c>
      <c r="C3005">
        <v>354331.36868354504</v>
      </c>
      <c r="D3005">
        <v>355769.79761932598</v>
      </c>
      <c r="H3005">
        <v>1</v>
      </c>
      <c r="N3005">
        <v>1</v>
      </c>
      <c r="S3005">
        <v>66666.666666667006</v>
      </c>
      <c r="T3005">
        <v>10585.585585586001</v>
      </c>
      <c r="W3005">
        <v>66.875000001000004</v>
      </c>
      <c r="X3005">
        <v>65.875000001000004</v>
      </c>
    </row>
    <row r="3006" spans="1:24">
      <c r="A3006" s="7" t="s">
        <v>4190</v>
      </c>
      <c r="B3006" s="13" t="s">
        <v>1160</v>
      </c>
      <c r="C3006">
        <v>209175213.99973571</v>
      </c>
      <c r="D3006">
        <v>193581918.03937656</v>
      </c>
      <c r="E3006">
        <v>1157045.0450450459</v>
      </c>
      <c r="F3006">
        <v>73873.873873876</v>
      </c>
      <c r="G3006">
        <v>40</v>
      </c>
      <c r="H3006">
        <v>51</v>
      </c>
      <c r="I3006">
        <v>4</v>
      </c>
      <c r="J3006">
        <v>4</v>
      </c>
      <c r="K3006">
        <v>1</v>
      </c>
      <c r="M3006">
        <v>66</v>
      </c>
      <c r="N3006">
        <v>59</v>
      </c>
      <c r="O3006">
        <v>19949837.837837838</v>
      </c>
      <c r="P3006">
        <v>23078378.378378376</v>
      </c>
      <c r="Q3006">
        <v>59</v>
      </c>
      <c r="R3006">
        <v>42</v>
      </c>
      <c r="S3006">
        <v>50115757.657657653</v>
      </c>
      <c r="T3006">
        <v>48454981.081081077</v>
      </c>
      <c r="U3006">
        <v>12369549.549549548</v>
      </c>
      <c r="V3006">
        <v>12548468.46846847</v>
      </c>
      <c r="W3006">
        <v>4258.0000000090004</v>
      </c>
      <c r="X3006">
        <v>4085.499999996</v>
      </c>
    </row>
    <row r="3007" spans="1:24">
      <c r="A3007" s="7" t="s">
        <v>4191</v>
      </c>
      <c r="B3007" s="13" t="s">
        <v>1002</v>
      </c>
      <c r="C3007">
        <v>345961821.97169656</v>
      </c>
      <c r="D3007">
        <v>344982819.36534774</v>
      </c>
      <c r="E3007">
        <v>118892432.43243244</v>
      </c>
      <c r="F3007">
        <v>5295495.4954955028</v>
      </c>
      <c r="G3007">
        <v>160</v>
      </c>
      <c r="H3007">
        <v>126</v>
      </c>
      <c r="I3007">
        <v>10</v>
      </c>
      <c r="J3007">
        <v>16</v>
      </c>
      <c r="M3007">
        <v>364</v>
      </c>
      <c r="N3007">
        <v>287</v>
      </c>
      <c r="O3007">
        <v>39854594.59459459</v>
      </c>
      <c r="P3007">
        <v>76068468.468468457</v>
      </c>
      <c r="Q3007">
        <v>68</v>
      </c>
      <c r="R3007">
        <v>465</v>
      </c>
      <c r="S3007">
        <v>84740229.729729742</v>
      </c>
      <c r="T3007">
        <v>85052633.333333328</v>
      </c>
      <c r="U3007">
        <v>42851711.711711712</v>
      </c>
      <c r="V3007">
        <v>71319502.702702701</v>
      </c>
      <c r="W3007">
        <v>5937.9166666640003</v>
      </c>
      <c r="X3007">
        <v>5952.8333333339997</v>
      </c>
    </row>
    <row r="3008" spans="1:24">
      <c r="A3008" s="7" t="s">
        <v>4192</v>
      </c>
      <c r="B3008" s="13" t="s">
        <v>1623</v>
      </c>
      <c r="C3008">
        <v>2098738.8577071829</v>
      </c>
      <c r="D3008">
        <v>2109041.2548515969</v>
      </c>
      <c r="G3008">
        <v>1</v>
      </c>
      <c r="H3008">
        <v>4</v>
      </c>
      <c r="M3008">
        <v>3</v>
      </c>
      <c r="N3008">
        <v>7</v>
      </c>
      <c r="S3008">
        <v>846891.89189189195</v>
      </c>
      <c r="T3008">
        <v>931081.08108108095</v>
      </c>
      <c r="W3008">
        <v>371.58333333299998</v>
      </c>
      <c r="X3008">
        <v>408.75000000099999</v>
      </c>
    </row>
    <row r="3009" spans="1:24">
      <c r="A3009" s="7" t="s">
        <v>4193</v>
      </c>
      <c r="B3009" s="13" t="s">
        <v>2596</v>
      </c>
      <c r="C3009">
        <v>760898140.39990866</v>
      </c>
      <c r="D3009">
        <v>748711404.75440419</v>
      </c>
      <c r="E3009">
        <v>210970514.41441441</v>
      </c>
      <c r="F3009">
        <v>915671128.82882881</v>
      </c>
      <c r="G3009">
        <v>345</v>
      </c>
      <c r="H3009">
        <v>206</v>
      </c>
      <c r="I3009">
        <v>23</v>
      </c>
      <c r="J3009">
        <v>15</v>
      </c>
      <c r="K3009">
        <v>3</v>
      </c>
      <c r="M3009">
        <v>457</v>
      </c>
      <c r="N3009">
        <v>337</v>
      </c>
      <c r="O3009">
        <v>50467927.927927926</v>
      </c>
      <c r="P3009">
        <v>129531981.98198196</v>
      </c>
      <c r="Q3009">
        <v>374</v>
      </c>
      <c r="R3009">
        <v>264</v>
      </c>
      <c r="S3009">
        <v>193837349.54954955</v>
      </c>
      <c r="T3009">
        <v>191031609.009009</v>
      </c>
      <c r="U3009">
        <v>44116756.756756753</v>
      </c>
      <c r="V3009">
        <v>168662234.23423421</v>
      </c>
      <c r="W3009">
        <v>29194.416666663001</v>
      </c>
      <c r="X3009">
        <v>29622.041666662</v>
      </c>
    </row>
    <row r="3010" spans="1:24">
      <c r="A3010" s="7" t="s">
        <v>4194</v>
      </c>
      <c r="B3010" s="13" t="s">
        <v>4195</v>
      </c>
      <c r="C3010">
        <v>131083068.60704921</v>
      </c>
      <c r="D3010">
        <v>130542568.41659531</v>
      </c>
      <c r="E3010">
        <v>47943583.783783786</v>
      </c>
      <c r="F3010">
        <v>8498198.1981982123</v>
      </c>
      <c r="G3010">
        <v>26</v>
      </c>
      <c r="H3010">
        <v>37</v>
      </c>
      <c r="I3010">
        <v>4</v>
      </c>
      <c r="J3010">
        <v>4</v>
      </c>
      <c r="M3010">
        <v>61</v>
      </c>
      <c r="N3010">
        <v>116</v>
      </c>
      <c r="O3010">
        <v>12753315.31531531</v>
      </c>
      <c r="P3010">
        <v>12554054.054054055</v>
      </c>
      <c r="Q3010">
        <v>40</v>
      </c>
      <c r="R3010">
        <v>151</v>
      </c>
      <c r="S3010">
        <v>20646561.261261262</v>
      </c>
      <c r="T3010">
        <v>19737454.954954959</v>
      </c>
      <c r="U3010">
        <v>10174504.504504506</v>
      </c>
      <c r="V3010">
        <v>12123513.513513513</v>
      </c>
      <c r="W3010">
        <v>3026.4166666749998</v>
      </c>
      <c r="X3010">
        <v>3024.7083333350001</v>
      </c>
    </row>
    <row r="3011" spans="1:24">
      <c r="A3011" s="7" t="s">
        <v>4196</v>
      </c>
      <c r="B3011" s="13" t="s">
        <v>904</v>
      </c>
      <c r="C3011">
        <v>151348197.81605184</v>
      </c>
      <c r="D3011">
        <v>133750473.96829998</v>
      </c>
      <c r="E3011">
        <v>8718018.0180180185</v>
      </c>
      <c r="F3011">
        <v>17142342.342342343</v>
      </c>
      <c r="G3011">
        <v>32</v>
      </c>
      <c r="H3011">
        <v>26</v>
      </c>
      <c r="I3011">
        <v>2</v>
      </c>
      <c r="J3011">
        <v>2</v>
      </c>
      <c r="M3011">
        <v>35</v>
      </c>
      <c r="N3011">
        <v>35</v>
      </c>
      <c r="O3011">
        <v>1720270.2702702698</v>
      </c>
      <c r="P3011">
        <v>3383927.9279279271</v>
      </c>
      <c r="R3011">
        <v>18</v>
      </c>
      <c r="S3011">
        <v>16951117.117117118</v>
      </c>
      <c r="T3011">
        <v>14448166.666666668</v>
      </c>
      <c r="U3011">
        <v>2075135.1351351351</v>
      </c>
      <c r="V3011">
        <v>3404234.2342342334</v>
      </c>
      <c r="W3011">
        <v>2036.7083333330002</v>
      </c>
      <c r="X3011">
        <v>1954.499999998</v>
      </c>
    </row>
    <row r="3012" spans="1:24">
      <c r="A3012" s="7" t="s">
        <v>6943</v>
      </c>
      <c r="B3012" s="13" t="s">
        <v>3716</v>
      </c>
      <c r="E3012">
        <v>6375000</v>
      </c>
    </row>
    <row r="3013" spans="1:24">
      <c r="A3013" s="7" t="s">
        <v>4197</v>
      </c>
      <c r="B3013" s="13" t="s">
        <v>896</v>
      </c>
      <c r="C3013">
        <v>84063490.428465158</v>
      </c>
      <c r="D3013">
        <v>91708687.782278746</v>
      </c>
      <c r="E3013">
        <v>215045.04504504599</v>
      </c>
      <c r="F3013">
        <v>44144.144144143997</v>
      </c>
      <c r="G3013">
        <v>19</v>
      </c>
      <c r="H3013">
        <v>17</v>
      </c>
      <c r="I3013">
        <v>3</v>
      </c>
      <c r="J3013">
        <v>3</v>
      </c>
      <c r="K3013">
        <v>1</v>
      </c>
      <c r="M3013">
        <v>35</v>
      </c>
      <c r="N3013">
        <v>43</v>
      </c>
      <c r="O3013">
        <v>18806936.936936937</v>
      </c>
      <c r="P3013">
        <v>20487837.837837841</v>
      </c>
      <c r="Q3013">
        <v>61</v>
      </c>
      <c r="R3013">
        <v>36</v>
      </c>
      <c r="S3013">
        <v>44378018.018018022</v>
      </c>
      <c r="T3013">
        <v>51851178.378378376</v>
      </c>
      <c r="U3013">
        <v>21096036.036036037</v>
      </c>
      <c r="V3013">
        <v>18046980.180180181</v>
      </c>
      <c r="W3013">
        <v>2586.4583333339997</v>
      </c>
      <c r="X3013">
        <v>2744.375</v>
      </c>
    </row>
    <row r="3014" spans="1:24">
      <c r="A3014" s="7" t="s">
        <v>344</v>
      </c>
      <c r="B3014" s="13" t="s">
        <v>273</v>
      </c>
      <c r="C3014">
        <v>1154054914.7704668</v>
      </c>
      <c r="D3014">
        <v>1197039106.4672847</v>
      </c>
      <c r="E3014">
        <v>45324499.099099107</v>
      </c>
      <c r="F3014">
        <v>63939421.621621631</v>
      </c>
      <c r="G3014">
        <v>280</v>
      </c>
      <c r="H3014">
        <v>211</v>
      </c>
      <c r="I3014">
        <v>12</v>
      </c>
      <c r="J3014">
        <v>4</v>
      </c>
      <c r="K3014">
        <v>4</v>
      </c>
      <c r="M3014">
        <v>1053</v>
      </c>
      <c r="N3014">
        <v>433</v>
      </c>
      <c r="O3014">
        <v>144884297.2972973</v>
      </c>
      <c r="P3014">
        <v>143180990.990991</v>
      </c>
      <c r="Q3014">
        <v>505</v>
      </c>
      <c r="R3014">
        <v>542</v>
      </c>
      <c r="S3014">
        <v>371885331.53153157</v>
      </c>
      <c r="T3014">
        <v>378407992.7927928</v>
      </c>
      <c r="U3014">
        <v>155177117.11711711</v>
      </c>
      <c r="V3014">
        <v>130045855.85585587</v>
      </c>
      <c r="W3014">
        <v>23777.25</v>
      </c>
      <c r="X3014">
        <v>23017.083333332001</v>
      </c>
    </row>
    <row r="3015" spans="1:24">
      <c r="A3015" s="7" t="s">
        <v>345</v>
      </c>
      <c r="B3015" s="13" t="s">
        <v>346</v>
      </c>
      <c r="C3015">
        <v>411234148.71903676</v>
      </c>
      <c r="D3015">
        <v>446163662.17993915</v>
      </c>
      <c r="E3015">
        <v>187151861.26126125</v>
      </c>
      <c r="F3015">
        <v>133775396.39639641</v>
      </c>
      <c r="G3015">
        <v>80</v>
      </c>
      <c r="H3015">
        <v>41</v>
      </c>
      <c r="I3015">
        <v>10</v>
      </c>
      <c r="J3015">
        <v>7</v>
      </c>
      <c r="M3015">
        <v>144</v>
      </c>
      <c r="N3015">
        <v>85</v>
      </c>
      <c r="O3015">
        <v>80153675.675675675</v>
      </c>
      <c r="P3015">
        <v>83035585.585585579</v>
      </c>
      <c r="Q3015">
        <v>322</v>
      </c>
      <c r="R3015">
        <v>440</v>
      </c>
      <c r="S3015">
        <v>189691833.33333334</v>
      </c>
      <c r="T3015">
        <v>200076583.78378379</v>
      </c>
      <c r="U3015">
        <v>78941171.171171159</v>
      </c>
      <c r="V3015">
        <v>76531891.891891897</v>
      </c>
      <c r="W3015">
        <v>7321.0000000029995</v>
      </c>
      <c r="X3015">
        <v>7596.0833333259998</v>
      </c>
    </row>
    <row r="3016" spans="1:24">
      <c r="A3016" s="7" t="s">
        <v>4198</v>
      </c>
      <c r="B3016" s="13" t="s">
        <v>1047</v>
      </c>
      <c r="C3016">
        <v>123847862.94511685</v>
      </c>
      <c r="D3016">
        <v>125110841.02886491</v>
      </c>
      <c r="E3016">
        <v>3603.603603604</v>
      </c>
      <c r="F3016">
        <v>34234.234234237003</v>
      </c>
      <c r="G3016">
        <v>8</v>
      </c>
      <c r="H3016">
        <v>8</v>
      </c>
      <c r="I3016">
        <v>9</v>
      </c>
      <c r="J3016">
        <v>7</v>
      </c>
      <c r="M3016">
        <v>148</v>
      </c>
      <c r="N3016">
        <v>47</v>
      </c>
      <c r="O3016">
        <v>20772522.522522524</v>
      </c>
      <c r="P3016">
        <v>22921081.081081085</v>
      </c>
      <c r="Q3016">
        <v>27</v>
      </c>
      <c r="R3016">
        <v>51</v>
      </c>
      <c r="S3016">
        <v>71339054.054054052</v>
      </c>
      <c r="T3016">
        <v>69414734.234234229</v>
      </c>
      <c r="U3016">
        <v>19725945.945945948</v>
      </c>
      <c r="V3016">
        <v>23013243.243243244</v>
      </c>
      <c r="W3016">
        <v>3088.749999997</v>
      </c>
      <c r="X3016">
        <v>3124.125000002</v>
      </c>
    </row>
    <row r="3017" spans="1:24">
      <c r="A3017" s="7" t="s">
        <v>4199</v>
      </c>
      <c r="B3017" s="13" t="s">
        <v>1133</v>
      </c>
      <c r="C3017">
        <v>436150519.26532304</v>
      </c>
      <c r="D3017">
        <v>445427984.45561725</v>
      </c>
      <c r="E3017">
        <v>7254324.3243243257</v>
      </c>
      <c r="F3017">
        <v>2705405.4054054101</v>
      </c>
      <c r="G3017">
        <v>127</v>
      </c>
      <c r="H3017">
        <v>168</v>
      </c>
      <c r="I3017">
        <v>11</v>
      </c>
      <c r="J3017">
        <v>16</v>
      </c>
      <c r="M3017">
        <v>157</v>
      </c>
      <c r="N3017">
        <v>256</v>
      </c>
      <c r="O3017">
        <v>28718918.918918919</v>
      </c>
      <c r="P3017">
        <v>39782612.61261262</v>
      </c>
      <c r="Q3017">
        <v>155</v>
      </c>
      <c r="R3017">
        <v>372</v>
      </c>
      <c r="S3017">
        <v>100337324.32432432</v>
      </c>
      <c r="T3017">
        <v>101180870.27027027</v>
      </c>
      <c r="U3017">
        <v>38358288.288288288</v>
      </c>
      <c r="V3017">
        <v>40768018.018018022</v>
      </c>
      <c r="W3017">
        <v>8431.5833333310002</v>
      </c>
      <c r="X3017">
        <v>8409.4999999989996</v>
      </c>
    </row>
    <row r="3018" spans="1:24">
      <c r="A3018" s="7" t="s">
        <v>4200</v>
      </c>
      <c r="B3018" s="13" t="s">
        <v>850</v>
      </c>
      <c r="C3018">
        <v>509744912.75202227</v>
      </c>
      <c r="D3018">
        <v>509933627.70835423</v>
      </c>
      <c r="E3018">
        <v>100688595.4954955</v>
      </c>
      <c r="F3018">
        <v>29961261.261261269</v>
      </c>
      <c r="G3018">
        <v>64</v>
      </c>
      <c r="H3018">
        <v>58</v>
      </c>
      <c r="I3018">
        <v>15</v>
      </c>
      <c r="J3018">
        <v>20</v>
      </c>
      <c r="K3018">
        <v>7</v>
      </c>
      <c r="M3018">
        <v>227</v>
      </c>
      <c r="N3018">
        <v>230</v>
      </c>
      <c r="O3018">
        <v>36054136.036036029</v>
      </c>
      <c r="P3018">
        <v>34759459.459459454</v>
      </c>
      <c r="Q3018">
        <v>127</v>
      </c>
      <c r="R3018">
        <v>822</v>
      </c>
      <c r="S3018">
        <v>87332590.090090081</v>
      </c>
      <c r="T3018">
        <v>86952256.756756753</v>
      </c>
      <c r="U3018">
        <v>36274684.684684679</v>
      </c>
      <c r="V3018">
        <v>35900180.180180177</v>
      </c>
      <c r="W3018">
        <v>10986.500000008</v>
      </c>
      <c r="X3018">
        <v>11487.458333332001</v>
      </c>
    </row>
    <row r="3019" spans="1:24">
      <c r="A3019" s="7" t="s">
        <v>347</v>
      </c>
      <c r="B3019" s="13" t="s">
        <v>68</v>
      </c>
      <c r="C3019">
        <v>89675084.377085283</v>
      </c>
      <c r="D3019">
        <v>85124230.227184474</v>
      </c>
      <c r="E3019">
        <v>56711.711711712996</v>
      </c>
      <c r="F3019">
        <v>1217792.792792792</v>
      </c>
      <c r="G3019">
        <v>12</v>
      </c>
      <c r="H3019">
        <v>22</v>
      </c>
      <c r="I3019">
        <v>3</v>
      </c>
      <c r="J3019">
        <v>1</v>
      </c>
      <c r="M3019">
        <v>17</v>
      </c>
      <c r="N3019">
        <v>22</v>
      </c>
      <c r="O3019">
        <v>9010135.1351351328</v>
      </c>
      <c r="P3019">
        <v>12873423.423423426</v>
      </c>
      <c r="Q3019">
        <v>89</v>
      </c>
      <c r="R3019">
        <v>20</v>
      </c>
      <c r="S3019">
        <v>24379081.081081081</v>
      </c>
      <c r="T3019">
        <v>24877527.027027026</v>
      </c>
      <c r="U3019">
        <v>9825135.1351351347</v>
      </c>
      <c r="V3019">
        <v>12504594.594594596</v>
      </c>
      <c r="W3019">
        <v>1516.124999998</v>
      </c>
      <c r="X3019">
        <v>1484.875000001</v>
      </c>
    </row>
    <row r="3020" spans="1:24">
      <c r="A3020" s="7" t="s">
        <v>4201</v>
      </c>
      <c r="B3020" s="13" t="s">
        <v>791</v>
      </c>
      <c r="C3020">
        <v>1040950.255992047</v>
      </c>
      <c r="D3020">
        <v>965567.23461181798</v>
      </c>
      <c r="M3020">
        <v>3</v>
      </c>
      <c r="S3020">
        <v>297657.65765765699</v>
      </c>
      <c r="T3020">
        <v>299450.45045045001</v>
      </c>
      <c r="W3020">
        <v>70.833333330000002</v>
      </c>
      <c r="X3020">
        <v>69.916666668000005</v>
      </c>
    </row>
    <row r="3021" spans="1:24">
      <c r="A3021" s="7" t="s">
        <v>4201</v>
      </c>
      <c r="B3021" s="13" t="s">
        <v>792</v>
      </c>
      <c r="C3021">
        <v>4679723.7382151224</v>
      </c>
      <c r="D3021">
        <v>4764053.2364635533</v>
      </c>
      <c r="G3021">
        <v>2</v>
      </c>
      <c r="H3021">
        <v>9</v>
      </c>
      <c r="M3021">
        <v>2</v>
      </c>
      <c r="N3021">
        <v>11</v>
      </c>
      <c r="S3021">
        <v>1580990.990990991</v>
      </c>
      <c r="T3021">
        <v>2025855.8558558561</v>
      </c>
      <c r="W3021">
        <v>365</v>
      </c>
      <c r="X3021">
        <v>384</v>
      </c>
    </row>
    <row r="3022" spans="1:24">
      <c r="A3022" s="7" t="s">
        <v>4202</v>
      </c>
      <c r="B3022" s="13" t="s">
        <v>2982</v>
      </c>
      <c r="C3022">
        <v>325130063.36654842</v>
      </c>
      <c r="D3022">
        <v>317217814.94054967</v>
      </c>
      <c r="E3022">
        <v>53901576.576576576</v>
      </c>
      <c r="F3022">
        <v>590064639.63963974</v>
      </c>
      <c r="G3022">
        <v>90</v>
      </c>
      <c r="H3022">
        <v>136</v>
      </c>
      <c r="I3022">
        <v>22</v>
      </c>
      <c r="J3022">
        <v>17</v>
      </c>
      <c r="M3022">
        <v>147</v>
      </c>
      <c r="N3022">
        <v>237</v>
      </c>
      <c r="O3022">
        <v>33483783.783783782</v>
      </c>
      <c r="P3022">
        <v>30821621.62162162</v>
      </c>
      <c r="Q3022">
        <v>603</v>
      </c>
      <c r="R3022">
        <v>372</v>
      </c>
      <c r="S3022">
        <v>85026164.864864856</v>
      </c>
      <c r="T3022">
        <v>91192619.819819808</v>
      </c>
      <c r="U3022">
        <v>28177837.837837838</v>
      </c>
      <c r="V3022">
        <v>29797837.837837838</v>
      </c>
      <c r="W3022">
        <v>10977.208333338</v>
      </c>
      <c r="X3022">
        <v>10843.416666657</v>
      </c>
    </row>
    <row r="3023" spans="1:24">
      <c r="A3023" s="7" t="s">
        <v>4203</v>
      </c>
      <c r="B3023" s="13" t="s">
        <v>2890</v>
      </c>
      <c r="C3023">
        <v>2640973504.0468688</v>
      </c>
      <c r="D3023">
        <v>2559966858.7068729</v>
      </c>
      <c r="E3023">
        <v>5552702.7027027048</v>
      </c>
      <c r="F3023">
        <v>4955027.0270270277</v>
      </c>
      <c r="G3023">
        <v>376</v>
      </c>
      <c r="H3023">
        <v>446</v>
      </c>
      <c r="I3023">
        <v>20</v>
      </c>
      <c r="J3023">
        <v>28</v>
      </c>
      <c r="K3023">
        <v>5</v>
      </c>
      <c r="M3023">
        <v>680</v>
      </c>
      <c r="N3023">
        <v>839</v>
      </c>
      <c r="O3023">
        <v>154578108.1081081</v>
      </c>
      <c r="P3023">
        <v>157883545.04504505</v>
      </c>
      <c r="Q3023">
        <v>957</v>
      </c>
      <c r="R3023">
        <v>434</v>
      </c>
      <c r="S3023">
        <v>418580698.1981982</v>
      </c>
      <c r="T3023">
        <v>423983300</v>
      </c>
      <c r="U3023">
        <v>128968198.1981982</v>
      </c>
      <c r="V3023">
        <v>146611423.42342344</v>
      </c>
      <c r="W3023">
        <v>59771.874999979998</v>
      </c>
      <c r="X3023">
        <v>61121.833333338</v>
      </c>
    </row>
    <row r="3024" spans="1:24">
      <c r="A3024" s="7" t="s">
        <v>4204</v>
      </c>
      <c r="B3024" s="13" t="s">
        <v>1409</v>
      </c>
      <c r="C3024">
        <v>250127010.62864077</v>
      </c>
      <c r="D3024">
        <v>250130932.30354172</v>
      </c>
      <c r="E3024">
        <v>2491891.8918918921</v>
      </c>
      <c r="F3024">
        <v>724864.86486486695</v>
      </c>
      <c r="G3024">
        <v>129</v>
      </c>
      <c r="H3024">
        <v>65</v>
      </c>
      <c r="I3024">
        <v>4</v>
      </c>
      <c r="J3024">
        <v>9</v>
      </c>
      <c r="K3024">
        <v>1</v>
      </c>
      <c r="M3024">
        <v>177</v>
      </c>
      <c r="N3024">
        <v>133</v>
      </c>
      <c r="O3024">
        <v>39842432.432432435</v>
      </c>
      <c r="P3024">
        <v>76914774.774774775</v>
      </c>
      <c r="Q3024">
        <v>83</v>
      </c>
      <c r="R3024">
        <v>247</v>
      </c>
      <c r="S3024">
        <v>101951315.31531531</v>
      </c>
      <c r="T3024">
        <v>104397085.58558558</v>
      </c>
      <c r="U3024">
        <v>38843783.783783786</v>
      </c>
      <c r="V3024">
        <v>76884257.657657653</v>
      </c>
      <c r="W3024">
        <v>5198.4166666639994</v>
      </c>
      <c r="X3024">
        <v>5135.8333333290002</v>
      </c>
    </row>
    <row r="3025" spans="1:24">
      <c r="A3025" s="7" t="s">
        <v>4205</v>
      </c>
      <c r="B3025" s="13" t="s">
        <v>1409</v>
      </c>
      <c r="C3025">
        <v>197614448.22734243</v>
      </c>
      <c r="D3025">
        <v>202118431.21791244</v>
      </c>
      <c r="E3025">
        <v>2213513.5135135129</v>
      </c>
      <c r="F3025">
        <v>1085585.585585587</v>
      </c>
      <c r="G3025">
        <v>54</v>
      </c>
      <c r="H3025">
        <v>108</v>
      </c>
      <c r="I3025">
        <v>1</v>
      </c>
      <c r="J3025">
        <v>12</v>
      </c>
      <c r="M3025">
        <v>92</v>
      </c>
      <c r="N3025">
        <v>163</v>
      </c>
      <c r="O3025">
        <v>27165675.675675679</v>
      </c>
      <c r="P3025">
        <v>36022272.972972974</v>
      </c>
      <c r="Q3025">
        <v>3</v>
      </c>
      <c r="R3025">
        <v>45</v>
      </c>
      <c r="S3025">
        <v>77208549.54954955</v>
      </c>
      <c r="T3025">
        <v>81601392.792792797</v>
      </c>
      <c r="U3025">
        <v>30560720.72072072</v>
      </c>
      <c r="V3025">
        <v>37101621.621621624</v>
      </c>
      <c r="W3025">
        <v>4898.7083333390001</v>
      </c>
      <c r="X3025">
        <v>5060.4166666679994</v>
      </c>
    </row>
    <row r="3026" spans="1:24">
      <c r="A3026" s="7" t="s">
        <v>4206</v>
      </c>
      <c r="B3026" s="13" t="s">
        <v>703</v>
      </c>
      <c r="C3026">
        <v>642665211.48836827</v>
      </c>
      <c r="D3026">
        <v>638128114.36857986</v>
      </c>
      <c r="E3026">
        <v>304890122.52252257</v>
      </c>
      <c r="F3026">
        <v>181373283.78378379</v>
      </c>
      <c r="G3026">
        <v>20</v>
      </c>
      <c r="H3026">
        <v>14</v>
      </c>
      <c r="I3026">
        <v>6</v>
      </c>
      <c r="J3026">
        <v>13</v>
      </c>
      <c r="M3026">
        <v>208</v>
      </c>
      <c r="N3026">
        <v>104</v>
      </c>
      <c r="O3026">
        <v>150368108.1081081</v>
      </c>
      <c r="P3026">
        <v>166781081.08108109</v>
      </c>
      <c r="Q3026">
        <v>434</v>
      </c>
      <c r="R3026">
        <v>271</v>
      </c>
      <c r="S3026">
        <v>191591148.64864868</v>
      </c>
      <c r="T3026">
        <v>193275518.01801801</v>
      </c>
      <c r="U3026">
        <v>144299549.54954955</v>
      </c>
      <c r="V3026">
        <v>133158828.82882881</v>
      </c>
      <c r="W3026">
        <v>10815.958333343</v>
      </c>
      <c r="X3026">
        <v>11022.833333331</v>
      </c>
    </row>
    <row r="3027" spans="1:24">
      <c r="A3027" s="7" t="s">
        <v>4207</v>
      </c>
      <c r="B3027" s="13" t="s">
        <v>840</v>
      </c>
      <c r="C3027">
        <v>115138939.2673611</v>
      </c>
      <c r="D3027">
        <v>114091308.85610652</v>
      </c>
      <c r="E3027">
        <v>248738.73873873899</v>
      </c>
      <c r="F3027">
        <v>229729.729729732</v>
      </c>
      <c r="G3027">
        <v>17</v>
      </c>
      <c r="H3027">
        <v>8</v>
      </c>
      <c r="I3027">
        <v>4</v>
      </c>
      <c r="J3027">
        <v>3</v>
      </c>
      <c r="M3027">
        <v>34</v>
      </c>
      <c r="N3027">
        <v>33</v>
      </c>
      <c r="O3027">
        <v>4756306.3063063053</v>
      </c>
      <c r="P3027">
        <v>13599324.324324325</v>
      </c>
      <c r="Q3027">
        <v>67</v>
      </c>
      <c r="R3027">
        <v>80</v>
      </c>
      <c r="S3027">
        <v>32923225.225225225</v>
      </c>
      <c r="T3027">
        <v>29943932.432432435</v>
      </c>
      <c r="U3027">
        <v>4101711.7117117122</v>
      </c>
      <c r="V3027">
        <v>14038648.648648649</v>
      </c>
      <c r="W3027">
        <v>1846.8333333359999</v>
      </c>
      <c r="X3027">
        <v>1862.4583333329999</v>
      </c>
    </row>
    <row r="3028" spans="1:24">
      <c r="A3028" s="7" t="s">
        <v>4208</v>
      </c>
      <c r="B3028" s="13" t="s">
        <v>769</v>
      </c>
      <c r="C3028">
        <v>373236373.77437544</v>
      </c>
      <c r="D3028">
        <v>361027931.5712322</v>
      </c>
      <c r="E3028">
        <v>3027702.7027027071</v>
      </c>
      <c r="F3028">
        <v>5406756.7567567592</v>
      </c>
      <c r="G3028">
        <v>102</v>
      </c>
      <c r="H3028">
        <v>49</v>
      </c>
      <c r="I3028">
        <v>11</v>
      </c>
      <c r="J3028">
        <v>16</v>
      </c>
      <c r="M3028">
        <v>118</v>
      </c>
      <c r="N3028">
        <v>50</v>
      </c>
      <c r="O3028">
        <v>49501801.801801801</v>
      </c>
      <c r="P3028">
        <v>64493693.693693697</v>
      </c>
      <c r="Q3028">
        <v>325</v>
      </c>
      <c r="R3028">
        <v>89</v>
      </c>
      <c r="S3028">
        <v>73710313.513513505</v>
      </c>
      <c r="T3028">
        <v>73312256.756756753</v>
      </c>
      <c r="U3028">
        <v>45635945.945945941</v>
      </c>
      <c r="V3028">
        <v>60669729.729729727</v>
      </c>
      <c r="W3028">
        <v>9036</v>
      </c>
      <c r="X3028">
        <v>9071</v>
      </c>
    </row>
    <row r="3029" spans="1:24">
      <c r="A3029" s="7" t="s">
        <v>4208</v>
      </c>
      <c r="B3029" s="13" t="s">
        <v>3517</v>
      </c>
      <c r="C3029">
        <v>125551746.78715292</v>
      </c>
      <c r="D3029">
        <v>130614043.00176808</v>
      </c>
      <c r="E3029">
        <v>8963087.3873873893</v>
      </c>
      <c r="F3029">
        <v>18867531.531531543</v>
      </c>
      <c r="M3029">
        <v>60</v>
      </c>
      <c r="N3029">
        <v>119</v>
      </c>
      <c r="O3029">
        <v>6951351.3513513524</v>
      </c>
      <c r="P3029">
        <v>12197207.207207207</v>
      </c>
      <c r="Q3029">
        <v>45</v>
      </c>
      <c r="R3029">
        <v>174</v>
      </c>
      <c r="S3029">
        <v>21365364.864864863</v>
      </c>
      <c r="T3029">
        <v>21553657.657657657</v>
      </c>
      <c r="U3029">
        <v>4077027.0270270258</v>
      </c>
      <c r="V3029">
        <v>6615315.3153153146</v>
      </c>
      <c r="W3029">
        <v>2456.500000002</v>
      </c>
      <c r="X3029">
        <v>2525.9583333360001</v>
      </c>
    </row>
    <row r="3030" spans="1:24">
      <c r="A3030" s="7" t="s">
        <v>4209</v>
      </c>
      <c r="B3030" s="13" t="s">
        <v>1709</v>
      </c>
      <c r="C3030">
        <v>24048863.910808034</v>
      </c>
      <c r="D3030">
        <v>22384800.026457213</v>
      </c>
      <c r="E3030">
        <v>12612.612612614001</v>
      </c>
      <c r="F3030">
        <v>7207.2072072069996</v>
      </c>
      <c r="G3030">
        <v>11</v>
      </c>
      <c r="H3030">
        <v>6</v>
      </c>
      <c r="I3030">
        <v>3</v>
      </c>
      <c r="J3030">
        <v>1</v>
      </c>
      <c r="M3030">
        <v>21</v>
      </c>
      <c r="N3030">
        <v>17</v>
      </c>
      <c r="O3030">
        <v>601801.80180180306</v>
      </c>
      <c r="P3030">
        <v>653153.15315315302</v>
      </c>
      <c r="Q3030">
        <v>25</v>
      </c>
      <c r="R3030">
        <v>23</v>
      </c>
      <c r="S3030">
        <v>3756045.0450450461</v>
      </c>
      <c r="T3030">
        <v>4465855.8558558561</v>
      </c>
      <c r="U3030">
        <v>422072.07207207195</v>
      </c>
      <c r="V3030">
        <v>706216.21621621598</v>
      </c>
      <c r="W3030">
        <v>429.70833332899997</v>
      </c>
      <c r="X3030">
        <v>431</v>
      </c>
    </row>
    <row r="3031" spans="1:24">
      <c r="A3031" s="7" t="s">
        <v>4210</v>
      </c>
      <c r="B3031" s="13" t="s">
        <v>1709</v>
      </c>
      <c r="C3031">
        <v>17661666.410152033</v>
      </c>
      <c r="D3031">
        <v>17246776.466649745</v>
      </c>
      <c r="E3031">
        <v>2702.7027027029999</v>
      </c>
      <c r="F3031">
        <v>2702.7027027029999</v>
      </c>
      <c r="G3031">
        <v>3</v>
      </c>
      <c r="H3031">
        <v>5</v>
      </c>
      <c r="I3031">
        <v>0</v>
      </c>
      <c r="J3031">
        <v>0</v>
      </c>
      <c r="M3031">
        <v>4</v>
      </c>
      <c r="N3031">
        <v>6</v>
      </c>
      <c r="O3031">
        <v>137837.83783783799</v>
      </c>
      <c r="P3031">
        <v>191891.89189189201</v>
      </c>
      <c r="Q3031">
        <v>15</v>
      </c>
      <c r="R3031">
        <v>9</v>
      </c>
      <c r="S3031">
        <v>2446189.1891891891</v>
      </c>
      <c r="T3031">
        <v>3331801.8018018007</v>
      </c>
      <c r="U3031">
        <v>135135.135135135</v>
      </c>
      <c r="V3031">
        <v>189189.189189189</v>
      </c>
      <c r="W3031">
        <v>293.08333333500002</v>
      </c>
      <c r="X3031">
        <v>282.666666668</v>
      </c>
    </row>
    <row r="3032" spans="1:24">
      <c r="A3032" s="7" t="s">
        <v>4211</v>
      </c>
      <c r="B3032" s="13" t="s">
        <v>1709</v>
      </c>
      <c r="C3032">
        <v>62237213.828164734</v>
      </c>
      <c r="D3032">
        <v>61761699.317127794</v>
      </c>
      <c r="E3032">
        <v>20441711.711711716</v>
      </c>
      <c r="F3032">
        <v>3636486.486486488</v>
      </c>
      <c r="G3032">
        <v>51</v>
      </c>
      <c r="H3032">
        <v>22</v>
      </c>
      <c r="I3032">
        <v>4</v>
      </c>
      <c r="J3032">
        <v>2</v>
      </c>
      <c r="M3032">
        <v>66</v>
      </c>
      <c r="N3032">
        <v>35</v>
      </c>
      <c r="O3032">
        <v>3985855.8558558561</v>
      </c>
      <c r="P3032">
        <v>5336036.0360360369</v>
      </c>
      <c r="Q3032">
        <v>40</v>
      </c>
      <c r="R3032">
        <v>48</v>
      </c>
      <c r="S3032">
        <v>14218103.603603601</v>
      </c>
      <c r="T3032">
        <v>14501680.180180181</v>
      </c>
      <c r="U3032">
        <v>4370360.3603603598</v>
      </c>
      <c r="V3032">
        <v>4472972.9729729714</v>
      </c>
      <c r="W3032">
        <v>1187.0416666690001</v>
      </c>
      <c r="X3032">
        <v>1175.5833333319999</v>
      </c>
    </row>
    <row r="3033" spans="1:24">
      <c r="A3033" s="7" t="s">
        <v>4212</v>
      </c>
      <c r="B3033" s="13" t="s">
        <v>713</v>
      </c>
      <c r="C3033">
        <v>56251263.597177126</v>
      </c>
      <c r="D3033">
        <v>42178181.140058294</v>
      </c>
      <c r="E3033">
        <v>863153.15315315395</v>
      </c>
      <c r="F3033">
        <v>144144.14414414499</v>
      </c>
      <c r="G3033">
        <v>31</v>
      </c>
      <c r="H3033">
        <v>31</v>
      </c>
      <c r="I3033">
        <v>0</v>
      </c>
      <c r="J3033">
        <v>2</v>
      </c>
      <c r="M3033">
        <v>32</v>
      </c>
      <c r="N3033">
        <v>35</v>
      </c>
      <c r="O3033">
        <v>2958918.9189189188</v>
      </c>
      <c r="P3033">
        <v>3609189.1891891891</v>
      </c>
      <c r="Q3033">
        <v>28</v>
      </c>
      <c r="R3033">
        <v>15</v>
      </c>
      <c r="S3033">
        <v>5752099.0990990996</v>
      </c>
      <c r="T3033">
        <v>5508772.9729729714</v>
      </c>
      <c r="U3033">
        <v>2534414.4144144142</v>
      </c>
      <c r="V3033">
        <v>3580810.8108108109</v>
      </c>
      <c r="W3033">
        <v>1098.2916666680001</v>
      </c>
      <c r="X3033">
        <v>1040.749999997</v>
      </c>
    </row>
    <row r="3034" spans="1:24">
      <c r="A3034" s="7" t="s">
        <v>4213</v>
      </c>
      <c r="B3034" s="13" t="s">
        <v>763</v>
      </c>
      <c r="C3034">
        <v>108273777.3926571</v>
      </c>
      <c r="D3034">
        <v>107001800.34265803</v>
      </c>
      <c r="E3034">
        <v>649324.32432432601</v>
      </c>
      <c r="F3034">
        <v>1320720.720720723</v>
      </c>
      <c r="G3034">
        <v>76</v>
      </c>
      <c r="H3034">
        <v>57</v>
      </c>
      <c r="I3034">
        <v>6</v>
      </c>
      <c r="J3034">
        <v>8</v>
      </c>
      <c r="M3034">
        <v>103</v>
      </c>
      <c r="N3034">
        <v>73</v>
      </c>
      <c r="O3034">
        <v>7732747.7477477491</v>
      </c>
      <c r="P3034">
        <v>8617567.5675675683</v>
      </c>
      <c r="Q3034">
        <v>50</v>
      </c>
      <c r="R3034">
        <v>165</v>
      </c>
      <c r="S3034">
        <v>31703653.153153155</v>
      </c>
      <c r="T3034">
        <v>33136955.85585586</v>
      </c>
      <c r="U3034">
        <v>5944324.3243243229</v>
      </c>
      <c r="V3034">
        <v>6523603.6036036042</v>
      </c>
      <c r="W3034">
        <v>4929.5416666649999</v>
      </c>
      <c r="X3034">
        <v>5252.0000000010004</v>
      </c>
    </row>
    <row r="3035" spans="1:24">
      <c r="A3035" s="7" t="s">
        <v>4214</v>
      </c>
      <c r="B3035" s="13" t="s">
        <v>1243</v>
      </c>
      <c r="C3035">
        <v>458885355.28339601</v>
      </c>
      <c r="D3035">
        <v>474893939.94172776</v>
      </c>
      <c r="E3035">
        <v>3169939124.3243241</v>
      </c>
      <c r="F3035">
        <v>1863288.2882882911</v>
      </c>
      <c r="G3035">
        <v>103</v>
      </c>
      <c r="H3035">
        <v>196</v>
      </c>
      <c r="I3035">
        <v>19</v>
      </c>
      <c r="J3035">
        <v>23</v>
      </c>
      <c r="K3035">
        <v>1</v>
      </c>
      <c r="M3035">
        <v>399</v>
      </c>
      <c r="N3035">
        <v>424</v>
      </c>
      <c r="O3035">
        <v>2628268468.4684682</v>
      </c>
      <c r="P3035">
        <v>43248423.423423417</v>
      </c>
      <c r="Q3035">
        <v>214</v>
      </c>
      <c r="R3035">
        <v>1299</v>
      </c>
      <c r="S3035">
        <v>134964747.74774775</v>
      </c>
      <c r="T3035">
        <v>132217572.97297299</v>
      </c>
      <c r="U3035">
        <v>22454684.684684683</v>
      </c>
      <c r="V3035">
        <v>62858603.603603601</v>
      </c>
      <c r="W3035">
        <v>15424.583333335</v>
      </c>
      <c r="X3035">
        <v>15545.041666659001</v>
      </c>
    </row>
    <row r="3036" spans="1:24">
      <c r="A3036" s="7" t="s">
        <v>4215</v>
      </c>
      <c r="B3036" s="13" t="s">
        <v>1384</v>
      </c>
      <c r="C3036">
        <v>1304041015.7181215</v>
      </c>
      <c r="D3036">
        <v>1216259903.2493196</v>
      </c>
      <c r="E3036">
        <v>6324459.4594594641</v>
      </c>
      <c r="F3036">
        <v>990540.54054054699</v>
      </c>
      <c r="G3036">
        <v>287</v>
      </c>
      <c r="H3036">
        <v>236</v>
      </c>
      <c r="I3036">
        <v>20</v>
      </c>
      <c r="J3036">
        <v>29</v>
      </c>
      <c r="K3036">
        <v>2</v>
      </c>
      <c r="M3036">
        <v>569</v>
      </c>
      <c r="N3036">
        <v>713</v>
      </c>
      <c r="O3036">
        <v>54512522.522522517</v>
      </c>
      <c r="P3036">
        <v>194810180.18018016</v>
      </c>
      <c r="Q3036">
        <v>68</v>
      </c>
      <c r="R3036">
        <v>262</v>
      </c>
      <c r="S3036">
        <v>326109430.63063061</v>
      </c>
      <c r="T3036">
        <v>324528031.53153151</v>
      </c>
      <c r="U3036">
        <v>50945765.765765771</v>
      </c>
      <c r="V3036">
        <v>147679009.009009</v>
      </c>
      <c r="W3036">
        <v>38841.541666664001</v>
      </c>
      <c r="X3036">
        <v>41382.041666664998</v>
      </c>
    </row>
    <row r="3037" spans="1:24">
      <c r="A3037" s="7" t="s">
        <v>4216</v>
      </c>
      <c r="B3037" s="13" t="s">
        <v>1695</v>
      </c>
      <c r="C3037">
        <v>105699936.252994</v>
      </c>
      <c r="D3037">
        <v>110698315.2308954</v>
      </c>
      <c r="E3037">
        <v>900.900900901</v>
      </c>
      <c r="F3037">
        <v>7207.207207208</v>
      </c>
      <c r="G3037">
        <v>11</v>
      </c>
      <c r="H3037">
        <v>18</v>
      </c>
      <c r="I3037">
        <v>0</v>
      </c>
      <c r="J3037">
        <v>0</v>
      </c>
      <c r="M3037">
        <v>32</v>
      </c>
      <c r="N3037">
        <v>29</v>
      </c>
      <c r="O3037">
        <v>10639639.639639638</v>
      </c>
      <c r="P3037">
        <v>10464864.864864867</v>
      </c>
      <c r="Q3037">
        <v>48</v>
      </c>
      <c r="R3037">
        <v>50</v>
      </c>
      <c r="S3037">
        <v>22648448.648648649</v>
      </c>
      <c r="T3037">
        <v>24142599.0990991</v>
      </c>
      <c r="U3037">
        <v>7075045.0450450452</v>
      </c>
      <c r="V3037">
        <v>7595945.9459459465</v>
      </c>
      <c r="W3037">
        <v>1920.3333333320002</v>
      </c>
      <c r="X3037">
        <v>1887.500000003</v>
      </c>
    </row>
    <row r="3038" spans="1:24">
      <c r="A3038" s="7" t="s">
        <v>4217</v>
      </c>
      <c r="B3038" s="13" t="s">
        <v>4218</v>
      </c>
      <c r="C3038">
        <v>1101914578.4116271</v>
      </c>
      <c r="D3038">
        <v>1059894596.7805579</v>
      </c>
      <c r="E3038">
        <v>2934774.7747747768</v>
      </c>
      <c r="F3038">
        <v>118656398.19819821</v>
      </c>
      <c r="G3038">
        <v>189</v>
      </c>
      <c r="H3038">
        <v>689</v>
      </c>
      <c r="I3038">
        <v>31</v>
      </c>
      <c r="J3038">
        <v>16</v>
      </c>
      <c r="K3038">
        <v>6</v>
      </c>
      <c r="M3038">
        <v>894</v>
      </c>
      <c r="N3038">
        <v>1334</v>
      </c>
      <c r="O3038">
        <v>69355486.48648648</v>
      </c>
      <c r="P3038">
        <v>87831801.801801801</v>
      </c>
      <c r="Q3038">
        <v>15</v>
      </c>
      <c r="R3038">
        <v>285</v>
      </c>
      <c r="S3038">
        <v>306192349.54954958</v>
      </c>
      <c r="T3038">
        <v>299095218.91891891</v>
      </c>
      <c r="U3038">
        <v>53746936.93693693</v>
      </c>
      <c r="V3038">
        <v>99239639.639639646</v>
      </c>
      <c r="W3038">
        <v>24495.541666666002</v>
      </c>
      <c r="X3038">
        <v>25812.416666655001</v>
      </c>
    </row>
    <row r="3039" spans="1:24">
      <c r="A3039" s="7" t="s">
        <v>4219</v>
      </c>
      <c r="B3039" s="13" t="s">
        <v>4220</v>
      </c>
      <c r="C3039">
        <v>564842768.13227987</v>
      </c>
      <c r="D3039">
        <v>569484730.31821656</v>
      </c>
      <c r="E3039">
        <v>1720145.0450450489</v>
      </c>
      <c r="F3039">
        <v>1643243.2432432461</v>
      </c>
      <c r="G3039">
        <v>165</v>
      </c>
      <c r="H3039">
        <v>266</v>
      </c>
      <c r="I3039">
        <v>9</v>
      </c>
      <c r="J3039">
        <v>29</v>
      </c>
      <c r="M3039">
        <v>388</v>
      </c>
      <c r="N3039">
        <v>513</v>
      </c>
      <c r="O3039">
        <v>27568810.810810808</v>
      </c>
      <c r="P3039">
        <v>59472734.234234229</v>
      </c>
      <c r="Q3039">
        <v>231</v>
      </c>
      <c r="R3039">
        <v>1627</v>
      </c>
      <c r="S3039">
        <v>146583288.2882883</v>
      </c>
      <c r="T3039">
        <v>140292082.88288289</v>
      </c>
      <c r="U3039">
        <v>29946936.936936937</v>
      </c>
      <c r="V3039">
        <v>75153513.513513505</v>
      </c>
      <c r="W3039">
        <v>14377.041666667001</v>
      </c>
      <c r="X3039">
        <v>15302.124999999</v>
      </c>
    </row>
    <row r="3040" spans="1:24">
      <c r="A3040" s="7" t="s">
        <v>4221</v>
      </c>
      <c r="B3040" s="13" t="s">
        <v>4222</v>
      </c>
      <c r="C3040">
        <v>840290577.55047488</v>
      </c>
      <c r="D3040">
        <v>822863874.24030936</v>
      </c>
      <c r="E3040">
        <v>303851.35135135299</v>
      </c>
      <c r="F3040">
        <v>570689.18918919202</v>
      </c>
      <c r="G3040">
        <v>356</v>
      </c>
      <c r="H3040">
        <v>509</v>
      </c>
      <c r="I3040">
        <v>7</v>
      </c>
      <c r="J3040">
        <v>18</v>
      </c>
      <c r="K3040">
        <v>11</v>
      </c>
      <c r="M3040">
        <v>766</v>
      </c>
      <c r="N3040">
        <v>1428</v>
      </c>
      <c r="O3040">
        <v>32583783.783783779</v>
      </c>
      <c r="P3040">
        <v>29555666.666666664</v>
      </c>
      <c r="Q3040">
        <v>10</v>
      </c>
      <c r="R3040">
        <v>862</v>
      </c>
      <c r="S3040">
        <v>157031216.21621621</v>
      </c>
      <c r="T3040">
        <v>160135927.02702701</v>
      </c>
      <c r="U3040">
        <v>40947927.927927926</v>
      </c>
      <c r="V3040">
        <v>28181394.594594598</v>
      </c>
      <c r="W3040">
        <v>17231.583333338</v>
      </c>
      <c r="X3040">
        <v>19550.041666664998</v>
      </c>
    </row>
    <row r="3041" spans="1:24">
      <c r="A3041" s="7" t="s">
        <v>4223</v>
      </c>
      <c r="B3041" s="13" t="s">
        <v>4224</v>
      </c>
      <c r="C3041">
        <v>985338293.84700608</v>
      </c>
      <c r="D3041">
        <v>994081834.07692397</v>
      </c>
      <c r="E3041">
        <v>1715765.7657657689</v>
      </c>
      <c r="F3041">
        <v>1522986.4864864929</v>
      </c>
      <c r="G3041">
        <v>214</v>
      </c>
      <c r="H3041">
        <v>370</v>
      </c>
      <c r="I3041">
        <v>12</v>
      </c>
      <c r="J3041">
        <v>24</v>
      </c>
      <c r="K3041">
        <v>13</v>
      </c>
      <c r="M3041">
        <v>592</v>
      </c>
      <c r="N3041">
        <v>309</v>
      </c>
      <c r="O3041">
        <v>36653603.603603601</v>
      </c>
      <c r="P3041">
        <v>97250621.621621609</v>
      </c>
      <c r="Q3041">
        <v>114</v>
      </c>
      <c r="R3041">
        <v>157</v>
      </c>
      <c r="S3041">
        <v>134077887.38738739</v>
      </c>
      <c r="T3041">
        <v>137326038.73873872</v>
      </c>
      <c r="U3041">
        <v>34675855.855855852</v>
      </c>
      <c r="V3041">
        <v>50214774.774774775</v>
      </c>
      <c r="W3041">
        <v>16247.916666662</v>
      </c>
      <c r="X3041">
        <v>16935.500000006999</v>
      </c>
    </row>
    <row r="3042" spans="1:24">
      <c r="A3042" s="7" t="s">
        <v>4225</v>
      </c>
      <c r="B3042" s="13" t="s">
        <v>4226</v>
      </c>
      <c r="C3042">
        <v>1016175123.0198083</v>
      </c>
      <c r="D3042">
        <v>969377945.07005429</v>
      </c>
      <c r="E3042">
        <v>49796698.198198199</v>
      </c>
      <c r="F3042">
        <v>51599647.747747749</v>
      </c>
      <c r="G3042">
        <v>60</v>
      </c>
      <c r="H3042">
        <v>441</v>
      </c>
      <c r="I3042">
        <v>4</v>
      </c>
      <c r="J3042">
        <v>24</v>
      </c>
      <c r="M3042">
        <v>295</v>
      </c>
      <c r="N3042">
        <v>594</v>
      </c>
      <c r="O3042">
        <v>59998360.360360362</v>
      </c>
      <c r="P3042">
        <v>246915752.25225225</v>
      </c>
      <c r="R3042">
        <v>369</v>
      </c>
      <c r="S3042">
        <v>384675346.84684682</v>
      </c>
      <c r="T3042">
        <v>367043625.22522527</v>
      </c>
      <c r="U3042">
        <v>51884504.504504502</v>
      </c>
      <c r="V3042">
        <v>240357117.11711711</v>
      </c>
      <c r="W3042">
        <v>16880.874999997999</v>
      </c>
      <c r="X3042">
        <v>17667.124999993997</v>
      </c>
    </row>
    <row r="3043" spans="1:24">
      <c r="A3043" s="7" t="s">
        <v>4227</v>
      </c>
      <c r="B3043" s="13" t="s">
        <v>4228</v>
      </c>
      <c r="C3043">
        <v>1922770934.7484984</v>
      </c>
      <c r="D3043">
        <v>1873509085.5116177</v>
      </c>
      <c r="E3043">
        <v>2380135991.891892</v>
      </c>
      <c r="F3043">
        <v>624734409.009009</v>
      </c>
      <c r="G3043">
        <v>619</v>
      </c>
      <c r="H3043">
        <v>488</v>
      </c>
      <c r="I3043">
        <v>23</v>
      </c>
      <c r="J3043">
        <v>39</v>
      </c>
      <c r="K3043">
        <v>3</v>
      </c>
      <c r="M3043">
        <v>1418</v>
      </c>
      <c r="N3043">
        <v>797</v>
      </c>
      <c r="O3043">
        <v>109020720.72072072</v>
      </c>
      <c r="P3043">
        <v>165696117.11711711</v>
      </c>
      <c r="Q3043">
        <v>149</v>
      </c>
      <c r="R3043">
        <v>1439</v>
      </c>
      <c r="S3043">
        <v>683874405.4054054</v>
      </c>
      <c r="T3043">
        <v>663483013.51351357</v>
      </c>
      <c r="U3043">
        <v>66201171.171171173</v>
      </c>
      <c r="V3043">
        <v>154416216.21621621</v>
      </c>
      <c r="W3043">
        <v>41126.249999994005</v>
      </c>
      <c r="X3043">
        <v>43108.958333331</v>
      </c>
    </row>
    <row r="3044" spans="1:24">
      <c r="A3044" s="7" t="s">
        <v>4229</v>
      </c>
      <c r="B3044" s="13" t="s">
        <v>4220</v>
      </c>
      <c r="C3044">
        <v>1140351351.6806462</v>
      </c>
      <c r="D3044">
        <v>1132479744.7508609</v>
      </c>
      <c r="E3044">
        <v>663476183.78378379</v>
      </c>
      <c r="F3044">
        <v>62959252.252252258</v>
      </c>
      <c r="G3044">
        <v>335</v>
      </c>
      <c r="H3044">
        <v>744</v>
      </c>
      <c r="I3044">
        <v>16</v>
      </c>
      <c r="J3044">
        <v>29</v>
      </c>
      <c r="K3044">
        <v>6</v>
      </c>
      <c r="M3044">
        <v>682</v>
      </c>
      <c r="N3044">
        <v>575</v>
      </c>
      <c r="O3044">
        <v>49884058.558558553</v>
      </c>
      <c r="P3044">
        <v>90418378.378378361</v>
      </c>
      <c r="Q3044">
        <v>102</v>
      </c>
      <c r="R3044">
        <v>1391</v>
      </c>
      <c r="S3044">
        <v>316423556.75675672</v>
      </c>
      <c r="T3044">
        <v>320603016.21621621</v>
      </c>
      <c r="U3044">
        <v>41542162.162162162</v>
      </c>
      <c r="V3044">
        <v>86216126.126126125</v>
      </c>
      <c r="W3044">
        <v>29436.250000006999</v>
      </c>
      <c r="X3044">
        <v>31963.375000004002</v>
      </c>
    </row>
    <row r="3045" spans="1:24">
      <c r="A3045" s="7" t="s">
        <v>4230</v>
      </c>
      <c r="B3045" s="13" t="s">
        <v>4231</v>
      </c>
      <c r="C3045">
        <v>1397453823.4881945</v>
      </c>
      <c r="D3045">
        <v>1324493135.0316525</v>
      </c>
      <c r="E3045">
        <v>229156114.41441441</v>
      </c>
      <c r="F3045">
        <v>13842590.090090116</v>
      </c>
      <c r="G3045">
        <v>260</v>
      </c>
      <c r="H3045">
        <v>438</v>
      </c>
      <c r="I3045">
        <v>16</v>
      </c>
      <c r="J3045">
        <v>55</v>
      </c>
      <c r="K3045">
        <v>12</v>
      </c>
      <c r="M3045">
        <v>675</v>
      </c>
      <c r="N3045">
        <v>887</v>
      </c>
      <c r="O3045">
        <v>65107163.963963971</v>
      </c>
      <c r="P3045">
        <v>140675878.37837839</v>
      </c>
      <c r="Q3045">
        <v>43</v>
      </c>
      <c r="R3045">
        <v>1621</v>
      </c>
      <c r="S3045">
        <v>280521363.06306309</v>
      </c>
      <c r="T3045">
        <v>280399423.42342341</v>
      </c>
      <c r="U3045">
        <v>68203659.459459454</v>
      </c>
      <c r="V3045">
        <v>113449909.9099099</v>
      </c>
      <c r="W3045">
        <v>28276.125000011998</v>
      </c>
      <c r="X3045">
        <v>28521.124999996999</v>
      </c>
    </row>
    <row r="3046" spans="1:24">
      <c r="A3046" s="7" t="s">
        <v>4232</v>
      </c>
      <c r="B3046" s="13" t="s">
        <v>4218</v>
      </c>
      <c r="C3046">
        <v>1498215317.5601726</v>
      </c>
      <c r="D3046">
        <v>1474521277.3748636</v>
      </c>
      <c r="E3046">
        <v>503591837.83783782</v>
      </c>
      <c r="F3046">
        <v>792278038.73873878</v>
      </c>
      <c r="G3046">
        <v>160</v>
      </c>
      <c r="H3046">
        <v>437</v>
      </c>
      <c r="I3046">
        <v>13</v>
      </c>
      <c r="J3046">
        <v>15</v>
      </c>
      <c r="K3046">
        <v>1</v>
      </c>
      <c r="M3046">
        <v>512</v>
      </c>
      <c r="N3046">
        <v>494</v>
      </c>
      <c r="O3046">
        <v>67135855.855855852</v>
      </c>
      <c r="P3046">
        <v>135697882.88288289</v>
      </c>
      <c r="Q3046">
        <v>388</v>
      </c>
      <c r="R3046">
        <v>411</v>
      </c>
      <c r="S3046">
        <v>343035451.35135132</v>
      </c>
      <c r="T3046">
        <v>377789218.01801801</v>
      </c>
      <c r="U3046">
        <v>70556666.666666672</v>
      </c>
      <c r="V3046">
        <v>187072072.07207206</v>
      </c>
      <c r="W3046">
        <v>32302.124999999</v>
      </c>
      <c r="X3046">
        <v>37852.958333331</v>
      </c>
    </row>
    <row r="3047" spans="1:24">
      <c r="A3047" s="7" t="s">
        <v>4233</v>
      </c>
      <c r="B3047" s="13" t="s">
        <v>4220</v>
      </c>
      <c r="C3047">
        <v>738677802.49814272</v>
      </c>
      <c r="D3047">
        <v>698459951.29023767</v>
      </c>
      <c r="E3047">
        <v>3206306.3063063058</v>
      </c>
      <c r="F3047">
        <v>646846.84684684803</v>
      </c>
      <c r="G3047">
        <v>216</v>
      </c>
      <c r="H3047">
        <v>267</v>
      </c>
      <c r="I3047">
        <v>12</v>
      </c>
      <c r="J3047">
        <v>13</v>
      </c>
      <c r="K3047">
        <v>2</v>
      </c>
      <c r="M3047">
        <v>517</v>
      </c>
      <c r="N3047">
        <v>307</v>
      </c>
      <c r="O3047">
        <v>34480900.9009009</v>
      </c>
      <c r="P3047">
        <v>44257418.918918915</v>
      </c>
      <c r="Q3047">
        <v>68</v>
      </c>
      <c r="R3047">
        <v>626</v>
      </c>
      <c r="S3047">
        <v>141515612.61261261</v>
      </c>
      <c r="T3047">
        <v>137053981.98198199</v>
      </c>
      <c r="U3047">
        <v>29096846.846846849</v>
      </c>
      <c r="V3047">
        <v>45666801.801801801</v>
      </c>
      <c r="W3047">
        <v>15428.875000001</v>
      </c>
      <c r="X3047">
        <v>15605.583333332999</v>
      </c>
    </row>
    <row r="3048" spans="1:24">
      <c r="A3048" s="7" t="s">
        <v>4234</v>
      </c>
      <c r="B3048" s="13" t="s">
        <v>4228</v>
      </c>
      <c r="C3048">
        <v>1272749223.7937489</v>
      </c>
      <c r="D3048">
        <v>1246802946.9153948</v>
      </c>
      <c r="E3048">
        <v>276395592.7927928</v>
      </c>
      <c r="F3048">
        <v>143389405.4054054</v>
      </c>
      <c r="G3048">
        <v>598</v>
      </c>
      <c r="H3048">
        <v>847</v>
      </c>
      <c r="I3048">
        <v>31</v>
      </c>
      <c r="J3048">
        <v>39</v>
      </c>
      <c r="K3048">
        <v>3</v>
      </c>
      <c r="M3048">
        <v>1190</v>
      </c>
      <c r="N3048">
        <v>970</v>
      </c>
      <c r="O3048">
        <v>2874971519.8198199</v>
      </c>
      <c r="P3048">
        <v>2295537805.405405</v>
      </c>
      <c r="Q3048">
        <v>82</v>
      </c>
      <c r="R3048">
        <v>1099</v>
      </c>
      <c r="S3048">
        <v>482890869.36936939</v>
      </c>
      <c r="T3048">
        <v>480900644.14414418</v>
      </c>
      <c r="U3048">
        <v>2926982882.8828826</v>
      </c>
      <c r="V3048">
        <v>2192485675.6756759</v>
      </c>
      <c r="W3048">
        <v>27662.41666667</v>
      </c>
      <c r="X3048">
        <v>29351.833333342998</v>
      </c>
    </row>
    <row r="3049" spans="1:24">
      <c r="A3049" s="7" t="s">
        <v>4235</v>
      </c>
      <c r="B3049" s="13" t="s">
        <v>4220</v>
      </c>
      <c r="C3049">
        <v>398574742.63902462</v>
      </c>
      <c r="D3049">
        <v>397781557.70619082</v>
      </c>
      <c r="E3049">
        <v>117518690.0900901</v>
      </c>
      <c r="F3049">
        <v>555416366.66666675</v>
      </c>
      <c r="G3049">
        <v>131</v>
      </c>
      <c r="H3049">
        <v>201</v>
      </c>
      <c r="I3049">
        <v>5</v>
      </c>
      <c r="J3049">
        <v>7</v>
      </c>
      <c r="K3049">
        <v>2</v>
      </c>
      <c r="M3049">
        <v>245</v>
      </c>
      <c r="N3049">
        <v>337</v>
      </c>
      <c r="O3049">
        <v>13347747.747747749</v>
      </c>
      <c r="P3049">
        <v>26069594.594594598</v>
      </c>
      <c r="Q3049">
        <v>13</v>
      </c>
      <c r="R3049">
        <v>320</v>
      </c>
      <c r="S3049">
        <v>93529346.846846849</v>
      </c>
      <c r="T3049">
        <v>90829040.540540546</v>
      </c>
      <c r="U3049">
        <v>12734594.594594594</v>
      </c>
      <c r="V3049">
        <v>28469054.054054055</v>
      </c>
      <c r="W3049">
        <v>8361.1666666609999</v>
      </c>
      <c r="X3049">
        <v>8525.6666666679994</v>
      </c>
    </row>
    <row r="3050" spans="1:24">
      <c r="A3050" s="7" t="s">
        <v>4236</v>
      </c>
      <c r="B3050" s="13" t="s">
        <v>4228</v>
      </c>
      <c r="C3050">
        <v>1746521306.7413597</v>
      </c>
      <c r="D3050">
        <v>1730504517.6788354</v>
      </c>
      <c r="E3050">
        <v>2039932.432432438</v>
      </c>
      <c r="F3050">
        <v>1018427.9279279381</v>
      </c>
      <c r="G3050">
        <v>257</v>
      </c>
      <c r="H3050">
        <v>1231</v>
      </c>
      <c r="I3050">
        <v>36</v>
      </c>
      <c r="J3050">
        <v>29</v>
      </c>
      <c r="K3050">
        <v>8</v>
      </c>
      <c r="M3050">
        <v>855</v>
      </c>
      <c r="N3050">
        <v>3939</v>
      </c>
      <c r="O3050">
        <v>63836040.540540546</v>
      </c>
      <c r="P3050">
        <v>294105464.86486489</v>
      </c>
      <c r="Q3050">
        <v>187</v>
      </c>
      <c r="R3050">
        <v>1302</v>
      </c>
      <c r="S3050">
        <v>662056565.76576579</v>
      </c>
      <c r="T3050">
        <v>704946130.63063061</v>
      </c>
      <c r="U3050">
        <v>139509639.63963965</v>
      </c>
      <c r="V3050">
        <v>237907117.11711711</v>
      </c>
      <c r="W3050">
        <v>52089.291666671998</v>
      </c>
      <c r="X3050">
        <v>48603.291666673002</v>
      </c>
    </row>
    <row r="3051" spans="1:24">
      <c r="A3051" s="7" t="s">
        <v>4237</v>
      </c>
      <c r="B3051" s="13" t="s">
        <v>4222</v>
      </c>
      <c r="C3051">
        <v>726863901.90455842</v>
      </c>
      <c r="D3051">
        <v>711006083.82371306</v>
      </c>
      <c r="E3051">
        <v>2554054.0540540549</v>
      </c>
      <c r="F3051">
        <v>1404954.9549549569</v>
      </c>
      <c r="G3051">
        <v>148</v>
      </c>
      <c r="H3051">
        <v>210</v>
      </c>
      <c r="I3051">
        <v>10</v>
      </c>
      <c r="J3051">
        <v>8</v>
      </c>
      <c r="K3051">
        <v>14</v>
      </c>
      <c r="M3051">
        <v>384</v>
      </c>
      <c r="N3051">
        <v>372</v>
      </c>
      <c r="O3051">
        <v>41021513.513513513</v>
      </c>
      <c r="P3051">
        <v>40091822.522522517</v>
      </c>
      <c r="Q3051">
        <v>13</v>
      </c>
      <c r="R3051">
        <v>494</v>
      </c>
      <c r="S3051">
        <v>147679347.74774775</v>
      </c>
      <c r="T3051">
        <v>153409618.91891891</v>
      </c>
      <c r="U3051">
        <v>42100720.720720723</v>
      </c>
      <c r="V3051">
        <v>44635360.360360354</v>
      </c>
      <c r="W3051">
        <v>15788.708333324999</v>
      </c>
      <c r="X3051">
        <v>16731.708333331</v>
      </c>
    </row>
    <row r="3052" spans="1:24">
      <c r="A3052" s="7" t="s">
        <v>4238</v>
      </c>
      <c r="B3052" s="13" t="s">
        <v>4231</v>
      </c>
      <c r="C3052">
        <v>926248663.10025764</v>
      </c>
      <c r="D3052">
        <v>861284334.78532445</v>
      </c>
      <c r="E3052">
        <v>117088738.73873873</v>
      </c>
      <c r="F3052">
        <v>1458558.558558563</v>
      </c>
      <c r="G3052">
        <v>247</v>
      </c>
      <c r="H3052">
        <v>305</v>
      </c>
      <c r="I3052">
        <v>9</v>
      </c>
      <c r="J3052">
        <v>23</v>
      </c>
      <c r="K3052">
        <v>3</v>
      </c>
      <c r="M3052">
        <v>614</v>
      </c>
      <c r="N3052">
        <v>487</v>
      </c>
      <c r="O3052">
        <v>30493693.693693697</v>
      </c>
      <c r="P3052">
        <v>78738040.540540546</v>
      </c>
      <c r="Q3052">
        <v>5</v>
      </c>
      <c r="R3052">
        <v>1039</v>
      </c>
      <c r="S3052">
        <v>262675608.1081081</v>
      </c>
      <c r="T3052">
        <v>139745644.14414415</v>
      </c>
      <c r="U3052">
        <v>30280810.810810812</v>
      </c>
      <c r="V3052">
        <v>37355225.225225225</v>
      </c>
      <c r="W3052">
        <v>17945.541666667999</v>
      </c>
      <c r="X3052">
        <v>16416.333333340001</v>
      </c>
    </row>
    <row r="3053" spans="1:24">
      <c r="A3053" s="7" t="s">
        <v>4239</v>
      </c>
      <c r="B3053" s="13" t="s">
        <v>4231</v>
      </c>
      <c r="C3053">
        <v>621197971.66741514</v>
      </c>
      <c r="D3053">
        <v>595033322.16472518</v>
      </c>
      <c r="E3053">
        <v>3106148.6486486481</v>
      </c>
      <c r="F3053">
        <v>1209009.0090090169</v>
      </c>
      <c r="G3053">
        <v>132</v>
      </c>
      <c r="H3053">
        <v>223</v>
      </c>
      <c r="I3053">
        <v>5</v>
      </c>
      <c r="J3053">
        <v>14</v>
      </c>
      <c r="K3053">
        <v>4</v>
      </c>
      <c r="M3053">
        <v>321</v>
      </c>
      <c r="N3053">
        <v>340</v>
      </c>
      <c r="O3053">
        <v>43774324.324324325</v>
      </c>
      <c r="P3053">
        <v>153768183.78378379</v>
      </c>
      <c r="Q3053">
        <v>14</v>
      </c>
      <c r="R3053">
        <v>892</v>
      </c>
      <c r="S3053">
        <v>136321097.2972973</v>
      </c>
      <c r="T3053">
        <v>136373779.27927929</v>
      </c>
      <c r="U3053">
        <v>44186306.306306303</v>
      </c>
      <c r="V3053">
        <v>65274279.279279277</v>
      </c>
      <c r="W3053">
        <v>12922.458333350001</v>
      </c>
      <c r="X3053">
        <v>12958.250000003001</v>
      </c>
    </row>
    <row r="3054" spans="1:24">
      <c r="A3054" s="7" t="s">
        <v>4240</v>
      </c>
      <c r="B3054" s="13" t="s">
        <v>1487</v>
      </c>
      <c r="C3054">
        <v>3206174929.141571</v>
      </c>
      <c r="D3054">
        <v>3071114092.3876781</v>
      </c>
      <c r="E3054">
        <v>1475225.225225233</v>
      </c>
      <c r="F3054">
        <v>4889664.8648648644</v>
      </c>
      <c r="G3054">
        <v>433</v>
      </c>
      <c r="H3054">
        <v>381</v>
      </c>
      <c r="I3054">
        <v>30</v>
      </c>
      <c r="J3054">
        <v>41</v>
      </c>
      <c r="K3054">
        <v>10</v>
      </c>
      <c r="M3054">
        <v>906</v>
      </c>
      <c r="N3054">
        <v>892</v>
      </c>
      <c r="O3054">
        <v>1235798439.6396396</v>
      </c>
      <c r="P3054">
        <v>1256130690.0900903</v>
      </c>
      <c r="Q3054">
        <v>406</v>
      </c>
      <c r="R3054">
        <v>2061</v>
      </c>
      <c r="S3054">
        <v>542607574.77477479</v>
      </c>
      <c r="T3054">
        <v>541401238.73873878</v>
      </c>
      <c r="U3054">
        <v>1174565945.945946</v>
      </c>
      <c r="V3054">
        <v>1107284508.108108</v>
      </c>
      <c r="W3054">
        <v>68277.875000006999</v>
      </c>
      <c r="X3054">
        <v>69667.124999995998</v>
      </c>
    </row>
    <row r="3055" spans="1:24">
      <c r="A3055" s="7" t="s">
        <v>4241</v>
      </c>
      <c r="B3055" s="13" t="s">
        <v>4224</v>
      </c>
      <c r="C3055">
        <v>1607818390.8527803</v>
      </c>
      <c r="D3055">
        <v>1546144407.945132</v>
      </c>
      <c r="E3055">
        <v>633218090.990991</v>
      </c>
      <c r="F3055">
        <v>40114959.459459491</v>
      </c>
      <c r="G3055">
        <v>1144</v>
      </c>
      <c r="H3055">
        <v>693</v>
      </c>
      <c r="I3055">
        <v>13</v>
      </c>
      <c r="J3055">
        <v>42</v>
      </c>
      <c r="K3055">
        <v>16</v>
      </c>
      <c r="M3055">
        <v>2843</v>
      </c>
      <c r="N3055">
        <v>1254</v>
      </c>
      <c r="O3055">
        <v>55456900.9009009</v>
      </c>
      <c r="P3055">
        <v>105462076.57657659</v>
      </c>
      <c r="Q3055">
        <v>46</v>
      </c>
      <c r="R3055">
        <v>203</v>
      </c>
      <c r="S3055">
        <v>283109297.2972973</v>
      </c>
      <c r="T3055">
        <v>253208775.67567569</v>
      </c>
      <c r="U3055">
        <v>51629189.189189196</v>
      </c>
      <c r="V3055">
        <v>154860405.4054054</v>
      </c>
      <c r="W3055">
        <v>28255.416666671001</v>
      </c>
      <c r="X3055">
        <v>27869.624999995998</v>
      </c>
    </row>
    <row r="3056" spans="1:24">
      <c r="A3056" s="7" t="s">
        <v>4242</v>
      </c>
      <c r="B3056" s="13" t="s">
        <v>4224</v>
      </c>
      <c r="C3056">
        <v>1260286532.763818</v>
      </c>
      <c r="D3056">
        <v>1208783832.6725364</v>
      </c>
      <c r="E3056">
        <v>2571081.081081083</v>
      </c>
      <c r="F3056">
        <v>3671729.7297297372</v>
      </c>
      <c r="G3056">
        <v>312</v>
      </c>
      <c r="H3056">
        <v>724</v>
      </c>
      <c r="I3056">
        <v>32</v>
      </c>
      <c r="J3056">
        <v>41</v>
      </c>
      <c r="K3056">
        <v>7</v>
      </c>
      <c r="M3056">
        <v>4864</v>
      </c>
      <c r="N3056">
        <v>916</v>
      </c>
      <c r="O3056">
        <v>182668918.91891891</v>
      </c>
      <c r="P3056">
        <v>188269139.63963962</v>
      </c>
      <c r="Q3056">
        <v>86</v>
      </c>
      <c r="R3056">
        <v>566</v>
      </c>
      <c r="S3056">
        <v>319604247.74774778</v>
      </c>
      <c r="T3056">
        <v>277117397.2972973</v>
      </c>
      <c r="U3056">
        <v>181177657.65765765</v>
      </c>
      <c r="V3056">
        <v>97171531.531531528</v>
      </c>
      <c r="W3056">
        <v>25482.791666661</v>
      </c>
      <c r="X3056">
        <v>25624.166666669</v>
      </c>
    </row>
    <row r="3057" spans="1:24">
      <c r="A3057" s="7" t="s">
        <v>4243</v>
      </c>
      <c r="B3057" s="13" t="s">
        <v>4222</v>
      </c>
      <c r="C3057">
        <v>1462053507.2246335</v>
      </c>
      <c r="D3057">
        <v>1454186599.4115973</v>
      </c>
      <c r="E3057">
        <v>1511658106.3063064</v>
      </c>
      <c r="F3057">
        <v>15929211.711711735</v>
      </c>
      <c r="G3057">
        <v>420</v>
      </c>
      <c r="H3057">
        <v>897</v>
      </c>
      <c r="I3057">
        <v>8</v>
      </c>
      <c r="J3057">
        <v>27</v>
      </c>
      <c r="K3057">
        <v>3</v>
      </c>
      <c r="M3057">
        <v>852</v>
      </c>
      <c r="N3057">
        <v>1219</v>
      </c>
      <c r="O3057">
        <v>74090540.540540546</v>
      </c>
      <c r="P3057">
        <v>129381036.03603603</v>
      </c>
      <c r="Q3057">
        <v>25</v>
      </c>
      <c r="R3057">
        <v>621</v>
      </c>
      <c r="S3057">
        <v>323626082.88288283</v>
      </c>
      <c r="T3057">
        <v>337326404.50450456</v>
      </c>
      <c r="U3057">
        <v>85759772.972972974</v>
      </c>
      <c r="V3057">
        <v>86121297.297297299</v>
      </c>
      <c r="W3057">
        <v>32828.708333333998</v>
      </c>
      <c r="X3057">
        <v>33894.916666659003</v>
      </c>
    </row>
    <row r="3058" spans="1:24">
      <c r="A3058" s="7" t="s">
        <v>4244</v>
      </c>
      <c r="B3058" s="13" t="s">
        <v>4222</v>
      </c>
      <c r="C3058">
        <v>1061891369.2367806</v>
      </c>
      <c r="D3058">
        <v>995904255.26229739</v>
      </c>
      <c r="E3058">
        <v>36713151.351351358</v>
      </c>
      <c r="F3058">
        <v>36282970.270270273</v>
      </c>
      <c r="G3058">
        <v>408</v>
      </c>
      <c r="H3058">
        <v>455</v>
      </c>
      <c r="I3058">
        <v>15</v>
      </c>
      <c r="J3058">
        <v>22</v>
      </c>
      <c r="K3058">
        <v>9</v>
      </c>
      <c r="M3058">
        <v>890</v>
      </c>
      <c r="N3058">
        <v>686</v>
      </c>
      <c r="O3058">
        <v>1147443106.3063064</v>
      </c>
      <c r="P3058">
        <v>1131135033.3333335</v>
      </c>
      <c r="Q3058">
        <v>46</v>
      </c>
      <c r="R3058">
        <v>801</v>
      </c>
      <c r="S3058">
        <v>200917619.81981981</v>
      </c>
      <c r="T3058">
        <v>196732613.51351351</v>
      </c>
      <c r="U3058">
        <v>1077834414.4144144</v>
      </c>
      <c r="V3058">
        <v>1096351978.3783784</v>
      </c>
      <c r="W3058">
        <v>21371.916666664001</v>
      </c>
      <c r="X3058">
        <v>21158.791666666002</v>
      </c>
    </row>
    <row r="3059" spans="1:24">
      <c r="A3059" s="7" t="s">
        <v>4245</v>
      </c>
      <c r="B3059" s="13" t="s">
        <v>4218</v>
      </c>
      <c r="C3059">
        <v>1370928662.1714735</v>
      </c>
      <c r="D3059">
        <v>1334159575.1422124</v>
      </c>
      <c r="E3059">
        <v>103780630.63063064</v>
      </c>
      <c r="F3059">
        <v>291888171.17117119</v>
      </c>
      <c r="G3059">
        <v>147</v>
      </c>
      <c r="H3059">
        <v>578</v>
      </c>
      <c r="I3059">
        <v>14</v>
      </c>
      <c r="J3059">
        <v>26</v>
      </c>
      <c r="K3059">
        <v>1</v>
      </c>
      <c r="M3059">
        <v>463</v>
      </c>
      <c r="N3059">
        <v>500</v>
      </c>
      <c r="O3059">
        <v>67349549.54954955</v>
      </c>
      <c r="P3059">
        <v>85746270.270270258</v>
      </c>
      <c r="Q3059">
        <v>46</v>
      </c>
      <c r="R3059">
        <v>309</v>
      </c>
      <c r="S3059">
        <v>280373810.8108108</v>
      </c>
      <c r="T3059">
        <v>278269077.47747743</v>
      </c>
      <c r="U3059">
        <v>36968828.828828827</v>
      </c>
      <c r="V3059">
        <v>84713963.963963956</v>
      </c>
      <c r="W3059">
        <v>25197.166666675002</v>
      </c>
      <c r="X3059">
        <v>25970.083333335002</v>
      </c>
    </row>
    <row r="3060" spans="1:24">
      <c r="A3060" s="7" t="s">
        <v>4246</v>
      </c>
      <c r="B3060" s="13" t="s">
        <v>4247</v>
      </c>
      <c r="C3060">
        <v>370589546.29337305</v>
      </c>
      <c r="D3060">
        <v>377137049.96506548</v>
      </c>
      <c r="E3060">
        <v>21023369.369369369</v>
      </c>
      <c r="F3060">
        <v>28330396.396396391</v>
      </c>
      <c r="G3060">
        <v>71</v>
      </c>
      <c r="H3060">
        <v>64</v>
      </c>
      <c r="I3060">
        <v>2</v>
      </c>
      <c r="J3060">
        <v>2</v>
      </c>
      <c r="M3060">
        <v>136</v>
      </c>
      <c r="N3060">
        <v>105</v>
      </c>
      <c r="O3060">
        <v>27735463.063063066</v>
      </c>
      <c r="P3060">
        <v>29151081.081081077</v>
      </c>
      <c r="Q3060">
        <v>9</v>
      </c>
      <c r="R3060">
        <v>13</v>
      </c>
      <c r="S3060">
        <v>201092324.32432431</v>
      </c>
      <c r="T3060">
        <v>204395761.26126122</v>
      </c>
      <c r="U3060">
        <v>18805855.855855864</v>
      </c>
      <c r="V3060">
        <v>28746396.396396399</v>
      </c>
      <c r="W3060">
        <v>8133.9583333350001</v>
      </c>
      <c r="X3060">
        <v>8352.8333333289993</v>
      </c>
    </row>
    <row r="3061" spans="1:24">
      <c r="A3061" s="7" t="s">
        <v>4248</v>
      </c>
      <c r="B3061" s="13" t="s">
        <v>1823</v>
      </c>
      <c r="C3061">
        <v>198972108.82451195</v>
      </c>
      <c r="D3061">
        <v>192231284.33436286</v>
      </c>
      <c r="E3061">
        <v>826711.71171171195</v>
      </c>
      <c r="F3061">
        <v>3603.603603604</v>
      </c>
      <c r="G3061">
        <v>33</v>
      </c>
      <c r="H3061">
        <v>33</v>
      </c>
      <c r="I3061">
        <v>2</v>
      </c>
      <c r="J3061">
        <v>0</v>
      </c>
      <c r="K3061">
        <v>2</v>
      </c>
      <c r="M3061">
        <v>71</v>
      </c>
      <c r="N3061">
        <v>57</v>
      </c>
      <c r="O3061">
        <v>17252252.252252251</v>
      </c>
      <c r="P3061">
        <v>17486463.963963963</v>
      </c>
      <c r="Q3061">
        <v>218</v>
      </c>
      <c r="R3061">
        <v>289</v>
      </c>
      <c r="S3061">
        <v>47675187.387387395</v>
      </c>
      <c r="T3061">
        <v>46689666.666666672</v>
      </c>
      <c r="U3061">
        <v>17916576.576576576</v>
      </c>
      <c r="V3061">
        <v>17602768.468468465</v>
      </c>
      <c r="W3061">
        <v>3020.7500000049999</v>
      </c>
      <c r="X3061">
        <v>3050.749999999</v>
      </c>
    </row>
    <row r="3062" spans="1:24">
      <c r="A3062" s="7" t="s">
        <v>4249</v>
      </c>
      <c r="B3062" s="13" t="s">
        <v>4250</v>
      </c>
      <c r="C3062">
        <v>329987371.74984002</v>
      </c>
      <c r="D3062">
        <v>358236641.74599838</v>
      </c>
      <c r="E3062">
        <v>72403585.585585594</v>
      </c>
      <c r="F3062">
        <v>139861599.0990991</v>
      </c>
      <c r="G3062">
        <v>115</v>
      </c>
      <c r="H3062">
        <v>133</v>
      </c>
      <c r="I3062">
        <v>6</v>
      </c>
      <c r="J3062">
        <v>8</v>
      </c>
      <c r="M3062">
        <v>170</v>
      </c>
      <c r="N3062">
        <v>214</v>
      </c>
      <c r="O3062">
        <v>31287837.837837838</v>
      </c>
      <c r="P3062">
        <v>42183681.981981978</v>
      </c>
      <c r="Q3062">
        <v>81</v>
      </c>
      <c r="R3062">
        <v>308</v>
      </c>
      <c r="S3062">
        <v>117100121.62162162</v>
      </c>
      <c r="T3062">
        <v>121428876.57657658</v>
      </c>
      <c r="U3062">
        <v>32016306.306306303</v>
      </c>
      <c r="V3062">
        <v>38965448.648648642</v>
      </c>
      <c r="W3062">
        <v>17098.416666665998</v>
      </c>
      <c r="X3062">
        <v>17352.583333334002</v>
      </c>
    </row>
    <row r="3063" spans="1:24">
      <c r="A3063" s="7" t="s">
        <v>4251</v>
      </c>
      <c r="B3063" s="13" t="s">
        <v>2244</v>
      </c>
      <c r="C3063">
        <v>2331809022.2299919</v>
      </c>
      <c r="D3063">
        <v>2277163838.3319187</v>
      </c>
      <c r="E3063">
        <v>6000450.4504504548</v>
      </c>
      <c r="F3063">
        <v>1490508.1081081079</v>
      </c>
      <c r="G3063">
        <v>335</v>
      </c>
      <c r="H3063">
        <v>414</v>
      </c>
      <c r="I3063">
        <v>17</v>
      </c>
      <c r="J3063">
        <v>43</v>
      </c>
      <c r="K3063">
        <v>8</v>
      </c>
      <c r="M3063">
        <v>554</v>
      </c>
      <c r="N3063">
        <v>960</v>
      </c>
      <c r="O3063">
        <v>391010090.0900901</v>
      </c>
      <c r="P3063">
        <v>358328412.61261261</v>
      </c>
      <c r="Q3063">
        <v>386</v>
      </c>
      <c r="R3063">
        <v>1234</v>
      </c>
      <c r="S3063">
        <v>543990945.94594598</v>
      </c>
      <c r="T3063">
        <v>568233283.78378379</v>
      </c>
      <c r="U3063">
        <v>383020270.27027029</v>
      </c>
      <c r="V3063">
        <v>350434682.88288289</v>
      </c>
      <c r="W3063">
        <v>53507.125000004002</v>
      </c>
      <c r="X3063">
        <v>49381.041666669</v>
      </c>
    </row>
    <row r="3064" spans="1:24">
      <c r="A3064" s="7" t="s">
        <v>4252</v>
      </c>
      <c r="B3064" s="13" t="s">
        <v>4253</v>
      </c>
      <c r="C3064">
        <v>784686642.27252531</v>
      </c>
      <c r="D3064">
        <v>766920594.70820832</v>
      </c>
      <c r="E3064">
        <v>127225786.48648649</v>
      </c>
      <c r="F3064">
        <v>195913470.27027026</v>
      </c>
      <c r="G3064">
        <v>259</v>
      </c>
      <c r="H3064">
        <v>215</v>
      </c>
      <c r="I3064">
        <v>28</v>
      </c>
      <c r="J3064">
        <v>19</v>
      </c>
      <c r="K3064">
        <v>4</v>
      </c>
      <c r="M3064">
        <v>331</v>
      </c>
      <c r="N3064">
        <v>280</v>
      </c>
      <c r="O3064">
        <v>130945135.13513513</v>
      </c>
      <c r="P3064">
        <v>191913941.44144145</v>
      </c>
      <c r="Q3064">
        <v>330</v>
      </c>
      <c r="R3064">
        <v>531</v>
      </c>
      <c r="S3064">
        <v>309484327.92792791</v>
      </c>
      <c r="T3064">
        <v>296178015.31531531</v>
      </c>
      <c r="U3064">
        <v>114725672.07207206</v>
      </c>
      <c r="V3064">
        <v>168342702.70270273</v>
      </c>
      <c r="W3064">
        <v>14125.125</v>
      </c>
      <c r="X3064">
        <v>14233.249999995</v>
      </c>
    </row>
    <row r="3065" spans="1:24">
      <c r="A3065" s="7" t="s">
        <v>4254</v>
      </c>
      <c r="B3065" s="13" t="s">
        <v>3560</v>
      </c>
      <c r="C3065">
        <v>20156733.832825426</v>
      </c>
      <c r="D3065">
        <v>19066447.032761462</v>
      </c>
      <c r="G3065">
        <v>8</v>
      </c>
      <c r="H3065">
        <v>5</v>
      </c>
      <c r="M3065">
        <v>22</v>
      </c>
      <c r="N3065">
        <v>30</v>
      </c>
      <c r="S3065">
        <v>4765714.4144144142</v>
      </c>
      <c r="T3065">
        <v>5121909.9099099087</v>
      </c>
      <c r="W3065">
        <v>566.54166667200002</v>
      </c>
      <c r="X3065">
        <v>513.08333333799999</v>
      </c>
    </row>
    <row r="3066" spans="1:24">
      <c r="A3066" s="7" t="s">
        <v>4255</v>
      </c>
      <c r="B3066" s="13" t="s">
        <v>1064</v>
      </c>
      <c r="C3066">
        <v>624540489.98022509</v>
      </c>
      <c r="D3066">
        <v>588629185.93112051</v>
      </c>
      <c r="E3066">
        <v>3935135.1351351379</v>
      </c>
      <c r="F3066">
        <v>1090090.0900900939</v>
      </c>
      <c r="G3066">
        <v>206</v>
      </c>
      <c r="H3066">
        <v>185</v>
      </c>
      <c r="I3066">
        <v>12</v>
      </c>
      <c r="J3066">
        <v>5</v>
      </c>
      <c r="M3066">
        <v>353</v>
      </c>
      <c r="N3066">
        <v>246</v>
      </c>
      <c r="O3066">
        <v>39049189.189189188</v>
      </c>
      <c r="P3066">
        <v>48476576.576576576</v>
      </c>
      <c r="Q3066">
        <v>98</v>
      </c>
      <c r="R3066">
        <v>172</v>
      </c>
      <c r="S3066">
        <v>131823869.36936937</v>
      </c>
      <c r="T3066">
        <v>133204336.03603603</v>
      </c>
      <c r="U3066">
        <v>31944504.504504509</v>
      </c>
      <c r="V3066">
        <v>41088918.918918915</v>
      </c>
      <c r="W3066">
        <v>16747.999999996999</v>
      </c>
      <c r="X3066">
        <v>16327.291666674</v>
      </c>
    </row>
    <row r="3067" spans="1:24">
      <c r="A3067" s="7" t="s">
        <v>4256</v>
      </c>
      <c r="B3067" s="13" t="s">
        <v>2875</v>
      </c>
      <c r="C3067">
        <v>615754516.92241013</v>
      </c>
      <c r="D3067">
        <v>614188835.35802197</v>
      </c>
      <c r="E3067">
        <v>8930472.9729729742</v>
      </c>
      <c r="F3067">
        <v>3300873.8738738801</v>
      </c>
      <c r="G3067">
        <v>893</v>
      </c>
      <c r="H3067">
        <v>307</v>
      </c>
      <c r="I3067">
        <v>39</v>
      </c>
      <c r="J3067">
        <v>43</v>
      </c>
      <c r="K3067">
        <v>2</v>
      </c>
      <c r="M3067">
        <v>1732</v>
      </c>
      <c r="N3067">
        <v>1455</v>
      </c>
      <c r="O3067">
        <v>56531382.882882893</v>
      </c>
      <c r="P3067">
        <v>314732495.4954955</v>
      </c>
      <c r="Q3067">
        <v>169</v>
      </c>
      <c r="R3067">
        <v>710</v>
      </c>
      <c r="S3067">
        <v>242004441.44144145</v>
      </c>
      <c r="T3067">
        <v>241430090.0900901</v>
      </c>
      <c r="U3067">
        <v>47759369.369369373</v>
      </c>
      <c r="V3067">
        <v>66931531.531531543</v>
      </c>
      <c r="W3067">
        <v>28869.416666664001</v>
      </c>
      <c r="X3067">
        <v>28449.666666664001</v>
      </c>
    </row>
    <row r="3068" spans="1:24">
      <c r="A3068" s="7" t="s">
        <v>4257</v>
      </c>
      <c r="B3068" s="13" t="s">
        <v>1144</v>
      </c>
      <c r="C3068">
        <v>153626048.52168089</v>
      </c>
      <c r="D3068">
        <v>159187630.84380311</v>
      </c>
      <c r="E3068">
        <v>594594.59459459502</v>
      </c>
      <c r="F3068">
        <v>559459.45945946104</v>
      </c>
      <c r="G3068">
        <v>29</v>
      </c>
      <c r="H3068">
        <v>28</v>
      </c>
      <c r="I3068">
        <v>1</v>
      </c>
      <c r="J3068">
        <v>3</v>
      </c>
      <c r="M3068">
        <v>39</v>
      </c>
      <c r="N3068">
        <v>91</v>
      </c>
      <c r="O3068">
        <v>51995900.9009009</v>
      </c>
      <c r="P3068">
        <v>39533036.936936937</v>
      </c>
      <c r="Q3068">
        <v>21</v>
      </c>
      <c r="R3068">
        <v>173</v>
      </c>
      <c r="S3068">
        <v>65981509.009009004</v>
      </c>
      <c r="T3068">
        <v>66788342.342342332</v>
      </c>
      <c r="U3068">
        <v>47867027.027027026</v>
      </c>
      <c r="V3068">
        <v>34769819.819819823</v>
      </c>
      <c r="W3068">
        <v>3648.7083333319997</v>
      </c>
      <c r="X3068">
        <v>3707.6666666680003</v>
      </c>
    </row>
    <row r="3069" spans="1:24">
      <c r="A3069" s="7" t="s">
        <v>4258</v>
      </c>
      <c r="B3069" s="13" t="s">
        <v>2705</v>
      </c>
      <c r="C3069">
        <v>386129216.67972511</v>
      </c>
      <c r="D3069">
        <v>400823070.01015031</v>
      </c>
      <c r="E3069">
        <v>45542439.639639638</v>
      </c>
      <c r="F3069">
        <v>4274234.2342342352</v>
      </c>
      <c r="G3069">
        <v>108</v>
      </c>
      <c r="H3069">
        <v>156</v>
      </c>
      <c r="I3069">
        <v>10</v>
      </c>
      <c r="J3069">
        <v>7</v>
      </c>
      <c r="M3069">
        <v>146</v>
      </c>
      <c r="N3069">
        <v>206</v>
      </c>
      <c r="O3069">
        <v>40990360.360360362</v>
      </c>
      <c r="P3069">
        <v>36240495.495495498</v>
      </c>
      <c r="Q3069">
        <v>451</v>
      </c>
      <c r="R3069">
        <v>284</v>
      </c>
      <c r="S3069">
        <v>102730711.7117117</v>
      </c>
      <c r="T3069">
        <v>109618536.03603604</v>
      </c>
      <c r="U3069">
        <v>37356486.486486487</v>
      </c>
      <c r="V3069">
        <v>30819594.59459459</v>
      </c>
      <c r="W3069">
        <v>14126.416666667001</v>
      </c>
      <c r="X3069">
        <v>14191.541666667999</v>
      </c>
    </row>
    <row r="3070" spans="1:24">
      <c r="A3070" s="7" t="s">
        <v>348</v>
      </c>
      <c r="B3070" s="13" t="s">
        <v>48</v>
      </c>
      <c r="C3070">
        <v>173532787.45107162</v>
      </c>
      <c r="D3070">
        <v>161540928.60515881</v>
      </c>
      <c r="E3070">
        <v>440090.09009009</v>
      </c>
      <c r="F3070">
        <v>760360.36036036001</v>
      </c>
      <c r="G3070">
        <v>54</v>
      </c>
      <c r="H3070">
        <v>27</v>
      </c>
      <c r="I3070">
        <v>1</v>
      </c>
      <c r="J3070">
        <v>1</v>
      </c>
      <c r="M3070">
        <v>65</v>
      </c>
      <c r="N3070">
        <v>37</v>
      </c>
      <c r="O3070">
        <v>4499369.369369369</v>
      </c>
      <c r="P3070">
        <v>24906306.30630631</v>
      </c>
      <c r="Q3070">
        <v>6</v>
      </c>
      <c r="R3070">
        <v>31</v>
      </c>
      <c r="S3070">
        <v>70423297.297297299</v>
      </c>
      <c r="T3070">
        <v>69013797.297297299</v>
      </c>
      <c r="U3070">
        <v>5169999.9999999991</v>
      </c>
      <c r="V3070">
        <v>17403693.693693694</v>
      </c>
      <c r="W3070">
        <v>3419.4583333350001</v>
      </c>
      <c r="X3070">
        <v>3388.7083333350001</v>
      </c>
    </row>
    <row r="3071" spans="1:24">
      <c r="A3071" s="7" t="s">
        <v>4259</v>
      </c>
      <c r="B3071" s="13" t="s">
        <v>1209</v>
      </c>
      <c r="C3071">
        <v>70584885.299096555</v>
      </c>
      <c r="D3071">
        <v>54471555.450913213</v>
      </c>
      <c r="E3071">
        <v>180180.18018018</v>
      </c>
      <c r="F3071">
        <v>180180.18018018</v>
      </c>
      <c r="G3071">
        <v>29</v>
      </c>
      <c r="H3071">
        <v>26</v>
      </c>
      <c r="I3071">
        <v>0</v>
      </c>
      <c r="J3071">
        <v>2</v>
      </c>
      <c r="M3071">
        <v>37</v>
      </c>
      <c r="N3071">
        <v>109</v>
      </c>
      <c r="O3071">
        <v>1705405.4054054061</v>
      </c>
      <c r="P3071">
        <v>2266891.8918918921</v>
      </c>
      <c r="Q3071">
        <v>1</v>
      </c>
      <c r="R3071">
        <v>19</v>
      </c>
      <c r="S3071">
        <v>16994844.144144144</v>
      </c>
      <c r="T3071">
        <v>15749995.495495498</v>
      </c>
      <c r="U3071">
        <v>1649099.0990990992</v>
      </c>
      <c r="V3071">
        <v>2022252.2522522521</v>
      </c>
      <c r="W3071">
        <v>3455.9583333330002</v>
      </c>
      <c r="X3071">
        <v>2213.000000001</v>
      </c>
    </row>
    <row r="3072" spans="1:24">
      <c r="A3072" s="7" t="s">
        <v>4260</v>
      </c>
      <c r="B3072" s="13" t="s">
        <v>1891</v>
      </c>
      <c r="C3072">
        <v>219553530.63258559</v>
      </c>
      <c r="D3072">
        <v>215759852.20381084</v>
      </c>
      <c r="E3072">
        <v>16216.216216217001</v>
      </c>
      <c r="F3072">
        <v>270738.73873873899</v>
      </c>
      <c r="G3072">
        <v>38</v>
      </c>
      <c r="H3072">
        <v>91</v>
      </c>
      <c r="I3072">
        <v>1</v>
      </c>
      <c r="J3072">
        <v>3</v>
      </c>
      <c r="M3072">
        <v>46</v>
      </c>
      <c r="N3072">
        <v>102</v>
      </c>
      <c r="O3072">
        <v>5665765.7657657657</v>
      </c>
      <c r="P3072">
        <v>8660855.8558558542</v>
      </c>
      <c r="R3072">
        <v>18</v>
      </c>
      <c r="S3072">
        <v>44438754.954954952</v>
      </c>
      <c r="T3072">
        <v>46128680.180180177</v>
      </c>
      <c r="U3072">
        <v>5163333.3333333321</v>
      </c>
      <c r="V3072">
        <v>9140990.9909909908</v>
      </c>
      <c r="W3072">
        <v>3463.6666666689998</v>
      </c>
      <c r="X3072">
        <v>3572.4166666700003</v>
      </c>
    </row>
    <row r="3073" spans="1:24">
      <c r="A3073" s="7" t="s">
        <v>349</v>
      </c>
      <c r="B3073" s="13" t="s">
        <v>111</v>
      </c>
      <c r="C3073">
        <v>181862951.99207845</v>
      </c>
      <c r="D3073">
        <v>168416495.33366567</v>
      </c>
      <c r="E3073">
        <v>63873.873873873999</v>
      </c>
      <c r="F3073">
        <v>138738.73873873899</v>
      </c>
      <c r="G3073">
        <v>82</v>
      </c>
      <c r="H3073">
        <v>52</v>
      </c>
      <c r="I3073">
        <v>6</v>
      </c>
      <c r="J3073">
        <v>6</v>
      </c>
      <c r="K3073">
        <v>4</v>
      </c>
      <c r="M3073">
        <v>120</v>
      </c>
      <c r="N3073">
        <v>57</v>
      </c>
      <c r="O3073">
        <v>5091801.8018018007</v>
      </c>
      <c r="P3073">
        <v>3282882.8828828838</v>
      </c>
      <c r="Q3073">
        <v>47</v>
      </c>
      <c r="R3073">
        <v>40</v>
      </c>
      <c r="S3073">
        <v>18005689.189189188</v>
      </c>
      <c r="T3073">
        <v>14797045.045045046</v>
      </c>
      <c r="U3073">
        <v>3819369.3693693671</v>
      </c>
      <c r="V3073">
        <v>2020540.540540542</v>
      </c>
      <c r="W3073">
        <v>3252.0416666689998</v>
      </c>
      <c r="X3073">
        <v>3089.2083333360001</v>
      </c>
    </row>
    <row r="3074" spans="1:24">
      <c r="A3074" s="7" t="s">
        <v>4261</v>
      </c>
      <c r="B3074" s="13" t="s">
        <v>2936</v>
      </c>
      <c r="C3074">
        <v>530941732.6133222</v>
      </c>
      <c r="D3074">
        <v>554774173.94716489</v>
      </c>
      <c r="E3074">
        <v>7133333.3333333395</v>
      </c>
      <c r="F3074">
        <v>1728378.378378392</v>
      </c>
      <c r="G3074">
        <v>301</v>
      </c>
      <c r="H3074">
        <v>313</v>
      </c>
      <c r="I3074">
        <v>41</v>
      </c>
      <c r="J3074">
        <v>35</v>
      </c>
      <c r="K3074">
        <v>2</v>
      </c>
      <c r="M3074">
        <v>329</v>
      </c>
      <c r="N3074">
        <v>350</v>
      </c>
      <c r="O3074">
        <v>75592980.180180192</v>
      </c>
      <c r="P3074">
        <v>92414716.216216221</v>
      </c>
      <c r="Q3074">
        <v>633</v>
      </c>
      <c r="R3074">
        <v>1111</v>
      </c>
      <c r="S3074">
        <v>183362891.8918919</v>
      </c>
      <c r="T3074">
        <v>191031806.3063063</v>
      </c>
      <c r="U3074">
        <v>62184684.684684679</v>
      </c>
      <c r="V3074">
        <v>88170180.180180177</v>
      </c>
      <c r="W3074">
        <v>14096.416666677</v>
      </c>
      <c r="X3074">
        <v>14448.541666669</v>
      </c>
    </row>
    <row r="3075" spans="1:24">
      <c r="A3075" s="7" t="s">
        <v>350</v>
      </c>
      <c r="B3075" s="13" t="s">
        <v>351</v>
      </c>
      <c r="C3075">
        <v>440977164.42075497</v>
      </c>
      <c r="D3075">
        <v>454494219.10892326</v>
      </c>
      <c r="E3075">
        <v>54082263.063063055</v>
      </c>
      <c r="F3075">
        <v>68232526.126126125</v>
      </c>
      <c r="G3075">
        <v>67</v>
      </c>
      <c r="H3075">
        <v>472</v>
      </c>
      <c r="I3075">
        <v>6</v>
      </c>
      <c r="J3075">
        <v>17</v>
      </c>
      <c r="K3075">
        <v>1</v>
      </c>
      <c r="M3075">
        <v>110</v>
      </c>
      <c r="N3075">
        <v>562</v>
      </c>
      <c r="O3075">
        <v>67675585.585585594</v>
      </c>
      <c r="P3075">
        <v>83176666.666666672</v>
      </c>
      <c r="Q3075">
        <v>42</v>
      </c>
      <c r="R3075">
        <v>37</v>
      </c>
      <c r="S3075">
        <v>154251009.009009</v>
      </c>
      <c r="T3075">
        <v>181358750.45045045</v>
      </c>
      <c r="U3075">
        <v>81075315.315315321</v>
      </c>
      <c r="V3075">
        <v>94412475.67567566</v>
      </c>
      <c r="W3075">
        <v>12036.000000010999</v>
      </c>
      <c r="X3075">
        <v>12697.708333335</v>
      </c>
    </row>
    <row r="3076" spans="1:24">
      <c r="A3076" s="7" t="s">
        <v>4262</v>
      </c>
      <c r="B3076" s="13" t="s">
        <v>1133</v>
      </c>
      <c r="C3076">
        <v>494385354.61747503</v>
      </c>
      <c r="D3076">
        <v>522172792.92044783</v>
      </c>
      <c r="E3076">
        <v>157663610.8108108</v>
      </c>
      <c r="F3076">
        <v>25690869.369369373</v>
      </c>
      <c r="G3076">
        <v>151</v>
      </c>
      <c r="H3076">
        <v>141</v>
      </c>
      <c r="I3076">
        <v>3</v>
      </c>
      <c r="J3076">
        <v>6</v>
      </c>
      <c r="K3076">
        <v>1</v>
      </c>
      <c r="M3076">
        <v>178</v>
      </c>
      <c r="N3076">
        <v>182</v>
      </c>
      <c r="O3076">
        <v>123217597.2972973</v>
      </c>
      <c r="P3076">
        <v>1189726801.8018017</v>
      </c>
      <c r="Q3076">
        <v>142</v>
      </c>
      <c r="R3076">
        <v>179</v>
      </c>
      <c r="S3076">
        <v>127558610.81081082</v>
      </c>
      <c r="T3076">
        <v>133767919.81981982</v>
      </c>
      <c r="U3076">
        <v>123309189.1891892</v>
      </c>
      <c r="V3076">
        <v>1179053376.5765765</v>
      </c>
      <c r="W3076">
        <v>9533.7916666639994</v>
      </c>
      <c r="X3076">
        <v>9529.8750000109994</v>
      </c>
    </row>
    <row r="3077" spans="1:24">
      <c r="A3077" s="7" t="s">
        <v>4263</v>
      </c>
      <c r="B3077" s="13" t="s">
        <v>663</v>
      </c>
      <c r="C3077">
        <v>34772906.9411662</v>
      </c>
      <c r="D3077">
        <v>32457834.181329478</v>
      </c>
      <c r="F3077">
        <v>1801.801801802</v>
      </c>
      <c r="H3077">
        <v>5</v>
      </c>
      <c r="I3077">
        <v>1</v>
      </c>
      <c r="J3077">
        <v>1</v>
      </c>
      <c r="M3077">
        <v>18</v>
      </c>
      <c r="N3077">
        <v>40</v>
      </c>
      <c r="O3077">
        <v>1716216.2162162161</v>
      </c>
      <c r="P3077">
        <v>4944144.1441441439</v>
      </c>
      <c r="Q3077">
        <v>4</v>
      </c>
      <c r="R3077">
        <v>11</v>
      </c>
      <c r="S3077">
        <v>17967495.495495494</v>
      </c>
      <c r="T3077">
        <v>14008729.729729732</v>
      </c>
      <c r="U3077">
        <v>1828378.378378378</v>
      </c>
      <c r="V3077">
        <v>1199639.63963964</v>
      </c>
      <c r="W3077">
        <v>529.70833333399992</v>
      </c>
      <c r="X3077">
        <v>523.29166666399999</v>
      </c>
    </row>
    <row r="3078" spans="1:24">
      <c r="A3078" s="7" t="s">
        <v>4264</v>
      </c>
      <c r="B3078" s="13" t="s">
        <v>995</v>
      </c>
      <c r="C3078">
        <v>68519920.984114781</v>
      </c>
      <c r="D3078">
        <v>69239173.60667637</v>
      </c>
      <c r="F3078">
        <v>27927.927927929999</v>
      </c>
      <c r="G3078">
        <v>4</v>
      </c>
      <c r="H3078">
        <v>2</v>
      </c>
      <c r="I3078">
        <v>1</v>
      </c>
      <c r="J3078">
        <v>0</v>
      </c>
      <c r="M3078">
        <v>5</v>
      </c>
      <c r="N3078">
        <v>2</v>
      </c>
      <c r="O3078">
        <v>10170180.180180179</v>
      </c>
      <c r="P3078">
        <v>6507387.3873873884</v>
      </c>
      <c r="Q3078">
        <v>54</v>
      </c>
      <c r="R3078">
        <v>53</v>
      </c>
      <c r="S3078">
        <v>21849360.360360362</v>
      </c>
      <c r="T3078">
        <v>22732599.099099096</v>
      </c>
      <c r="U3078">
        <v>10404954.954954954</v>
      </c>
      <c r="V3078">
        <v>5727027.0270270249</v>
      </c>
      <c r="W3078">
        <v>1243.58333333</v>
      </c>
      <c r="X3078">
        <v>1323.375</v>
      </c>
    </row>
    <row r="3079" spans="1:24">
      <c r="A3079" s="7" t="s">
        <v>352</v>
      </c>
      <c r="B3079" s="13" t="s">
        <v>64</v>
      </c>
      <c r="C3079">
        <v>514901797.72036946</v>
      </c>
      <c r="D3079">
        <v>473125059.64755487</v>
      </c>
      <c r="E3079">
        <v>1579792.792792792</v>
      </c>
      <c r="F3079">
        <v>1597747.747747747</v>
      </c>
      <c r="G3079">
        <v>71</v>
      </c>
      <c r="H3079">
        <v>98</v>
      </c>
      <c r="I3079">
        <v>6</v>
      </c>
      <c r="J3079">
        <v>11</v>
      </c>
      <c r="M3079">
        <v>290</v>
      </c>
      <c r="N3079">
        <v>228</v>
      </c>
      <c r="O3079">
        <v>45736189.189189196</v>
      </c>
      <c r="P3079">
        <v>73171540.540540546</v>
      </c>
      <c r="Q3079">
        <v>232</v>
      </c>
      <c r="R3079">
        <v>1146</v>
      </c>
      <c r="S3079">
        <v>157034673.87387389</v>
      </c>
      <c r="T3079">
        <v>151535833.33333331</v>
      </c>
      <c r="U3079">
        <v>49781891.891891897</v>
      </c>
      <c r="V3079">
        <v>72020900.9009009</v>
      </c>
      <c r="W3079">
        <v>15227.041666672001</v>
      </c>
      <c r="X3079">
        <v>15169.749999996</v>
      </c>
    </row>
    <row r="3080" spans="1:24">
      <c r="A3080" s="7" t="s">
        <v>353</v>
      </c>
      <c r="B3080" s="13" t="s">
        <v>332</v>
      </c>
      <c r="C3080">
        <v>459661682.2894662</v>
      </c>
      <c r="D3080">
        <v>457945292.35550892</v>
      </c>
      <c r="E3080">
        <v>52365184.684684686</v>
      </c>
      <c r="F3080">
        <v>8130405.4054054059</v>
      </c>
      <c r="G3080">
        <v>379</v>
      </c>
      <c r="H3080">
        <v>510</v>
      </c>
      <c r="I3080">
        <v>10</v>
      </c>
      <c r="J3080">
        <v>4</v>
      </c>
      <c r="K3080">
        <v>2</v>
      </c>
      <c r="M3080">
        <v>429</v>
      </c>
      <c r="N3080">
        <v>545</v>
      </c>
      <c r="O3080">
        <v>80076918.918918908</v>
      </c>
      <c r="P3080">
        <v>80593364.864864856</v>
      </c>
      <c r="Q3080">
        <v>150</v>
      </c>
      <c r="R3080">
        <v>210</v>
      </c>
      <c r="S3080">
        <v>240958725.22522521</v>
      </c>
      <c r="T3080">
        <v>251895896.3963964</v>
      </c>
      <c r="U3080">
        <v>85787027.027027026</v>
      </c>
      <c r="V3080">
        <v>84167207.207207203</v>
      </c>
      <c r="W3080">
        <v>8704.0833333339997</v>
      </c>
      <c r="X3080">
        <v>8577.4999999970005</v>
      </c>
    </row>
    <row r="3081" spans="1:24">
      <c r="A3081" s="7" t="s">
        <v>354</v>
      </c>
      <c r="B3081" s="13" t="s">
        <v>64</v>
      </c>
      <c r="C3081">
        <v>257461177.60385534</v>
      </c>
      <c r="D3081">
        <v>248735481.84407997</v>
      </c>
      <c r="E3081">
        <v>37837.837837838</v>
      </c>
      <c r="F3081">
        <v>45045.045045047002</v>
      </c>
      <c r="G3081">
        <v>51</v>
      </c>
      <c r="H3081">
        <v>50</v>
      </c>
      <c r="I3081">
        <v>2</v>
      </c>
      <c r="J3081">
        <v>4</v>
      </c>
      <c r="M3081">
        <v>122</v>
      </c>
      <c r="N3081">
        <v>115</v>
      </c>
      <c r="O3081">
        <v>11573873.873873875</v>
      </c>
      <c r="P3081">
        <v>16192342.342342339</v>
      </c>
      <c r="Q3081">
        <v>66</v>
      </c>
      <c r="R3081">
        <v>266</v>
      </c>
      <c r="S3081">
        <v>99580711.711711705</v>
      </c>
      <c r="T3081">
        <v>102107962.16216215</v>
      </c>
      <c r="U3081">
        <v>18604594.594594594</v>
      </c>
      <c r="V3081">
        <v>21422702.702702705</v>
      </c>
      <c r="W3081">
        <v>9155.8333333230003</v>
      </c>
      <c r="X3081">
        <v>9235.1666666669989</v>
      </c>
    </row>
    <row r="3082" spans="1:24">
      <c r="A3082" s="7" t="s">
        <v>4265</v>
      </c>
      <c r="B3082" s="13" t="s">
        <v>1885</v>
      </c>
      <c r="C3082">
        <v>51870782.053580016</v>
      </c>
      <c r="D3082">
        <v>53152225.478693947</v>
      </c>
      <c r="E3082">
        <v>2612.6126126129998</v>
      </c>
      <c r="F3082">
        <v>1801.801801802</v>
      </c>
      <c r="G3082">
        <v>1</v>
      </c>
      <c r="H3082">
        <v>6</v>
      </c>
      <c r="I3082">
        <v>0</v>
      </c>
      <c r="J3082">
        <v>2</v>
      </c>
      <c r="M3082">
        <v>4</v>
      </c>
      <c r="N3082">
        <v>17</v>
      </c>
      <c r="O3082">
        <v>10069369.369369373</v>
      </c>
      <c r="P3082">
        <v>9499279.2792792786</v>
      </c>
      <c r="Q3082">
        <v>108</v>
      </c>
      <c r="R3082">
        <v>88</v>
      </c>
      <c r="S3082">
        <v>12788752.252252253</v>
      </c>
      <c r="T3082">
        <v>14907319.819819819</v>
      </c>
      <c r="U3082">
        <v>9579369.3693693709</v>
      </c>
      <c r="V3082">
        <v>9356936.9369369373</v>
      </c>
      <c r="W3082">
        <v>1038.5833333330002</v>
      </c>
      <c r="X3082">
        <v>977.37499999800002</v>
      </c>
    </row>
    <row r="3083" spans="1:24">
      <c r="A3083" s="7" t="s">
        <v>4266</v>
      </c>
      <c r="B3083" s="13" t="s">
        <v>2360</v>
      </c>
      <c r="C3083">
        <v>173341481.41410941</v>
      </c>
      <c r="D3083">
        <v>185998806.53326127</v>
      </c>
      <c r="E3083">
        <v>64854144.144144148</v>
      </c>
      <c r="F3083">
        <v>34605405.40540541</v>
      </c>
      <c r="G3083">
        <v>38</v>
      </c>
      <c r="H3083">
        <v>33</v>
      </c>
      <c r="I3083">
        <v>2</v>
      </c>
      <c r="J3083">
        <v>2</v>
      </c>
      <c r="K3083">
        <v>1</v>
      </c>
      <c r="M3083">
        <v>49</v>
      </c>
      <c r="N3083">
        <v>42</v>
      </c>
      <c r="O3083">
        <v>54804369.369369373</v>
      </c>
      <c r="P3083">
        <v>9277072.0720720738</v>
      </c>
      <c r="R3083">
        <v>42</v>
      </c>
      <c r="S3083">
        <v>36506495.495495498</v>
      </c>
      <c r="T3083">
        <v>35629783.783783786</v>
      </c>
      <c r="U3083">
        <v>1700360.3603603609</v>
      </c>
      <c r="V3083">
        <v>1777027.027027027</v>
      </c>
      <c r="W3083">
        <v>3579.250000001</v>
      </c>
      <c r="X3083">
        <v>3751.7916666679998</v>
      </c>
    </row>
    <row r="3084" spans="1:24">
      <c r="A3084" s="7" t="s">
        <v>4267</v>
      </c>
      <c r="B3084" s="13" t="s">
        <v>2360</v>
      </c>
      <c r="C3084">
        <v>78783852.395188943</v>
      </c>
      <c r="D3084">
        <v>80279434.398563012</v>
      </c>
      <c r="E3084">
        <v>1088288.2882882881</v>
      </c>
      <c r="F3084">
        <v>765765.76576576696</v>
      </c>
      <c r="G3084">
        <v>21</v>
      </c>
      <c r="H3084">
        <v>23</v>
      </c>
      <c r="I3084">
        <v>1</v>
      </c>
      <c r="J3084">
        <v>1</v>
      </c>
      <c r="M3084">
        <v>34</v>
      </c>
      <c r="N3084">
        <v>25</v>
      </c>
      <c r="O3084">
        <v>102892792.79279278</v>
      </c>
      <c r="P3084">
        <v>52062162.162162162</v>
      </c>
      <c r="Q3084">
        <v>369</v>
      </c>
      <c r="S3084">
        <v>19398534.234234232</v>
      </c>
      <c r="T3084">
        <v>19437481.981981982</v>
      </c>
      <c r="U3084">
        <v>12130900.900900899</v>
      </c>
      <c r="V3084">
        <v>2581531.5315315323</v>
      </c>
      <c r="W3084">
        <v>2755.0416666659999</v>
      </c>
      <c r="X3084">
        <v>2734.4583333360001</v>
      </c>
    </row>
    <row r="3085" spans="1:24">
      <c r="A3085" s="7" t="s">
        <v>355</v>
      </c>
      <c r="B3085" s="13" t="s">
        <v>241</v>
      </c>
      <c r="C3085">
        <v>104157537.5425137</v>
      </c>
      <c r="D3085">
        <v>121259579.53313977</v>
      </c>
      <c r="E3085">
        <v>617117.11711711704</v>
      </c>
      <c r="F3085">
        <v>183783.78378378399</v>
      </c>
      <c r="G3085">
        <v>11</v>
      </c>
      <c r="H3085">
        <v>6</v>
      </c>
      <c r="I3085">
        <v>2</v>
      </c>
      <c r="J3085">
        <v>1</v>
      </c>
      <c r="M3085">
        <v>15</v>
      </c>
      <c r="N3085">
        <v>6</v>
      </c>
      <c r="O3085">
        <v>6206306.3063063072</v>
      </c>
      <c r="P3085">
        <v>6760360.3603603598</v>
      </c>
      <c r="R3085">
        <v>4</v>
      </c>
      <c r="S3085">
        <v>17287272.972972974</v>
      </c>
      <c r="T3085">
        <v>19042639.639639642</v>
      </c>
      <c r="U3085">
        <v>8319279.2792792786</v>
      </c>
      <c r="V3085">
        <v>7732432.4324324317</v>
      </c>
      <c r="W3085">
        <v>1521.375000002</v>
      </c>
      <c r="X3085">
        <v>1692.9583333329999</v>
      </c>
    </row>
    <row r="3086" spans="1:24">
      <c r="A3086" s="7" t="s">
        <v>4268</v>
      </c>
      <c r="B3086" s="13" t="s">
        <v>1036</v>
      </c>
      <c r="C3086">
        <v>668635702.87600446</v>
      </c>
      <c r="D3086">
        <v>619671603.26419461</v>
      </c>
      <c r="E3086">
        <v>1459234.2342342359</v>
      </c>
      <c r="F3086">
        <v>1377477.477477486</v>
      </c>
      <c r="G3086">
        <v>83</v>
      </c>
      <c r="H3086">
        <v>223</v>
      </c>
      <c r="I3086">
        <v>7</v>
      </c>
      <c r="J3086">
        <v>6</v>
      </c>
      <c r="M3086">
        <v>116</v>
      </c>
      <c r="N3086">
        <v>275</v>
      </c>
      <c r="O3086">
        <v>69602354.054054052</v>
      </c>
      <c r="P3086">
        <v>232374774.77477479</v>
      </c>
      <c r="Q3086">
        <v>29</v>
      </c>
      <c r="R3086">
        <v>268</v>
      </c>
      <c r="S3086">
        <v>412946819.81981981</v>
      </c>
      <c r="T3086">
        <v>403338926.12612611</v>
      </c>
      <c r="U3086">
        <v>55950450.45045045</v>
      </c>
      <c r="V3086">
        <v>44497567.567567572</v>
      </c>
      <c r="W3086">
        <v>12665.500000005999</v>
      </c>
      <c r="X3086">
        <v>12186.249999997</v>
      </c>
    </row>
    <row r="3087" spans="1:24">
      <c r="A3087" s="7" t="s">
        <v>4269</v>
      </c>
      <c r="B3087" s="13" t="s">
        <v>2936</v>
      </c>
      <c r="C3087">
        <v>354652351.90090227</v>
      </c>
      <c r="D3087">
        <v>342149299.67211461</v>
      </c>
      <c r="E3087">
        <v>13281081.081081081</v>
      </c>
      <c r="F3087">
        <v>2311261.261261269</v>
      </c>
      <c r="G3087">
        <v>371</v>
      </c>
      <c r="H3087">
        <v>342</v>
      </c>
      <c r="I3087">
        <v>27</v>
      </c>
      <c r="J3087">
        <v>22</v>
      </c>
      <c r="M3087">
        <v>510</v>
      </c>
      <c r="N3087">
        <v>397</v>
      </c>
      <c r="O3087">
        <v>132209009.00900903</v>
      </c>
      <c r="P3087">
        <v>110337387.38738738</v>
      </c>
      <c r="Q3087">
        <v>304</v>
      </c>
      <c r="R3087">
        <v>1122</v>
      </c>
      <c r="S3087">
        <v>161460040.54054055</v>
      </c>
      <c r="T3087">
        <v>158426327.02702701</v>
      </c>
      <c r="U3087">
        <v>95147027.027027011</v>
      </c>
      <c r="V3087">
        <v>102653243.24324325</v>
      </c>
      <c r="W3087">
        <v>11125.750000013</v>
      </c>
      <c r="X3087">
        <v>11282.833333339</v>
      </c>
    </row>
    <row r="3088" spans="1:24">
      <c r="A3088" s="7" t="s">
        <v>4270</v>
      </c>
      <c r="B3088" s="13" t="s">
        <v>1662</v>
      </c>
      <c r="C3088">
        <v>185530966.67729405</v>
      </c>
      <c r="D3088">
        <v>181334663.67207593</v>
      </c>
      <c r="E3088">
        <v>972072.07207207195</v>
      </c>
      <c r="F3088">
        <v>1012072.072072073</v>
      </c>
      <c r="G3088">
        <v>84</v>
      </c>
      <c r="H3088">
        <v>84</v>
      </c>
      <c r="I3088">
        <v>3</v>
      </c>
      <c r="J3088">
        <v>13</v>
      </c>
      <c r="M3088">
        <v>127</v>
      </c>
      <c r="N3088">
        <v>135</v>
      </c>
      <c r="O3088">
        <v>2111801.8018018017</v>
      </c>
      <c r="P3088">
        <v>16094281.081081076</v>
      </c>
      <c r="Q3088">
        <v>1</v>
      </c>
      <c r="R3088">
        <v>305</v>
      </c>
      <c r="S3088">
        <v>31833932.432432432</v>
      </c>
      <c r="T3088">
        <v>29621025.225225225</v>
      </c>
      <c r="U3088">
        <v>3912522.522522524</v>
      </c>
      <c r="V3088">
        <v>15351034.234234232</v>
      </c>
      <c r="W3088">
        <v>5075.2499999989996</v>
      </c>
      <c r="X3088">
        <v>4840.6666666760002</v>
      </c>
    </row>
    <row r="3089" spans="1:24">
      <c r="A3089" s="7" t="s">
        <v>4271</v>
      </c>
      <c r="B3089" s="13" t="s">
        <v>1533</v>
      </c>
      <c r="C3089">
        <v>2913835994.9694791</v>
      </c>
      <c r="D3089">
        <v>2760731598.1576977</v>
      </c>
      <c r="E3089">
        <v>1701875681.981982</v>
      </c>
      <c r="F3089">
        <v>1763350200</v>
      </c>
      <c r="G3089">
        <v>703</v>
      </c>
      <c r="H3089">
        <v>679</v>
      </c>
      <c r="I3089">
        <v>33</v>
      </c>
      <c r="J3089">
        <v>49</v>
      </c>
      <c r="K3089">
        <v>8</v>
      </c>
      <c r="M3089">
        <v>1909</v>
      </c>
      <c r="N3089">
        <v>1226</v>
      </c>
      <c r="O3089">
        <v>1345807891.891892</v>
      </c>
      <c r="P3089">
        <v>1527223182.8828828</v>
      </c>
      <c r="Q3089">
        <v>186</v>
      </c>
      <c r="R3089">
        <v>1055</v>
      </c>
      <c r="S3089">
        <v>539214252.25225222</v>
      </c>
      <c r="T3089">
        <v>542876851.35135138</v>
      </c>
      <c r="U3089">
        <v>1176344147.7477477</v>
      </c>
      <c r="V3089">
        <v>1473022607.2072072</v>
      </c>
      <c r="W3089">
        <v>76550.416666664009</v>
      </c>
      <c r="X3089">
        <v>76311.958333346003</v>
      </c>
    </row>
    <row r="3090" spans="1:24">
      <c r="A3090" s="7" t="s">
        <v>4272</v>
      </c>
      <c r="B3090" s="13" t="s">
        <v>1200</v>
      </c>
      <c r="C3090">
        <v>184494412.14484027</v>
      </c>
      <c r="D3090">
        <v>187919514.4295041</v>
      </c>
      <c r="E3090">
        <v>44897522.522522517</v>
      </c>
      <c r="F3090">
        <v>1819819.819819822</v>
      </c>
      <c r="G3090">
        <v>68</v>
      </c>
      <c r="H3090">
        <v>67</v>
      </c>
      <c r="I3090">
        <v>0</v>
      </c>
      <c r="J3090">
        <v>0</v>
      </c>
      <c r="K3090">
        <v>1</v>
      </c>
      <c r="M3090">
        <v>104</v>
      </c>
      <c r="N3090">
        <v>84</v>
      </c>
      <c r="O3090">
        <v>17916306.306306303</v>
      </c>
      <c r="P3090">
        <v>24374774.774774779</v>
      </c>
      <c r="Q3090">
        <v>104</v>
      </c>
      <c r="R3090">
        <v>77</v>
      </c>
      <c r="S3090">
        <v>54462690.090090089</v>
      </c>
      <c r="T3090">
        <v>54406229.729729727</v>
      </c>
      <c r="U3090">
        <v>18241261.261261266</v>
      </c>
      <c r="V3090">
        <v>21357297.297297299</v>
      </c>
      <c r="W3090">
        <v>4247.9583333350001</v>
      </c>
      <c r="X3090">
        <v>4293.6249999989996</v>
      </c>
    </row>
    <row r="3091" spans="1:24">
      <c r="A3091" s="7" t="s">
        <v>4273</v>
      </c>
      <c r="B3091" s="13" t="s">
        <v>1200</v>
      </c>
      <c r="C3091">
        <v>334686649.6675722</v>
      </c>
      <c r="D3091">
        <v>366899776.94029617</v>
      </c>
      <c r="E3091">
        <v>2529774.7747747749</v>
      </c>
      <c r="F3091">
        <v>1418918.9189189239</v>
      </c>
      <c r="G3091">
        <v>265</v>
      </c>
      <c r="H3091">
        <v>180</v>
      </c>
      <c r="I3091">
        <v>13</v>
      </c>
      <c r="J3091">
        <v>14</v>
      </c>
      <c r="K3091">
        <v>3</v>
      </c>
      <c r="M3091">
        <v>318</v>
      </c>
      <c r="N3091">
        <v>209</v>
      </c>
      <c r="O3091">
        <v>38712432.432432435</v>
      </c>
      <c r="P3091">
        <v>44947747.747747749</v>
      </c>
      <c r="Q3091">
        <v>349</v>
      </c>
      <c r="R3091">
        <v>214</v>
      </c>
      <c r="S3091">
        <v>79616297.297297284</v>
      </c>
      <c r="T3091">
        <v>80625081.081081077</v>
      </c>
      <c r="U3091">
        <v>34297747.747747749</v>
      </c>
      <c r="V3091">
        <v>40703243.24324324</v>
      </c>
      <c r="W3091">
        <v>9198.2500000050004</v>
      </c>
      <c r="X3091">
        <v>9281.9583333369992</v>
      </c>
    </row>
    <row r="3092" spans="1:24">
      <c r="A3092" s="7" t="s">
        <v>4274</v>
      </c>
      <c r="B3092" s="13" t="s">
        <v>1623</v>
      </c>
      <c r="C3092">
        <v>409540505.32509768</v>
      </c>
      <c r="D3092">
        <v>412731658.12296033</v>
      </c>
      <c r="E3092">
        <v>1237837.8378378381</v>
      </c>
      <c r="F3092">
        <v>394774.77477477601</v>
      </c>
      <c r="G3092">
        <v>83</v>
      </c>
      <c r="H3092">
        <v>99</v>
      </c>
      <c r="I3092">
        <v>5</v>
      </c>
      <c r="J3092">
        <v>9</v>
      </c>
      <c r="M3092">
        <v>156</v>
      </c>
      <c r="N3092">
        <v>191</v>
      </c>
      <c r="O3092">
        <v>33942342.342342339</v>
      </c>
      <c r="P3092">
        <v>58821621.621621624</v>
      </c>
      <c r="Q3092">
        <v>40</v>
      </c>
      <c r="R3092">
        <v>79</v>
      </c>
      <c r="S3092">
        <v>78740011.711711705</v>
      </c>
      <c r="T3092">
        <v>85478824.324324325</v>
      </c>
      <c r="U3092">
        <v>28779369.369369373</v>
      </c>
      <c r="V3092">
        <v>61125855.855855852</v>
      </c>
      <c r="W3092">
        <v>5391.7916666649999</v>
      </c>
      <c r="X3092">
        <v>5606.0416666760002</v>
      </c>
    </row>
    <row r="3093" spans="1:24">
      <c r="A3093" s="7" t="s">
        <v>4275</v>
      </c>
      <c r="B3093" s="13" t="s">
        <v>661</v>
      </c>
      <c r="C3093">
        <v>2910795196.6581974</v>
      </c>
      <c r="D3093">
        <v>2794007919.0812111</v>
      </c>
      <c r="E3093">
        <v>694271642.34234226</v>
      </c>
      <c r="F3093">
        <v>862400434.23423421</v>
      </c>
      <c r="G3093">
        <v>600</v>
      </c>
      <c r="H3093">
        <v>661</v>
      </c>
      <c r="I3093">
        <v>67</v>
      </c>
      <c r="J3093">
        <v>76</v>
      </c>
      <c r="K3093">
        <v>10</v>
      </c>
      <c r="M3093">
        <v>1288</v>
      </c>
      <c r="N3093">
        <v>1314</v>
      </c>
      <c r="O3093">
        <v>393401351.35135138</v>
      </c>
      <c r="P3093">
        <v>466447837.83783787</v>
      </c>
      <c r="Q3093">
        <v>555</v>
      </c>
      <c r="R3093">
        <v>2020</v>
      </c>
      <c r="S3093">
        <v>613989919.81981981</v>
      </c>
      <c r="T3093">
        <v>608640410.8108108</v>
      </c>
      <c r="U3093">
        <v>354068558.55855852</v>
      </c>
      <c r="V3093">
        <v>407573153.15315318</v>
      </c>
      <c r="W3093">
        <v>58504.791666691999</v>
      </c>
      <c r="X3093">
        <v>59487.624999991</v>
      </c>
    </row>
    <row r="3094" spans="1:24">
      <c r="A3094" s="7" t="s">
        <v>356</v>
      </c>
      <c r="B3094" s="13" t="s">
        <v>332</v>
      </c>
      <c r="C3094">
        <v>335872465.30669796</v>
      </c>
      <c r="D3094">
        <v>344236538.54486883</v>
      </c>
      <c r="E3094">
        <v>73028378.378378391</v>
      </c>
      <c r="F3094">
        <v>131803983.78378379</v>
      </c>
      <c r="G3094">
        <v>87</v>
      </c>
      <c r="H3094">
        <v>52</v>
      </c>
      <c r="I3094">
        <v>7</v>
      </c>
      <c r="J3094">
        <v>2</v>
      </c>
      <c r="M3094">
        <v>112</v>
      </c>
      <c r="N3094">
        <v>57</v>
      </c>
      <c r="O3094">
        <v>203042567.56756756</v>
      </c>
      <c r="P3094">
        <v>78964698.198198199</v>
      </c>
      <c r="Q3094">
        <v>126</v>
      </c>
      <c r="R3094">
        <v>150</v>
      </c>
      <c r="S3094">
        <v>167353543.24324325</v>
      </c>
      <c r="T3094">
        <v>167083761.26126125</v>
      </c>
      <c r="U3094">
        <v>188976486.48648652</v>
      </c>
      <c r="V3094">
        <v>72358828.828828841</v>
      </c>
      <c r="W3094">
        <v>5729.8333333330002</v>
      </c>
      <c r="X3094">
        <v>5299.9166666649999</v>
      </c>
    </row>
    <row r="3095" spans="1:24">
      <c r="A3095" s="7" t="s">
        <v>357</v>
      </c>
      <c r="B3095" s="13" t="s">
        <v>82</v>
      </c>
      <c r="C3095">
        <v>7231530.6612647828</v>
      </c>
      <c r="D3095">
        <v>6205400.1755410526</v>
      </c>
      <c r="G3095">
        <v>1</v>
      </c>
      <c r="M3095">
        <v>1</v>
      </c>
      <c r="S3095">
        <v>150112.61261261301</v>
      </c>
      <c r="T3095">
        <v>211036.03603603601</v>
      </c>
      <c r="W3095">
        <v>185.49999999299999</v>
      </c>
      <c r="X3095">
        <v>197.250000005</v>
      </c>
    </row>
    <row r="3096" spans="1:24">
      <c r="A3096" s="7" t="s">
        <v>358</v>
      </c>
      <c r="B3096" s="13" t="s">
        <v>82</v>
      </c>
      <c r="C3096">
        <v>34251387.78300944</v>
      </c>
      <c r="D3096">
        <v>32190565.562326342</v>
      </c>
      <c r="E3096">
        <v>19725000</v>
      </c>
      <c r="F3096">
        <v>24324.324324323999</v>
      </c>
      <c r="G3096">
        <v>24</v>
      </c>
      <c r="H3096">
        <v>185</v>
      </c>
      <c r="I3096">
        <v>1</v>
      </c>
      <c r="J3096">
        <v>1</v>
      </c>
      <c r="M3096">
        <v>28</v>
      </c>
      <c r="N3096">
        <v>193</v>
      </c>
      <c r="O3096">
        <v>1733333.333333334</v>
      </c>
      <c r="P3096">
        <v>436036.03603603598</v>
      </c>
      <c r="Q3096">
        <v>5</v>
      </c>
      <c r="R3096">
        <v>9</v>
      </c>
      <c r="S3096">
        <v>2288036.036036036</v>
      </c>
      <c r="T3096">
        <v>4772765.7657657657</v>
      </c>
      <c r="U3096">
        <v>157657.65765765798</v>
      </c>
      <c r="V3096">
        <v>221171.17117117101</v>
      </c>
      <c r="W3096">
        <v>523.08333333200005</v>
      </c>
      <c r="X3096">
        <v>598.58333333400003</v>
      </c>
    </row>
    <row r="3097" spans="1:24">
      <c r="A3097" s="7" t="s">
        <v>359</v>
      </c>
      <c r="B3097" s="13" t="s">
        <v>4276</v>
      </c>
      <c r="C3097">
        <v>2696871072.5250716</v>
      </c>
      <c r="D3097">
        <v>2642277299.8295293</v>
      </c>
      <c r="E3097">
        <v>259970460.36036035</v>
      </c>
      <c r="F3097">
        <v>22758963.963963967</v>
      </c>
      <c r="G3097">
        <v>676</v>
      </c>
      <c r="H3097">
        <v>618</v>
      </c>
      <c r="I3097">
        <v>36</v>
      </c>
      <c r="J3097">
        <v>44</v>
      </c>
      <c r="K3097">
        <v>17</v>
      </c>
      <c r="M3097">
        <v>1496</v>
      </c>
      <c r="N3097">
        <v>883</v>
      </c>
      <c r="O3097">
        <v>247890675.67567566</v>
      </c>
      <c r="P3097">
        <v>305414936.93693691</v>
      </c>
      <c r="Q3097">
        <v>1690</v>
      </c>
      <c r="R3097">
        <v>1068</v>
      </c>
      <c r="S3097">
        <v>644748556.75675678</v>
      </c>
      <c r="T3097">
        <v>640447645.04504502</v>
      </c>
      <c r="U3097">
        <v>238846890.0900901</v>
      </c>
      <c r="V3097">
        <v>267486486.48648649</v>
      </c>
      <c r="W3097">
        <v>49114.541666685996</v>
      </c>
      <c r="X3097">
        <v>49013.458333338</v>
      </c>
    </row>
    <row r="3098" spans="1:24">
      <c r="A3098" s="7" t="s">
        <v>360</v>
      </c>
      <c r="B3098" s="13" t="s">
        <v>4277</v>
      </c>
      <c r="C3098">
        <v>613828884.77362418</v>
      </c>
      <c r="D3098">
        <v>575668412.35124111</v>
      </c>
      <c r="E3098">
        <v>15997657.657657659</v>
      </c>
      <c r="F3098">
        <v>3823423.423423422</v>
      </c>
      <c r="G3098">
        <v>228</v>
      </c>
      <c r="H3098">
        <v>150</v>
      </c>
      <c r="I3098">
        <v>17</v>
      </c>
      <c r="J3098">
        <v>13</v>
      </c>
      <c r="K3098">
        <v>1</v>
      </c>
      <c r="M3098">
        <v>360</v>
      </c>
      <c r="N3098">
        <v>175</v>
      </c>
      <c r="O3098">
        <v>99232117.117117122</v>
      </c>
      <c r="P3098">
        <v>109353783.78378378</v>
      </c>
      <c r="Q3098">
        <v>330</v>
      </c>
      <c r="R3098">
        <v>247</v>
      </c>
      <c r="S3098">
        <v>236601658.55855855</v>
      </c>
      <c r="T3098">
        <v>231494156.75675675</v>
      </c>
      <c r="U3098">
        <v>86697837.83783783</v>
      </c>
      <c r="V3098">
        <v>99494324.32432431</v>
      </c>
      <c r="W3098">
        <v>10828.499999993999</v>
      </c>
      <c r="X3098">
        <v>10425.375000002001</v>
      </c>
    </row>
    <row r="3099" spans="1:24">
      <c r="A3099" s="7" t="s">
        <v>361</v>
      </c>
      <c r="B3099" s="13" t="s">
        <v>4277</v>
      </c>
      <c r="C3099">
        <v>822090069.13699925</v>
      </c>
      <c r="D3099">
        <v>798113140.10851049</v>
      </c>
      <c r="E3099">
        <v>16936261.261261266</v>
      </c>
      <c r="F3099">
        <v>4288513.513513512</v>
      </c>
      <c r="G3099">
        <v>129</v>
      </c>
      <c r="H3099">
        <v>181</v>
      </c>
      <c r="I3099">
        <v>0</v>
      </c>
      <c r="J3099">
        <v>2</v>
      </c>
      <c r="K3099">
        <v>4</v>
      </c>
      <c r="M3099">
        <v>146</v>
      </c>
      <c r="N3099">
        <v>223</v>
      </c>
      <c r="O3099">
        <v>27593918.918918919</v>
      </c>
      <c r="P3099">
        <v>31992972.972972974</v>
      </c>
      <c r="Q3099">
        <v>29</v>
      </c>
      <c r="R3099">
        <v>36</v>
      </c>
      <c r="S3099">
        <v>150082792.79279283</v>
      </c>
      <c r="T3099">
        <v>144142974.77477479</v>
      </c>
      <c r="U3099">
        <v>24687297.297297299</v>
      </c>
      <c r="V3099">
        <v>30969819.819819819</v>
      </c>
      <c r="W3099">
        <v>10325.250000002001</v>
      </c>
      <c r="X3099">
        <v>10473.416666662</v>
      </c>
    </row>
    <row r="3100" spans="1:24">
      <c r="A3100" s="7" t="s">
        <v>362</v>
      </c>
      <c r="B3100" s="13" t="s">
        <v>66</v>
      </c>
      <c r="C3100">
        <v>359493438.90030581</v>
      </c>
      <c r="D3100">
        <v>336347637.11046129</v>
      </c>
      <c r="E3100">
        <v>13581972.972972972</v>
      </c>
      <c r="F3100">
        <v>17110225.225225225</v>
      </c>
      <c r="G3100">
        <v>76</v>
      </c>
      <c r="H3100">
        <v>93</v>
      </c>
      <c r="I3100">
        <v>5</v>
      </c>
      <c r="J3100">
        <v>3</v>
      </c>
      <c r="M3100">
        <v>101</v>
      </c>
      <c r="N3100">
        <v>120</v>
      </c>
      <c r="O3100">
        <v>22158864.864864863</v>
      </c>
      <c r="P3100">
        <v>17882342.342342339</v>
      </c>
      <c r="Q3100">
        <v>123</v>
      </c>
      <c r="R3100">
        <v>78</v>
      </c>
      <c r="S3100">
        <v>48235175.675675675</v>
      </c>
      <c r="T3100">
        <v>43348513.513513513</v>
      </c>
      <c r="U3100">
        <v>15662702.702702701</v>
      </c>
      <c r="V3100">
        <v>12577477.477477482</v>
      </c>
      <c r="W3100">
        <v>5501.4583333319997</v>
      </c>
      <c r="X3100">
        <v>5622.6250000029995</v>
      </c>
    </row>
    <row r="3101" spans="1:24">
      <c r="A3101" s="7" t="s">
        <v>363</v>
      </c>
      <c r="B3101" s="13" t="s">
        <v>80</v>
      </c>
      <c r="C3101">
        <v>149339752.79134491</v>
      </c>
      <c r="D3101">
        <v>139107653.85158288</v>
      </c>
      <c r="E3101">
        <v>1010342.3423423429</v>
      </c>
      <c r="F3101">
        <v>25225.225225227001</v>
      </c>
      <c r="G3101">
        <v>68</v>
      </c>
      <c r="H3101">
        <v>50</v>
      </c>
      <c r="I3101">
        <v>3</v>
      </c>
      <c r="J3101">
        <v>4</v>
      </c>
      <c r="M3101">
        <v>93</v>
      </c>
      <c r="N3101">
        <v>63</v>
      </c>
      <c r="O3101">
        <v>27547549.54954955</v>
      </c>
      <c r="P3101">
        <v>38461069.369369373</v>
      </c>
      <c r="Q3101">
        <v>47</v>
      </c>
      <c r="R3101">
        <v>77</v>
      </c>
      <c r="S3101">
        <v>62198229.729729734</v>
      </c>
      <c r="T3101">
        <v>54228119.819819823</v>
      </c>
      <c r="U3101">
        <v>32355585.585585587</v>
      </c>
      <c r="V3101">
        <v>29493513.513513513</v>
      </c>
      <c r="W3101">
        <v>3005.5</v>
      </c>
      <c r="X3101">
        <v>3003.625</v>
      </c>
    </row>
    <row r="3102" spans="1:24">
      <c r="A3102" s="7" t="s">
        <v>4278</v>
      </c>
      <c r="B3102" s="13" t="s">
        <v>2523</v>
      </c>
      <c r="C3102">
        <v>3677125130.6969824</v>
      </c>
      <c r="D3102">
        <v>3512937711.1392527</v>
      </c>
      <c r="E3102">
        <v>5209909.9099099152</v>
      </c>
      <c r="F3102">
        <v>1492401.8018018019</v>
      </c>
      <c r="G3102">
        <v>361</v>
      </c>
      <c r="H3102">
        <v>343</v>
      </c>
      <c r="I3102">
        <v>12</v>
      </c>
      <c r="J3102">
        <v>16</v>
      </c>
      <c r="K3102">
        <v>8</v>
      </c>
      <c r="M3102">
        <v>613</v>
      </c>
      <c r="N3102">
        <v>561</v>
      </c>
      <c r="O3102">
        <v>59708378.378378376</v>
      </c>
      <c r="P3102">
        <v>129437977.47747748</v>
      </c>
      <c r="Q3102">
        <v>140</v>
      </c>
      <c r="R3102">
        <v>474</v>
      </c>
      <c r="S3102">
        <v>331721691.8918919</v>
      </c>
      <c r="T3102">
        <v>314181781.98198199</v>
      </c>
      <c r="U3102">
        <v>48309459.459459454</v>
      </c>
      <c r="V3102">
        <v>63158540.540540539</v>
      </c>
      <c r="W3102">
        <v>54563.833333321003</v>
      </c>
      <c r="X3102">
        <v>55067.583333328002</v>
      </c>
    </row>
    <row r="3103" spans="1:24">
      <c r="A3103" s="7" t="s">
        <v>364</v>
      </c>
      <c r="B3103" s="13" t="s">
        <v>88</v>
      </c>
      <c r="C3103">
        <v>610677049.88233352</v>
      </c>
      <c r="D3103">
        <v>606956028.90285647</v>
      </c>
      <c r="E3103">
        <v>48947297.297297299</v>
      </c>
      <c r="F3103">
        <v>60124324.324324317</v>
      </c>
      <c r="G3103">
        <v>155</v>
      </c>
      <c r="H3103">
        <v>141</v>
      </c>
      <c r="I3103">
        <v>3</v>
      </c>
      <c r="J3103">
        <v>4</v>
      </c>
      <c r="K3103">
        <v>1</v>
      </c>
      <c r="M3103">
        <v>162</v>
      </c>
      <c r="N3103">
        <v>160</v>
      </c>
      <c r="O3103">
        <v>18243693.693693697</v>
      </c>
      <c r="P3103">
        <v>27463513.513513513</v>
      </c>
      <c r="Q3103">
        <v>50</v>
      </c>
      <c r="R3103">
        <v>43</v>
      </c>
      <c r="S3103">
        <v>61474558.558558553</v>
      </c>
      <c r="T3103">
        <v>62242883.783783779</v>
      </c>
      <c r="U3103">
        <v>13927567.567567568</v>
      </c>
      <c r="V3103">
        <v>14420630.630630629</v>
      </c>
      <c r="W3103">
        <v>8503.3749999909996</v>
      </c>
      <c r="X3103">
        <v>8637.0416666679994</v>
      </c>
    </row>
    <row r="3104" spans="1:24">
      <c r="A3104" s="7" t="s">
        <v>4279</v>
      </c>
      <c r="B3104" s="13" t="s">
        <v>2928</v>
      </c>
      <c r="C3104">
        <v>499995798.56658554</v>
      </c>
      <c r="D3104">
        <v>490696212.42250705</v>
      </c>
      <c r="E3104">
        <v>194432078.37837836</v>
      </c>
      <c r="F3104">
        <v>3055035.13513515</v>
      </c>
      <c r="G3104">
        <v>97</v>
      </c>
      <c r="H3104">
        <v>303</v>
      </c>
      <c r="I3104">
        <v>8</v>
      </c>
      <c r="J3104">
        <v>7</v>
      </c>
      <c r="K3104">
        <v>2</v>
      </c>
      <c r="M3104">
        <v>180</v>
      </c>
      <c r="N3104">
        <v>451</v>
      </c>
      <c r="O3104">
        <v>45613028.828828834</v>
      </c>
      <c r="P3104">
        <v>34977104.504504502</v>
      </c>
      <c r="Q3104">
        <v>36</v>
      </c>
      <c r="R3104">
        <v>239</v>
      </c>
      <c r="S3104">
        <v>196400981.98198199</v>
      </c>
      <c r="T3104">
        <v>197288800</v>
      </c>
      <c r="U3104">
        <v>52318198.198198199</v>
      </c>
      <c r="V3104">
        <v>32544054.054054052</v>
      </c>
      <c r="W3104">
        <v>10768.250000005</v>
      </c>
      <c r="X3104">
        <v>10947.000000003</v>
      </c>
    </row>
    <row r="3105" spans="1:24">
      <c r="A3105" s="7" t="s">
        <v>365</v>
      </c>
      <c r="B3105" s="13" t="s">
        <v>137</v>
      </c>
      <c r="C3105">
        <v>126792277.27972147</v>
      </c>
      <c r="D3105">
        <v>121797725.33060354</v>
      </c>
      <c r="E3105">
        <v>900.900900901</v>
      </c>
      <c r="F3105">
        <v>17117.117117116999</v>
      </c>
      <c r="G3105">
        <v>36</v>
      </c>
      <c r="H3105">
        <v>39</v>
      </c>
      <c r="J3105">
        <v>0</v>
      </c>
      <c r="M3105">
        <v>41</v>
      </c>
      <c r="N3105">
        <v>51</v>
      </c>
      <c r="O3105">
        <v>452252.25225225202</v>
      </c>
      <c r="P3105">
        <v>2810810.8108108109</v>
      </c>
      <c r="S3105">
        <v>52228900.900900893</v>
      </c>
      <c r="T3105">
        <v>52689945.945945948</v>
      </c>
      <c r="U3105">
        <v>1463063.0630630641</v>
      </c>
      <c r="V3105">
        <v>2918468.4684684677</v>
      </c>
      <c r="W3105">
        <v>2652.7916666689998</v>
      </c>
      <c r="X3105">
        <v>2720.4583333340001</v>
      </c>
    </row>
    <row r="3106" spans="1:24">
      <c r="A3106" s="7" t="s">
        <v>366</v>
      </c>
      <c r="B3106" s="13" t="s">
        <v>107</v>
      </c>
      <c r="C3106">
        <v>54778714.143767893</v>
      </c>
      <c r="D3106">
        <v>59697344.131886721</v>
      </c>
      <c r="E3106">
        <v>27027.027027028002</v>
      </c>
      <c r="F3106">
        <v>54054.054054056003</v>
      </c>
      <c r="G3106">
        <v>23</v>
      </c>
      <c r="H3106">
        <v>32</v>
      </c>
      <c r="I3106">
        <v>2</v>
      </c>
      <c r="J3106">
        <v>1</v>
      </c>
      <c r="M3106">
        <v>27</v>
      </c>
      <c r="N3106">
        <v>49</v>
      </c>
      <c r="O3106">
        <v>4353153.1531531531</v>
      </c>
      <c r="P3106">
        <v>5880489.1891891882</v>
      </c>
      <c r="Q3106">
        <v>58</v>
      </c>
      <c r="R3106">
        <v>30</v>
      </c>
      <c r="S3106">
        <v>21163157.657657653</v>
      </c>
      <c r="T3106">
        <v>23637747.747747749</v>
      </c>
      <c r="U3106">
        <v>5823423.4234234225</v>
      </c>
      <c r="V3106">
        <v>3043603.6036036024</v>
      </c>
      <c r="W3106">
        <v>2438.5416666659999</v>
      </c>
      <c r="X3106">
        <v>2359.7083333330002</v>
      </c>
    </row>
    <row r="3107" spans="1:24">
      <c r="A3107" s="7" t="s">
        <v>4280</v>
      </c>
      <c r="B3107" s="13" t="s">
        <v>3216</v>
      </c>
      <c r="C3107">
        <v>319495062.76204568</v>
      </c>
      <c r="D3107">
        <v>301007328.14201194</v>
      </c>
      <c r="E3107">
        <v>154683481.98198199</v>
      </c>
      <c r="F3107">
        <v>6527567.5675675757</v>
      </c>
      <c r="G3107">
        <v>70</v>
      </c>
      <c r="H3107">
        <v>76</v>
      </c>
      <c r="I3107">
        <v>4</v>
      </c>
      <c r="J3107">
        <v>8</v>
      </c>
      <c r="M3107">
        <v>81</v>
      </c>
      <c r="N3107">
        <v>112</v>
      </c>
      <c r="O3107">
        <v>27457451.351351347</v>
      </c>
      <c r="P3107">
        <v>52914864.864864856</v>
      </c>
      <c r="Q3107">
        <v>210</v>
      </c>
      <c r="R3107">
        <v>177</v>
      </c>
      <c r="S3107">
        <v>97407340.540540546</v>
      </c>
      <c r="T3107">
        <v>104817423.42342341</v>
      </c>
      <c r="U3107">
        <v>39391171.171171166</v>
      </c>
      <c r="V3107">
        <v>43243736.936936945</v>
      </c>
      <c r="W3107">
        <v>8747.0000000029995</v>
      </c>
      <c r="X3107">
        <v>8924.6249999989996</v>
      </c>
    </row>
    <row r="3108" spans="1:24">
      <c r="A3108" s="7" t="s">
        <v>4281</v>
      </c>
      <c r="B3108" s="13" t="s">
        <v>4282</v>
      </c>
      <c r="C3108">
        <v>149190256.10369724</v>
      </c>
      <c r="D3108">
        <v>152059902.97010574</v>
      </c>
      <c r="E3108">
        <v>1827815.3153153169</v>
      </c>
      <c r="F3108">
        <v>3592792.7927927938</v>
      </c>
      <c r="G3108">
        <v>61</v>
      </c>
      <c r="H3108">
        <v>34</v>
      </c>
      <c r="I3108">
        <v>10</v>
      </c>
      <c r="J3108">
        <v>5</v>
      </c>
      <c r="M3108">
        <v>67</v>
      </c>
      <c r="N3108">
        <v>42</v>
      </c>
      <c r="O3108">
        <v>12183783.783783782</v>
      </c>
      <c r="P3108">
        <v>15032072.072072072</v>
      </c>
      <c r="Q3108">
        <v>53</v>
      </c>
      <c r="R3108">
        <v>43</v>
      </c>
      <c r="S3108">
        <v>38840700.9009009</v>
      </c>
      <c r="T3108">
        <v>37069937.837837838</v>
      </c>
      <c r="U3108">
        <v>12387927.92792793</v>
      </c>
      <c r="V3108">
        <v>12385225.225225225</v>
      </c>
      <c r="W3108">
        <v>2967.1666666689998</v>
      </c>
      <c r="X3108">
        <v>3093.874999996</v>
      </c>
    </row>
    <row r="3109" spans="1:24">
      <c r="A3109" s="7" t="s">
        <v>4283</v>
      </c>
      <c r="B3109" s="13" t="s">
        <v>2942</v>
      </c>
      <c r="C3109">
        <v>701300310.60605562</v>
      </c>
      <c r="D3109">
        <v>738190661.79771316</v>
      </c>
      <c r="E3109">
        <v>35052252.252252258</v>
      </c>
      <c r="F3109">
        <v>675225.22522522695</v>
      </c>
      <c r="G3109">
        <v>123</v>
      </c>
      <c r="H3109">
        <v>144</v>
      </c>
      <c r="I3109">
        <v>15</v>
      </c>
      <c r="J3109">
        <v>12</v>
      </c>
      <c r="K3109">
        <v>1</v>
      </c>
      <c r="M3109">
        <v>269</v>
      </c>
      <c r="N3109">
        <v>234</v>
      </c>
      <c r="O3109">
        <v>33559100.9009009</v>
      </c>
      <c r="P3109">
        <v>47974954.954954967</v>
      </c>
      <c r="Q3109">
        <v>12</v>
      </c>
      <c r="R3109">
        <v>416</v>
      </c>
      <c r="S3109">
        <v>196926503.6036036</v>
      </c>
      <c r="T3109">
        <v>197862419.81981981</v>
      </c>
      <c r="U3109">
        <v>32672655.855855852</v>
      </c>
      <c r="V3109">
        <v>43805585.585585579</v>
      </c>
      <c r="W3109">
        <v>20405.749999992</v>
      </c>
      <c r="X3109">
        <v>20535.916666664998</v>
      </c>
    </row>
    <row r="3110" spans="1:24">
      <c r="A3110" s="7" t="s">
        <v>4284</v>
      </c>
      <c r="B3110" s="13" t="s">
        <v>1920</v>
      </c>
      <c r="C3110">
        <v>134099409.6150524</v>
      </c>
      <c r="D3110">
        <v>112660404.73792873</v>
      </c>
      <c r="E3110">
        <v>3603.603603604</v>
      </c>
      <c r="F3110">
        <v>11711.711711712</v>
      </c>
      <c r="G3110">
        <v>16</v>
      </c>
      <c r="H3110">
        <v>23</v>
      </c>
      <c r="I3110">
        <v>0</v>
      </c>
      <c r="J3110">
        <v>1</v>
      </c>
      <c r="M3110">
        <v>22</v>
      </c>
      <c r="N3110">
        <v>31</v>
      </c>
      <c r="O3110">
        <v>3317657.6576576568</v>
      </c>
      <c r="P3110">
        <v>10608918.918918919</v>
      </c>
      <c r="Q3110">
        <v>19</v>
      </c>
      <c r="R3110">
        <v>147</v>
      </c>
      <c r="S3110">
        <v>16499229.729729732</v>
      </c>
      <c r="T3110">
        <v>14565022.522522522</v>
      </c>
      <c r="U3110">
        <v>8389639.6396396384</v>
      </c>
      <c r="V3110">
        <v>5907567.5675675664</v>
      </c>
      <c r="W3110">
        <v>1431.041666678</v>
      </c>
      <c r="X3110">
        <v>1461.374999997</v>
      </c>
    </row>
    <row r="3111" spans="1:24">
      <c r="A3111" s="7" t="s">
        <v>4285</v>
      </c>
      <c r="B3111" s="13" t="s">
        <v>1920</v>
      </c>
      <c r="C3111">
        <v>255697050.92347717</v>
      </c>
      <c r="D3111">
        <v>233786758.41138613</v>
      </c>
      <c r="E3111">
        <v>862837.83783783903</v>
      </c>
      <c r="F3111">
        <v>1306306.3063063079</v>
      </c>
      <c r="G3111">
        <v>59</v>
      </c>
      <c r="H3111">
        <v>94</v>
      </c>
      <c r="I3111">
        <v>4</v>
      </c>
      <c r="J3111">
        <v>6</v>
      </c>
      <c r="M3111">
        <v>105</v>
      </c>
      <c r="N3111">
        <v>129</v>
      </c>
      <c r="O3111">
        <v>25923558.558558553</v>
      </c>
      <c r="P3111">
        <v>30746499.999999993</v>
      </c>
      <c r="Q3111">
        <v>200</v>
      </c>
      <c r="R3111">
        <v>754</v>
      </c>
      <c r="S3111">
        <v>52329954.954954959</v>
      </c>
      <c r="T3111">
        <v>51037547.747747749</v>
      </c>
      <c r="U3111">
        <v>28236486.486486487</v>
      </c>
      <c r="V3111">
        <v>29005585.585585583</v>
      </c>
      <c r="W3111">
        <v>6563.8333333350001</v>
      </c>
      <c r="X3111">
        <v>6678.9999999970005</v>
      </c>
    </row>
    <row r="3112" spans="1:24">
      <c r="A3112" s="7" t="s">
        <v>4286</v>
      </c>
      <c r="B3112" s="13" t="s">
        <v>729</v>
      </c>
      <c r="C3112">
        <v>94337581.097869501</v>
      </c>
      <c r="D3112">
        <v>91126836.237952009</v>
      </c>
      <c r="E3112">
        <v>1441441.4414414431</v>
      </c>
      <c r="F3112">
        <v>504504.504504507</v>
      </c>
      <c r="G3112">
        <v>32</v>
      </c>
      <c r="H3112">
        <v>50</v>
      </c>
      <c r="I3112">
        <v>3</v>
      </c>
      <c r="J3112">
        <v>9</v>
      </c>
      <c r="M3112">
        <v>55</v>
      </c>
      <c r="N3112">
        <v>86</v>
      </c>
      <c r="O3112">
        <v>19184684.684684686</v>
      </c>
      <c r="P3112">
        <v>35646666.666666664</v>
      </c>
      <c r="Q3112">
        <v>4</v>
      </c>
      <c r="R3112">
        <v>151</v>
      </c>
      <c r="S3112">
        <v>46285217.117117114</v>
      </c>
      <c r="T3112">
        <v>47635453.153153159</v>
      </c>
      <c r="U3112">
        <v>19160720.720720723</v>
      </c>
      <c r="V3112">
        <v>36447117.117117114</v>
      </c>
      <c r="W3112">
        <v>2582.500000001</v>
      </c>
      <c r="X3112">
        <v>2541.3333333319997</v>
      </c>
    </row>
    <row r="3113" spans="1:24">
      <c r="A3113" s="7" t="s">
        <v>4287</v>
      </c>
      <c r="B3113" s="13" t="s">
        <v>2689</v>
      </c>
      <c r="C3113">
        <v>186967136.04570478</v>
      </c>
      <c r="D3113">
        <v>188847359.15679783</v>
      </c>
      <c r="E3113">
        <v>285585.58558558702</v>
      </c>
      <c r="F3113">
        <v>341441.44144144299</v>
      </c>
      <c r="G3113">
        <v>35</v>
      </c>
      <c r="H3113">
        <v>28</v>
      </c>
      <c r="I3113">
        <v>6</v>
      </c>
      <c r="J3113">
        <v>3</v>
      </c>
      <c r="M3113">
        <v>42</v>
      </c>
      <c r="N3113">
        <v>35</v>
      </c>
      <c r="O3113">
        <v>9595855.8558558561</v>
      </c>
      <c r="P3113">
        <v>13987094.594594594</v>
      </c>
      <c r="Q3113">
        <v>127</v>
      </c>
      <c r="R3113">
        <v>143</v>
      </c>
      <c r="S3113">
        <v>28219725.225225225</v>
      </c>
      <c r="T3113">
        <v>31057581.081081077</v>
      </c>
      <c r="U3113">
        <v>7901801.8018018026</v>
      </c>
      <c r="V3113">
        <v>14344144.144144144</v>
      </c>
      <c r="W3113">
        <v>2211.8333333350001</v>
      </c>
      <c r="X3113">
        <v>2894.8333333350001</v>
      </c>
    </row>
    <row r="3114" spans="1:24">
      <c r="A3114" s="7" t="s">
        <v>4288</v>
      </c>
      <c r="B3114" s="13" t="s">
        <v>2689</v>
      </c>
      <c r="C3114">
        <v>52058002.519873947</v>
      </c>
      <c r="D3114">
        <v>53828784.08787705</v>
      </c>
      <c r="E3114">
        <v>3603.603603604</v>
      </c>
      <c r="F3114">
        <v>87387.387387387993</v>
      </c>
      <c r="G3114">
        <v>8</v>
      </c>
      <c r="H3114">
        <v>9</v>
      </c>
      <c r="I3114">
        <v>1</v>
      </c>
      <c r="J3114">
        <v>0</v>
      </c>
      <c r="M3114">
        <v>9</v>
      </c>
      <c r="N3114">
        <v>10</v>
      </c>
      <c r="O3114">
        <v>1154954.954954955</v>
      </c>
      <c r="P3114">
        <v>2530360.3603603588</v>
      </c>
      <c r="Q3114">
        <v>1</v>
      </c>
      <c r="R3114">
        <v>35</v>
      </c>
      <c r="S3114">
        <v>8093445.9459459465</v>
      </c>
      <c r="T3114">
        <v>9454364.8648648635</v>
      </c>
      <c r="U3114">
        <v>622072.07207207195</v>
      </c>
      <c r="V3114">
        <v>3065495.4954954954</v>
      </c>
      <c r="W3114">
        <v>595.04166667000004</v>
      </c>
      <c r="X3114">
        <v>687.08333333400003</v>
      </c>
    </row>
    <row r="3115" spans="1:24">
      <c r="A3115" s="7" t="s">
        <v>4289</v>
      </c>
      <c r="B3115" s="13" t="s">
        <v>2689</v>
      </c>
      <c r="C3115">
        <v>363918625.82355648</v>
      </c>
      <c r="D3115">
        <v>377852913.58612955</v>
      </c>
      <c r="E3115">
        <v>459234.23423423403</v>
      </c>
      <c r="F3115">
        <v>668468.46846847096</v>
      </c>
      <c r="G3115">
        <v>77</v>
      </c>
      <c r="H3115">
        <v>91</v>
      </c>
      <c r="I3115">
        <v>3</v>
      </c>
      <c r="J3115">
        <v>6</v>
      </c>
      <c r="M3115">
        <v>102</v>
      </c>
      <c r="N3115">
        <v>131</v>
      </c>
      <c r="O3115">
        <v>35391891.891891889</v>
      </c>
      <c r="P3115">
        <v>20270270.270270269</v>
      </c>
      <c r="Q3115">
        <v>156</v>
      </c>
      <c r="R3115">
        <v>215</v>
      </c>
      <c r="S3115">
        <v>42554002.702702701</v>
      </c>
      <c r="T3115">
        <v>44743441.441441439</v>
      </c>
      <c r="U3115">
        <v>33317207.207207207</v>
      </c>
      <c r="V3115">
        <v>20384324.324324321</v>
      </c>
      <c r="W3115">
        <v>6827.8750000010004</v>
      </c>
      <c r="X3115">
        <v>6310.5833333330002</v>
      </c>
    </row>
    <row r="3116" spans="1:24">
      <c r="A3116" s="7" t="s">
        <v>4290</v>
      </c>
      <c r="B3116" s="13" t="s">
        <v>2951</v>
      </c>
      <c r="C3116">
        <v>487850964.87161893</v>
      </c>
      <c r="D3116">
        <v>424886106.51411819</v>
      </c>
      <c r="E3116">
        <v>93152922.522522539</v>
      </c>
      <c r="F3116">
        <v>82827908.108108118</v>
      </c>
      <c r="G3116">
        <v>396</v>
      </c>
      <c r="H3116">
        <v>154</v>
      </c>
      <c r="I3116">
        <v>20</v>
      </c>
      <c r="J3116">
        <v>10</v>
      </c>
      <c r="K3116">
        <v>2</v>
      </c>
      <c r="M3116">
        <v>665</v>
      </c>
      <c r="N3116">
        <v>225</v>
      </c>
      <c r="O3116">
        <v>54675369.369369373</v>
      </c>
      <c r="P3116">
        <v>77817567.567567557</v>
      </c>
      <c r="Q3116">
        <v>253</v>
      </c>
      <c r="R3116">
        <v>462</v>
      </c>
      <c r="S3116">
        <v>57105288.288288288</v>
      </c>
      <c r="T3116">
        <v>54958068.468468465</v>
      </c>
      <c r="U3116">
        <v>18019459.459459461</v>
      </c>
      <c r="V3116">
        <v>21133153.153153155</v>
      </c>
      <c r="W3116">
        <v>8642.2083333320006</v>
      </c>
      <c r="X3116">
        <v>8555.8750000020009</v>
      </c>
    </row>
    <row r="3117" spans="1:24">
      <c r="A3117" s="7" t="s">
        <v>4291</v>
      </c>
      <c r="B3117" s="13" t="s">
        <v>1036</v>
      </c>
      <c r="C3117">
        <v>423125860.38528872</v>
      </c>
      <c r="D3117">
        <v>422591686.02374125</v>
      </c>
      <c r="E3117">
        <v>732297.29729729902</v>
      </c>
      <c r="F3117">
        <v>65756.756756761999</v>
      </c>
      <c r="G3117">
        <v>80</v>
      </c>
      <c r="H3117">
        <v>72</v>
      </c>
      <c r="I3117">
        <v>5</v>
      </c>
      <c r="J3117">
        <v>3</v>
      </c>
      <c r="M3117">
        <v>130</v>
      </c>
      <c r="N3117">
        <v>117</v>
      </c>
      <c r="O3117">
        <v>11868618.01801802</v>
      </c>
      <c r="P3117">
        <v>27129594.594594598</v>
      </c>
      <c r="Q3117">
        <v>74</v>
      </c>
      <c r="R3117">
        <v>124</v>
      </c>
      <c r="S3117">
        <v>207571977.47747749</v>
      </c>
      <c r="T3117">
        <v>201971373.87387389</v>
      </c>
      <c r="U3117">
        <v>15419459.459459465</v>
      </c>
      <c r="V3117">
        <v>17978828.82882883</v>
      </c>
      <c r="W3117">
        <v>9039.8749999970005</v>
      </c>
      <c r="X3117">
        <v>9434.3333333320006</v>
      </c>
    </row>
    <row r="3118" spans="1:24">
      <c r="A3118" s="7" t="s">
        <v>4292</v>
      </c>
      <c r="B3118" s="13" t="s">
        <v>4293</v>
      </c>
      <c r="C3118">
        <v>701649619.40711665</v>
      </c>
      <c r="D3118">
        <v>718647165.93532407</v>
      </c>
      <c r="E3118">
        <v>123562955.85585587</v>
      </c>
      <c r="F3118">
        <v>153503909.90990993</v>
      </c>
      <c r="G3118">
        <v>221</v>
      </c>
      <c r="H3118">
        <v>254</v>
      </c>
      <c r="I3118">
        <v>16</v>
      </c>
      <c r="J3118">
        <v>7</v>
      </c>
      <c r="K3118">
        <v>1</v>
      </c>
      <c r="M3118">
        <v>267</v>
      </c>
      <c r="N3118">
        <v>295</v>
      </c>
      <c r="O3118">
        <v>80473513.51351352</v>
      </c>
      <c r="P3118">
        <v>91837837.83783783</v>
      </c>
      <c r="Q3118">
        <v>311</v>
      </c>
      <c r="R3118">
        <v>153</v>
      </c>
      <c r="S3118">
        <v>242567698.1981982</v>
      </c>
      <c r="T3118">
        <v>256428589.1891892</v>
      </c>
      <c r="U3118">
        <v>66435405.40540541</v>
      </c>
      <c r="V3118">
        <v>69203333.333333343</v>
      </c>
      <c r="W3118">
        <v>15867.000000001</v>
      </c>
      <c r="X3118">
        <v>15941.833333332999</v>
      </c>
    </row>
    <row r="3119" spans="1:24">
      <c r="A3119" s="7" t="s">
        <v>4294</v>
      </c>
      <c r="B3119" s="13" t="s">
        <v>4295</v>
      </c>
      <c r="C3119">
        <v>31249849.432710927</v>
      </c>
      <c r="D3119">
        <v>31499056.356845174</v>
      </c>
      <c r="G3119">
        <v>5</v>
      </c>
      <c r="H3119">
        <v>2</v>
      </c>
      <c r="M3119">
        <v>5</v>
      </c>
      <c r="N3119">
        <v>6</v>
      </c>
      <c r="S3119">
        <v>5515013.5135135129</v>
      </c>
      <c r="T3119">
        <v>6040198.1981981983</v>
      </c>
      <c r="W3119">
        <v>681.70833333400003</v>
      </c>
      <c r="X3119">
        <v>722.79166666699996</v>
      </c>
    </row>
    <row r="3120" spans="1:24">
      <c r="A3120" s="7" t="s">
        <v>4296</v>
      </c>
      <c r="B3120" s="13" t="s">
        <v>1334</v>
      </c>
      <c r="C3120">
        <v>186923338.16449404</v>
      </c>
      <c r="D3120">
        <v>169371579.40619132</v>
      </c>
      <c r="E3120">
        <v>990990.99099099101</v>
      </c>
      <c r="F3120">
        <v>7207.207207208</v>
      </c>
      <c r="G3120">
        <v>18</v>
      </c>
      <c r="H3120">
        <v>35</v>
      </c>
      <c r="J3120">
        <v>0</v>
      </c>
      <c r="K3120">
        <v>1</v>
      </c>
      <c r="M3120">
        <v>46</v>
      </c>
      <c r="N3120">
        <v>33</v>
      </c>
      <c r="O3120">
        <v>4527927.927927928</v>
      </c>
      <c r="P3120">
        <v>4230630.6306306301</v>
      </c>
      <c r="R3120">
        <v>6</v>
      </c>
      <c r="S3120">
        <v>61086234.234234229</v>
      </c>
      <c r="T3120">
        <v>56088472.972972974</v>
      </c>
      <c r="U3120">
        <v>4468738.738738738</v>
      </c>
      <c r="V3120">
        <v>3959909.9099099101</v>
      </c>
      <c r="W3120">
        <v>3651.7499999920001</v>
      </c>
      <c r="X3120">
        <v>3111.1666666669998</v>
      </c>
    </row>
    <row r="3121" spans="1:24">
      <c r="A3121" s="7" t="s">
        <v>4297</v>
      </c>
      <c r="B3121" s="13" t="s">
        <v>1334</v>
      </c>
      <c r="C3121">
        <v>340365563.71085697</v>
      </c>
      <c r="D3121">
        <v>310796285.48184347</v>
      </c>
      <c r="E3121">
        <v>971171.17117117299</v>
      </c>
      <c r="F3121">
        <v>94594.594594595997</v>
      </c>
      <c r="G3121">
        <v>55</v>
      </c>
      <c r="H3121">
        <v>47</v>
      </c>
      <c r="I3121">
        <v>5</v>
      </c>
      <c r="J3121">
        <v>6</v>
      </c>
      <c r="M3121">
        <v>86</v>
      </c>
      <c r="N3121">
        <v>41</v>
      </c>
      <c r="O3121">
        <v>32869369.369369373</v>
      </c>
      <c r="P3121">
        <v>22351891.891891893</v>
      </c>
      <c r="Q3121">
        <v>24</v>
      </c>
      <c r="R3121">
        <v>29</v>
      </c>
      <c r="S3121">
        <v>79546504.504504502</v>
      </c>
      <c r="T3121">
        <v>75255007.207207203</v>
      </c>
      <c r="U3121">
        <v>30335225.225225225</v>
      </c>
      <c r="V3121">
        <v>20845135.135135137</v>
      </c>
      <c r="W3121">
        <v>5350.0833333310002</v>
      </c>
      <c r="X3121">
        <v>4920.2916666700003</v>
      </c>
    </row>
    <row r="3122" spans="1:24">
      <c r="A3122" s="7" t="s">
        <v>4298</v>
      </c>
      <c r="B3122" s="13" t="s">
        <v>2314</v>
      </c>
      <c r="C3122">
        <v>699331758.78675604</v>
      </c>
      <c r="D3122">
        <v>662893992.13447928</v>
      </c>
      <c r="E3122">
        <v>4281081.0810810821</v>
      </c>
      <c r="F3122">
        <v>1078378.378378381</v>
      </c>
      <c r="G3122">
        <v>380</v>
      </c>
      <c r="H3122">
        <v>217</v>
      </c>
      <c r="I3122">
        <v>12</v>
      </c>
      <c r="J3122">
        <v>11</v>
      </c>
      <c r="K3122">
        <v>2</v>
      </c>
      <c r="M3122">
        <v>706</v>
      </c>
      <c r="N3122">
        <v>318</v>
      </c>
      <c r="O3122">
        <v>31494594.594594598</v>
      </c>
      <c r="P3122">
        <v>41015945.945945948</v>
      </c>
      <c r="Q3122">
        <v>221</v>
      </c>
      <c r="R3122">
        <v>231</v>
      </c>
      <c r="S3122">
        <v>138612824.32432431</v>
      </c>
      <c r="T3122">
        <v>134791148.64864865</v>
      </c>
      <c r="U3122">
        <v>28658378.37837838</v>
      </c>
      <c r="V3122">
        <v>31709729.729729727</v>
      </c>
      <c r="W3122">
        <v>16769.083333331</v>
      </c>
      <c r="X3122">
        <v>15957.416666667999</v>
      </c>
    </row>
    <row r="3123" spans="1:24">
      <c r="A3123" s="7" t="s">
        <v>4299</v>
      </c>
      <c r="B3123" s="13" t="s">
        <v>4300</v>
      </c>
      <c r="C3123">
        <v>97247993.591699317</v>
      </c>
      <c r="D3123">
        <v>93399217.474552006</v>
      </c>
      <c r="E3123">
        <v>7416945.9459459474</v>
      </c>
      <c r="F3123">
        <v>25199090.090090092</v>
      </c>
      <c r="G3123">
        <v>13</v>
      </c>
      <c r="H3123">
        <v>17</v>
      </c>
      <c r="I3123">
        <v>3</v>
      </c>
      <c r="J3123">
        <v>1</v>
      </c>
      <c r="K3123">
        <v>2</v>
      </c>
      <c r="M3123">
        <v>27</v>
      </c>
      <c r="N3123">
        <v>28</v>
      </c>
      <c r="O3123">
        <v>13372261.261261262</v>
      </c>
      <c r="P3123">
        <v>16031994.594594596</v>
      </c>
      <c r="Q3123">
        <v>39</v>
      </c>
      <c r="R3123">
        <v>28</v>
      </c>
      <c r="S3123">
        <v>42943774.774774775</v>
      </c>
      <c r="T3123">
        <v>41313630.630630627</v>
      </c>
      <c r="U3123">
        <v>13057477.477477476</v>
      </c>
      <c r="V3123">
        <v>14942162.162162162</v>
      </c>
      <c r="W3123">
        <v>2187.4583333360001</v>
      </c>
      <c r="X3123">
        <v>2107.2916666669998</v>
      </c>
    </row>
    <row r="3124" spans="1:24">
      <c r="A3124" s="7" t="s">
        <v>4301</v>
      </c>
      <c r="B3124" s="13" t="s">
        <v>1349</v>
      </c>
      <c r="C3124">
        <v>104632530.18326449</v>
      </c>
      <c r="D3124">
        <v>109258748.79745609</v>
      </c>
      <c r="E3124">
        <v>745675.67567567597</v>
      </c>
      <c r="F3124">
        <v>543243.24324324401</v>
      </c>
      <c r="G3124">
        <v>12</v>
      </c>
      <c r="H3124">
        <v>20</v>
      </c>
      <c r="I3124">
        <v>0</v>
      </c>
      <c r="J3124">
        <v>0</v>
      </c>
      <c r="M3124">
        <v>12</v>
      </c>
      <c r="N3124">
        <v>17</v>
      </c>
      <c r="O3124">
        <v>10348198.198198197</v>
      </c>
      <c r="P3124">
        <v>8372027.0270270268</v>
      </c>
      <c r="Q3124">
        <v>1</v>
      </c>
      <c r="R3124">
        <v>24</v>
      </c>
      <c r="S3124">
        <v>23826414.414414417</v>
      </c>
      <c r="T3124">
        <v>24981423.423423421</v>
      </c>
      <c r="U3124">
        <v>8248738.738738738</v>
      </c>
      <c r="V3124">
        <v>7965945.9459459465</v>
      </c>
      <c r="W3124">
        <v>1767.6666666660001</v>
      </c>
      <c r="X3124">
        <v>1887.9166666670001</v>
      </c>
    </row>
    <row r="3125" spans="1:24">
      <c r="A3125" s="7" t="s">
        <v>4302</v>
      </c>
      <c r="B3125" s="13" t="s">
        <v>4180</v>
      </c>
      <c r="C3125">
        <v>369892162.90357029</v>
      </c>
      <c r="D3125">
        <v>384326896.63079441</v>
      </c>
      <c r="E3125">
        <v>133932642.34234233</v>
      </c>
      <c r="F3125">
        <v>49128980.180180177</v>
      </c>
      <c r="G3125">
        <v>87</v>
      </c>
      <c r="H3125">
        <v>110</v>
      </c>
      <c r="I3125">
        <v>3</v>
      </c>
      <c r="J3125">
        <v>5</v>
      </c>
      <c r="K3125">
        <v>3</v>
      </c>
      <c r="M3125">
        <v>98</v>
      </c>
      <c r="N3125">
        <v>123</v>
      </c>
      <c r="O3125">
        <v>119389639.63963963</v>
      </c>
      <c r="P3125">
        <v>41195495.495495498</v>
      </c>
      <c r="Q3125">
        <v>274</v>
      </c>
      <c r="R3125">
        <v>9</v>
      </c>
      <c r="S3125">
        <v>92135207.207207203</v>
      </c>
      <c r="T3125">
        <v>93497108.108108118</v>
      </c>
      <c r="U3125">
        <v>85790540.540540546</v>
      </c>
      <c r="V3125">
        <v>33464414.414414413</v>
      </c>
      <c r="W3125">
        <v>5647.0000000059999</v>
      </c>
      <c r="X3125">
        <v>5677.7083333310002</v>
      </c>
    </row>
    <row r="3126" spans="1:24">
      <c r="A3126" s="7" t="s">
        <v>4303</v>
      </c>
      <c r="B3126" s="13" t="s">
        <v>1945</v>
      </c>
      <c r="C3126">
        <v>2200043645.2673688</v>
      </c>
      <c r="D3126">
        <v>2113750803.049927</v>
      </c>
      <c r="E3126">
        <v>1459191586.4864864</v>
      </c>
      <c r="F3126">
        <v>2784568145.0450449</v>
      </c>
      <c r="G3126">
        <v>437</v>
      </c>
      <c r="H3126">
        <v>352</v>
      </c>
      <c r="I3126">
        <v>21</v>
      </c>
      <c r="J3126">
        <v>35</v>
      </c>
      <c r="K3126">
        <v>5</v>
      </c>
      <c r="M3126">
        <v>711</v>
      </c>
      <c r="N3126">
        <v>635</v>
      </c>
      <c r="O3126">
        <v>2125155832.4324324</v>
      </c>
      <c r="P3126">
        <v>1932506846.8468468</v>
      </c>
      <c r="Q3126">
        <v>560</v>
      </c>
      <c r="R3126">
        <v>774</v>
      </c>
      <c r="S3126">
        <v>546476038.73873866</v>
      </c>
      <c r="T3126">
        <v>531984801.8018018</v>
      </c>
      <c r="U3126">
        <v>2033742342.3423421</v>
      </c>
      <c r="V3126">
        <v>1952573243.243243</v>
      </c>
      <c r="W3126">
        <v>47644.750000002001</v>
      </c>
      <c r="X3126">
        <v>47439.708333329996</v>
      </c>
    </row>
    <row r="3127" spans="1:24">
      <c r="A3127" s="7" t="s">
        <v>4304</v>
      </c>
      <c r="B3127" s="13" t="s">
        <v>1021</v>
      </c>
      <c r="C3127">
        <v>93394387.223948061</v>
      </c>
      <c r="D3127">
        <v>95606707.382696331</v>
      </c>
      <c r="E3127">
        <v>1675675.675675675</v>
      </c>
      <c r="F3127">
        <v>1249549.5495495501</v>
      </c>
      <c r="G3127">
        <v>17</v>
      </c>
      <c r="H3127">
        <v>20</v>
      </c>
      <c r="I3127">
        <v>1</v>
      </c>
      <c r="J3127">
        <v>1</v>
      </c>
      <c r="M3127">
        <v>40</v>
      </c>
      <c r="N3127">
        <v>43</v>
      </c>
      <c r="O3127">
        <v>6169369.3693693671</v>
      </c>
      <c r="P3127">
        <v>9755855.8558558561</v>
      </c>
      <c r="R3127">
        <v>41</v>
      </c>
      <c r="S3127">
        <v>36727054.054054052</v>
      </c>
      <c r="T3127">
        <v>39350959.459459461</v>
      </c>
      <c r="U3127">
        <v>6003693.6936936937</v>
      </c>
      <c r="V3127">
        <v>8117927.927927928</v>
      </c>
      <c r="W3127">
        <v>2223.2916666720002</v>
      </c>
      <c r="X3127">
        <v>2314.625000003</v>
      </c>
    </row>
    <row r="3128" spans="1:24">
      <c r="A3128" s="7" t="s">
        <v>4305</v>
      </c>
      <c r="B3128" s="13" t="s">
        <v>1011</v>
      </c>
      <c r="C3128">
        <v>908912936.96134353</v>
      </c>
      <c r="D3128">
        <v>962379033.87204385</v>
      </c>
      <c r="E3128">
        <v>2387298.1981981979</v>
      </c>
      <c r="F3128">
        <v>4008108.1081081098</v>
      </c>
      <c r="G3128">
        <v>96</v>
      </c>
      <c r="H3128">
        <v>317</v>
      </c>
      <c r="I3128">
        <v>4</v>
      </c>
      <c r="J3128">
        <v>16</v>
      </c>
      <c r="K3128">
        <v>2</v>
      </c>
      <c r="M3128">
        <v>151</v>
      </c>
      <c r="N3128">
        <v>322</v>
      </c>
      <c r="O3128">
        <v>316253808.1081081</v>
      </c>
      <c r="P3128">
        <v>231711981.98198196</v>
      </c>
      <c r="Q3128">
        <v>1575</v>
      </c>
      <c r="R3128">
        <v>251</v>
      </c>
      <c r="S3128">
        <v>231602918.91891891</v>
      </c>
      <c r="T3128">
        <v>236639995.4954955</v>
      </c>
      <c r="U3128">
        <v>228070929.72972971</v>
      </c>
      <c r="V3128">
        <v>130948962.16216217</v>
      </c>
      <c r="W3128">
        <v>12106.416666662</v>
      </c>
      <c r="X3128">
        <v>12433.916666667999</v>
      </c>
    </row>
    <row r="3129" spans="1:24">
      <c r="A3129" s="7" t="s">
        <v>4306</v>
      </c>
      <c r="B3129" s="13" t="s">
        <v>4307</v>
      </c>
      <c r="C3129">
        <v>608874249.8474741</v>
      </c>
      <c r="D3129">
        <v>644339462.88108647</v>
      </c>
      <c r="E3129">
        <v>63651745.945945948</v>
      </c>
      <c r="F3129">
        <v>138190924.32432434</v>
      </c>
      <c r="G3129">
        <v>152</v>
      </c>
      <c r="H3129">
        <v>132</v>
      </c>
      <c r="I3129">
        <v>7</v>
      </c>
      <c r="J3129">
        <v>5</v>
      </c>
      <c r="M3129">
        <v>175</v>
      </c>
      <c r="N3129">
        <v>162</v>
      </c>
      <c r="O3129">
        <v>88803188.288288295</v>
      </c>
      <c r="P3129">
        <v>116688719.81981982</v>
      </c>
      <c r="Q3129">
        <v>34</v>
      </c>
      <c r="R3129">
        <v>102</v>
      </c>
      <c r="S3129">
        <v>144054568.46846846</v>
      </c>
      <c r="T3129">
        <v>146776925.22522521</v>
      </c>
      <c r="U3129">
        <v>64295855.855855852</v>
      </c>
      <c r="V3129">
        <v>84174864.864864856</v>
      </c>
      <c r="W3129">
        <v>14293.958333339</v>
      </c>
      <c r="X3129">
        <v>14479.583333327</v>
      </c>
    </row>
    <row r="3130" spans="1:24">
      <c r="A3130" s="7" t="s">
        <v>4308</v>
      </c>
      <c r="B3130" s="13" t="s">
        <v>4309</v>
      </c>
      <c r="C3130">
        <v>848314091.6859622</v>
      </c>
      <c r="D3130">
        <v>892145059.88350415</v>
      </c>
      <c r="E3130">
        <v>75199077.477477476</v>
      </c>
      <c r="F3130">
        <v>92878948.648648664</v>
      </c>
      <c r="G3130">
        <v>141</v>
      </c>
      <c r="H3130">
        <v>175</v>
      </c>
      <c r="I3130">
        <v>13</v>
      </c>
      <c r="J3130">
        <v>15</v>
      </c>
      <c r="K3130">
        <v>1</v>
      </c>
      <c r="M3130">
        <v>169</v>
      </c>
      <c r="N3130">
        <v>208</v>
      </c>
      <c r="O3130">
        <v>81095636.936936945</v>
      </c>
      <c r="P3130">
        <v>110364887.38738738</v>
      </c>
      <c r="Q3130">
        <v>209</v>
      </c>
      <c r="R3130">
        <v>355</v>
      </c>
      <c r="S3130">
        <v>151299513.51351354</v>
      </c>
      <c r="T3130">
        <v>162777768.46846846</v>
      </c>
      <c r="U3130">
        <v>66571711.711711712</v>
      </c>
      <c r="V3130">
        <v>88687387.387387395</v>
      </c>
      <c r="W3130">
        <v>14889.833333326</v>
      </c>
      <c r="X3130">
        <v>15484.041666671001</v>
      </c>
    </row>
    <row r="3131" spans="1:24">
      <c r="A3131" s="7" t="s">
        <v>4310</v>
      </c>
      <c r="B3131" s="13" t="s">
        <v>4311</v>
      </c>
      <c r="C3131">
        <v>887631903.25115085</v>
      </c>
      <c r="D3131">
        <v>934952027.41917574</v>
      </c>
      <c r="E3131">
        <v>76022241.441441447</v>
      </c>
      <c r="F3131">
        <v>215003360.36036038</v>
      </c>
      <c r="G3131">
        <v>235</v>
      </c>
      <c r="H3131">
        <v>179</v>
      </c>
      <c r="I3131">
        <v>20</v>
      </c>
      <c r="J3131">
        <v>18</v>
      </c>
      <c r="K3131">
        <v>6</v>
      </c>
      <c r="M3131">
        <v>391</v>
      </c>
      <c r="N3131">
        <v>328</v>
      </c>
      <c r="O3131">
        <v>121688738.73873873</v>
      </c>
      <c r="P3131">
        <v>99268004.504504517</v>
      </c>
      <c r="Q3131">
        <v>304</v>
      </c>
      <c r="R3131">
        <v>379</v>
      </c>
      <c r="S3131">
        <v>197250444.14414415</v>
      </c>
      <c r="T3131">
        <v>206094641.44144142</v>
      </c>
      <c r="U3131">
        <v>78042432.432432428</v>
      </c>
      <c r="V3131">
        <v>85925765.765765771</v>
      </c>
      <c r="W3131">
        <v>15322.541666665</v>
      </c>
      <c r="X3131">
        <v>14629.708333333001</v>
      </c>
    </row>
    <row r="3132" spans="1:24">
      <c r="A3132" s="7" t="s">
        <v>4312</v>
      </c>
      <c r="B3132" s="13" t="s">
        <v>4313</v>
      </c>
      <c r="C3132">
        <v>421003397.93053311</v>
      </c>
      <c r="D3132">
        <v>430459213.75722009</v>
      </c>
      <c r="E3132">
        <v>46758198.198198199</v>
      </c>
      <c r="F3132">
        <v>556756.75675675704</v>
      </c>
      <c r="G3132">
        <v>288</v>
      </c>
      <c r="H3132">
        <v>81</v>
      </c>
      <c r="I3132">
        <v>14</v>
      </c>
      <c r="J3132">
        <v>7</v>
      </c>
      <c r="K3132">
        <v>2</v>
      </c>
      <c r="M3132">
        <v>363</v>
      </c>
      <c r="N3132">
        <v>135</v>
      </c>
      <c r="O3132">
        <v>33516666.666666664</v>
      </c>
      <c r="P3132">
        <v>31371981.981981982</v>
      </c>
      <c r="Q3132">
        <v>136</v>
      </c>
      <c r="R3132">
        <v>205</v>
      </c>
      <c r="S3132">
        <v>74134752.252252251</v>
      </c>
      <c r="T3132">
        <v>63114570.270270266</v>
      </c>
      <c r="U3132">
        <v>29722702.702702705</v>
      </c>
      <c r="V3132">
        <v>25242027.027027026</v>
      </c>
      <c r="W3132">
        <v>6180.7083333339997</v>
      </c>
      <c r="X3132">
        <v>6112.2500000029995</v>
      </c>
    </row>
    <row r="3133" spans="1:24">
      <c r="A3133" s="7" t="s">
        <v>4314</v>
      </c>
      <c r="B3133" s="13" t="s">
        <v>4315</v>
      </c>
      <c r="C3133">
        <v>719424019.68719065</v>
      </c>
      <c r="D3133">
        <v>760520081.49799502</v>
      </c>
      <c r="E3133">
        <v>58982085.585585594</v>
      </c>
      <c r="F3133">
        <v>72757305.405405417</v>
      </c>
      <c r="G3133">
        <v>106</v>
      </c>
      <c r="H3133">
        <v>84</v>
      </c>
      <c r="I3133">
        <v>12</v>
      </c>
      <c r="J3133">
        <v>16</v>
      </c>
      <c r="K3133">
        <v>3</v>
      </c>
      <c r="M3133">
        <v>122</v>
      </c>
      <c r="N3133">
        <v>106</v>
      </c>
      <c r="O3133">
        <v>61790522.522522517</v>
      </c>
      <c r="P3133">
        <v>85142297.297297299</v>
      </c>
      <c r="Q3133">
        <v>104</v>
      </c>
      <c r="R3133">
        <v>301</v>
      </c>
      <c r="S3133">
        <v>95672045.045045048</v>
      </c>
      <c r="T3133">
        <v>102026054.05405405</v>
      </c>
      <c r="U3133">
        <v>54194684.684684686</v>
      </c>
      <c r="V3133">
        <v>75966306.306306303</v>
      </c>
      <c r="W3133">
        <v>11406.708333336999</v>
      </c>
      <c r="X3133">
        <v>11250.666666671001</v>
      </c>
    </row>
    <row r="3134" spans="1:24">
      <c r="A3134" s="7" t="s">
        <v>4316</v>
      </c>
      <c r="B3134" s="13" t="s">
        <v>4317</v>
      </c>
      <c r="C3134">
        <v>582678952.63672376</v>
      </c>
      <c r="D3134">
        <v>526421379.58360851</v>
      </c>
      <c r="E3134">
        <v>2473603.603603607</v>
      </c>
      <c r="F3134">
        <v>1961261.2612612669</v>
      </c>
      <c r="G3134">
        <v>214</v>
      </c>
      <c r="H3134">
        <v>186</v>
      </c>
      <c r="I3134">
        <v>17</v>
      </c>
      <c r="J3134">
        <v>20</v>
      </c>
      <c r="K3134">
        <v>21</v>
      </c>
      <c r="M3134">
        <v>464</v>
      </c>
      <c r="N3134">
        <v>605</v>
      </c>
      <c r="O3134">
        <v>50232252.252252251</v>
      </c>
      <c r="P3134">
        <v>53918265.765765771</v>
      </c>
      <c r="Q3134">
        <v>308</v>
      </c>
      <c r="R3134">
        <v>371</v>
      </c>
      <c r="S3134">
        <v>148263354.05405405</v>
      </c>
      <c r="T3134">
        <v>406605792.7927928</v>
      </c>
      <c r="U3134">
        <v>50146396.396396399</v>
      </c>
      <c r="V3134">
        <v>51085675.675675675</v>
      </c>
      <c r="W3134">
        <v>14375.625000008</v>
      </c>
      <c r="X3134">
        <v>14410.083333335999</v>
      </c>
    </row>
    <row r="3135" spans="1:24">
      <c r="A3135" s="7" t="s">
        <v>4318</v>
      </c>
      <c r="B3135" s="13" t="s">
        <v>1379</v>
      </c>
      <c r="C3135">
        <v>136309494.70573598</v>
      </c>
      <c r="D3135">
        <v>127953996.48725475</v>
      </c>
      <c r="E3135">
        <v>13513.513513514001</v>
      </c>
      <c r="F3135">
        <v>34310.810810811003</v>
      </c>
      <c r="G3135">
        <v>29</v>
      </c>
      <c r="H3135">
        <v>52</v>
      </c>
      <c r="I3135">
        <v>0</v>
      </c>
      <c r="J3135">
        <v>1</v>
      </c>
      <c r="M3135">
        <v>49</v>
      </c>
      <c r="N3135">
        <v>82</v>
      </c>
      <c r="O3135">
        <v>4403063.0630630627</v>
      </c>
      <c r="P3135">
        <v>3921045.0450450433</v>
      </c>
      <c r="Q3135">
        <v>58</v>
      </c>
      <c r="R3135">
        <v>72</v>
      </c>
      <c r="S3135">
        <v>54718972.972972974</v>
      </c>
      <c r="T3135">
        <v>58738126.126126125</v>
      </c>
      <c r="U3135">
        <v>4025495.4954954963</v>
      </c>
      <c r="V3135">
        <v>3892252.2522522542</v>
      </c>
      <c r="W3135">
        <v>5134.874999998</v>
      </c>
      <c r="X3135">
        <v>5150.9166666640003</v>
      </c>
    </row>
    <row r="3136" spans="1:24">
      <c r="A3136" s="7" t="s">
        <v>4319</v>
      </c>
      <c r="B3136" s="13" t="s">
        <v>4317</v>
      </c>
      <c r="C3136">
        <v>744659592.20994449</v>
      </c>
      <c r="D3136">
        <v>667787188.35189342</v>
      </c>
      <c r="E3136">
        <v>223895445.04504505</v>
      </c>
      <c r="F3136">
        <v>73520908.108108133</v>
      </c>
      <c r="G3136">
        <v>110</v>
      </c>
      <c r="H3136">
        <v>171</v>
      </c>
      <c r="I3136">
        <v>24</v>
      </c>
      <c r="J3136">
        <v>7</v>
      </c>
      <c r="K3136">
        <v>1</v>
      </c>
      <c r="M3136">
        <v>274</v>
      </c>
      <c r="N3136">
        <v>360</v>
      </c>
      <c r="O3136">
        <v>93723536.036036029</v>
      </c>
      <c r="P3136">
        <v>47566666.666666664</v>
      </c>
      <c r="Q3136">
        <v>545</v>
      </c>
      <c r="R3136">
        <v>263</v>
      </c>
      <c r="S3136">
        <v>185401774.77477476</v>
      </c>
      <c r="T3136">
        <v>185466441.44144145</v>
      </c>
      <c r="U3136">
        <v>85294594.594594598</v>
      </c>
      <c r="V3136">
        <v>41093063.06306307</v>
      </c>
      <c r="W3136">
        <v>18902.291666662</v>
      </c>
      <c r="X3136">
        <v>19245.875000009</v>
      </c>
    </row>
    <row r="3137" spans="1:24">
      <c r="A3137" s="7" t="s">
        <v>4320</v>
      </c>
      <c r="B3137" s="13" t="s">
        <v>4317</v>
      </c>
      <c r="C3137">
        <v>151977089.87066486</v>
      </c>
      <c r="D3137">
        <v>140883568.22382998</v>
      </c>
      <c r="E3137">
        <v>79572.072072074996</v>
      </c>
      <c r="F3137">
        <v>28828.828828831</v>
      </c>
      <c r="G3137">
        <v>26</v>
      </c>
      <c r="H3137">
        <v>25</v>
      </c>
      <c r="I3137">
        <v>8</v>
      </c>
      <c r="J3137">
        <v>7</v>
      </c>
      <c r="M3137">
        <v>42</v>
      </c>
      <c r="N3137">
        <v>40</v>
      </c>
      <c r="O3137">
        <v>35980630.630630635</v>
      </c>
      <c r="P3137">
        <v>15689684.684684686</v>
      </c>
      <c r="Q3137">
        <v>97</v>
      </c>
      <c r="R3137">
        <v>91</v>
      </c>
      <c r="S3137">
        <v>48151702.702702701</v>
      </c>
      <c r="T3137">
        <v>47857914.414414421</v>
      </c>
      <c r="U3137">
        <v>35140090.090090089</v>
      </c>
      <c r="V3137">
        <v>15007117.117117118</v>
      </c>
      <c r="W3137">
        <v>4416.3333333339997</v>
      </c>
      <c r="X3137">
        <v>4499.7500000010004</v>
      </c>
    </row>
    <row r="3138" spans="1:24">
      <c r="A3138" s="7" t="s">
        <v>4321</v>
      </c>
      <c r="B3138" s="13" t="s">
        <v>4317</v>
      </c>
      <c r="C3138">
        <v>941965251.7222898</v>
      </c>
      <c r="D3138">
        <v>817219691.99315619</v>
      </c>
      <c r="E3138">
        <v>93758841.441441447</v>
      </c>
      <c r="F3138">
        <v>1089189.1891891961</v>
      </c>
      <c r="G3138">
        <v>183</v>
      </c>
      <c r="H3138">
        <v>160</v>
      </c>
      <c r="I3138">
        <v>23</v>
      </c>
      <c r="J3138">
        <v>31</v>
      </c>
      <c r="M3138">
        <v>381</v>
      </c>
      <c r="N3138">
        <v>451</v>
      </c>
      <c r="O3138">
        <v>64927207.20720721</v>
      </c>
      <c r="P3138">
        <v>59608400.9009009</v>
      </c>
      <c r="Q3138">
        <v>338</v>
      </c>
      <c r="R3138">
        <v>459</v>
      </c>
      <c r="S3138">
        <v>198348252.25225222</v>
      </c>
      <c r="T3138">
        <v>199177684.68468469</v>
      </c>
      <c r="U3138">
        <v>65356036.036036037</v>
      </c>
      <c r="V3138">
        <v>63250450.45045045</v>
      </c>
      <c r="W3138">
        <v>19754.374999993997</v>
      </c>
      <c r="X3138">
        <v>19325.541666669</v>
      </c>
    </row>
    <row r="3139" spans="1:24">
      <c r="A3139" s="7" t="s">
        <v>4322</v>
      </c>
      <c r="B3139" s="13" t="s">
        <v>4317</v>
      </c>
      <c r="C3139">
        <v>286396557.9261989</v>
      </c>
      <c r="D3139">
        <v>267842928.63707387</v>
      </c>
      <c r="E3139">
        <v>7024324.3243243285</v>
      </c>
      <c r="F3139">
        <v>2726126.1261261301</v>
      </c>
      <c r="G3139">
        <v>77</v>
      </c>
      <c r="H3139">
        <v>92</v>
      </c>
      <c r="I3139">
        <v>12</v>
      </c>
      <c r="J3139">
        <v>18</v>
      </c>
      <c r="M3139">
        <v>123</v>
      </c>
      <c r="N3139">
        <v>147</v>
      </c>
      <c r="O3139">
        <v>67270522.522522524</v>
      </c>
      <c r="P3139">
        <v>103041846.84684683</v>
      </c>
      <c r="Q3139">
        <v>304</v>
      </c>
      <c r="R3139">
        <v>303</v>
      </c>
      <c r="S3139">
        <v>93851457.657657668</v>
      </c>
      <c r="T3139">
        <v>109260103.6036036</v>
      </c>
      <c r="U3139">
        <v>70877610.810810804</v>
      </c>
      <c r="V3139">
        <v>95929549.54954955</v>
      </c>
      <c r="W3139">
        <v>9904.2916666660003</v>
      </c>
      <c r="X3139">
        <v>10139.875000001</v>
      </c>
    </row>
    <row r="3140" spans="1:24">
      <c r="A3140" s="7" t="s">
        <v>4323</v>
      </c>
      <c r="B3140" s="13" t="s">
        <v>3704</v>
      </c>
      <c r="C3140">
        <v>62236948.05803445</v>
      </c>
      <c r="D3140">
        <v>61367886.88661696</v>
      </c>
      <c r="E3140">
        <v>1676576.576576577</v>
      </c>
      <c r="F3140">
        <v>485882.88288288401</v>
      </c>
      <c r="G3140">
        <v>13</v>
      </c>
      <c r="H3140">
        <v>13</v>
      </c>
      <c r="I3140">
        <v>1</v>
      </c>
      <c r="J3140">
        <v>1</v>
      </c>
      <c r="M3140">
        <v>21</v>
      </c>
      <c r="N3140">
        <v>16</v>
      </c>
      <c r="O3140">
        <v>6958558.558558559</v>
      </c>
      <c r="P3140">
        <v>8579126.1261261273</v>
      </c>
      <c r="R3140">
        <v>25</v>
      </c>
      <c r="S3140">
        <v>20281234.234234236</v>
      </c>
      <c r="T3140">
        <v>20100486.486486487</v>
      </c>
      <c r="U3140">
        <v>6228018.0180180185</v>
      </c>
      <c r="V3140">
        <v>9014954.9549549557</v>
      </c>
      <c r="W3140">
        <v>1464.25</v>
      </c>
      <c r="X3140">
        <v>1551.3333333370001</v>
      </c>
    </row>
    <row r="3141" spans="1:24">
      <c r="A3141" s="7" t="s">
        <v>4324</v>
      </c>
      <c r="B3141" s="13" t="s">
        <v>1113</v>
      </c>
      <c r="C3141">
        <v>70390162.767546222</v>
      </c>
      <c r="D3141">
        <v>72210058.678104743</v>
      </c>
      <c r="E3141">
        <v>184855.855855856</v>
      </c>
      <c r="F3141">
        <v>18918.918918921001</v>
      </c>
      <c r="G3141">
        <v>2</v>
      </c>
      <c r="H3141">
        <v>3</v>
      </c>
      <c r="I3141">
        <v>3</v>
      </c>
      <c r="J3141">
        <v>0</v>
      </c>
      <c r="K3141">
        <v>2</v>
      </c>
      <c r="M3141">
        <v>27</v>
      </c>
      <c r="N3141">
        <v>24</v>
      </c>
      <c r="O3141">
        <v>9715585.5855855867</v>
      </c>
      <c r="P3141">
        <v>33275945.945945941</v>
      </c>
      <c r="Q3141">
        <v>20</v>
      </c>
      <c r="R3141">
        <v>38</v>
      </c>
      <c r="S3141">
        <v>22935863.063063059</v>
      </c>
      <c r="T3141">
        <v>22159423.423423424</v>
      </c>
      <c r="U3141">
        <v>21552205.405405406</v>
      </c>
      <c r="V3141">
        <v>14792792.792792793</v>
      </c>
      <c r="W3141">
        <v>1050.999999999</v>
      </c>
      <c r="X3141">
        <v>1084.0833333350001</v>
      </c>
    </row>
    <row r="3142" spans="1:24">
      <c r="A3142" s="7" t="s">
        <v>4325</v>
      </c>
      <c r="B3142" s="13" t="s">
        <v>1047</v>
      </c>
      <c r="C3142">
        <v>87264377.94498162</v>
      </c>
      <c r="D3142">
        <v>88195620.953992516</v>
      </c>
      <c r="E3142">
        <v>454954.95495495503</v>
      </c>
      <c r="F3142">
        <v>272972.97297297302</v>
      </c>
      <c r="G3142">
        <v>9</v>
      </c>
      <c r="H3142">
        <v>8</v>
      </c>
      <c r="I3142">
        <v>4</v>
      </c>
      <c r="J3142">
        <v>2</v>
      </c>
      <c r="M3142">
        <v>71</v>
      </c>
      <c r="N3142">
        <v>34</v>
      </c>
      <c r="O3142">
        <v>7425225.225225227</v>
      </c>
      <c r="P3142">
        <v>4091711.7117117113</v>
      </c>
      <c r="Q3142">
        <v>15</v>
      </c>
      <c r="R3142">
        <v>26</v>
      </c>
      <c r="S3142">
        <v>40595864.864864871</v>
      </c>
      <c r="T3142">
        <v>38714698.198198199</v>
      </c>
      <c r="U3142">
        <v>6483513.5135135129</v>
      </c>
      <c r="V3142">
        <v>5110090.0900900885</v>
      </c>
      <c r="W3142">
        <v>2261.749999999</v>
      </c>
      <c r="X3142">
        <v>2258.750000002</v>
      </c>
    </row>
    <row r="3143" spans="1:24">
      <c r="A3143" s="7" t="s">
        <v>4326</v>
      </c>
      <c r="B3143" s="13" t="s">
        <v>1019</v>
      </c>
      <c r="C3143">
        <v>170286767.68639165</v>
      </c>
      <c r="D3143">
        <v>168896310.52826849</v>
      </c>
      <c r="E3143">
        <v>725225.22522522497</v>
      </c>
      <c r="F3143">
        <v>73343243.243243247</v>
      </c>
      <c r="G3143">
        <v>13</v>
      </c>
      <c r="H3143">
        <v>18</v>
      </c>
      <c r="I3143">
        <v>5</v>
      </c>
      <c r="J3143">
        <v>3</v>
      </c>
      <c r="M3143">
        <v>96</v>
      </c>
      <c r="N3143">
        <v>98</v>
      </c>
      <c r="O3143">
        <v>17857207.207207207</v>
      </c>
      <c r="P3143">
        <v>26428243.243243244</v>
      </c>
      <c r="Q3143">
        <v>14</v>
      </c>
      <c r="R3143">
        <v>239</v>
      </c>
      <c r="S3143">
        <v>70332072.072072074</v>
      </c>
      <c r="T3143">
        <v>70743628.828828827</v>
      </c>
      <c r="U3143">
        <v>14758558.558558557</v>
      </c>
      <c r="V3143">
        <v>22948828.828828827</v>
      </c>
      <c r="W3143">
        <v>4629.250000002</v>
      </c>
      <c r="X3143">
        <v>4724.125000002</v>
      </c>
    </row>
    <row r="3144" spans="1:24">
      <c r="A3144" s="7" t="s">
        <v>4327</v>
      </c>
      <c r="B3144" s="13" t="s">
        <v>923</v>
      </c>
      <c r="C3144">
        <v>181243835.88432661</v>
      </c>
      <c r="D3144">
        <v>198443808.8213743</v>
      </c>
      <c r="E3144">
        <v>873423.42342342401</v>
      </c>
      <c r="F3144">
        <v>1287387.3873873909</v>
      </c>
      <c r="G3144">
        <v>31</v>
      </c>
      <c r="H3144">
        <v>172</v>
      </c>
      <c r="I3144">
        <v>3</v>
      </c>
      <c r="J3144">
        <v>8</v>
      </c>
      <c r="K3144">
        <v>1</v>
      </c>
      <c r="M3144">
        <v>91</v>
      </c>
      <c r="N3144">
        <v>257</v>
      </c>
      <c r="O3144">
        <v>14158558.558558557</v>
      </c>
      <c r="P3144">
        <v>12708873.873873873</v>
      </c>
      <c r="Q3144">
        <v>32</v>
      </c>
      <c r="R3144">
        <v>77</v>
      </c>
      <c r="S3144">
        <v>39276459.459459461</v>
      </c>
      <c r="T3144">
        <v>42221863.063063063</v>
      </c>
      <c r="U3144">
        <v>12078558.558558555</v>
      </c>
      <c r="V3144">
        <v>11445000</v>
      </c>
      <c r="W3144">
        <v>4141.8333333270002</v>
      </c>
      <c r="X3144">
        <v>4447.6666666669998</v>
      </c>
    </row>
    <row r="3145" spans="1:24">
      <c r="A3145" s="7" t="s">
        <v>4328</v>
      </c>
      <c r="B3145" s="13" t="s">
        <v>1113</v>
      </c>
      <c r="C3145">
        <v>43543818.700057484</v>
      </c>
      <c r="D3145">
        <v>38400662.978213087</v>
      </c>
      <c r="E3145">
        <v>677477.47747747798</v>
      </c>
      <c r="F3145">
        <v>543243.24324324401</v>
      </c>
      <c r="G3145">
        <v>3</v>
      </c>
      <c r="H3145">
        <v>1</v>
      </c>
      <c r="I3145">
        <v>0</v>
      </c>
      <c r="J3145">
        <v>1</v>
      </c>
      <c r="K3145">
        <v>1</v>
      </c>
      <c r="M3145">
        <v>15</v>
      </c>
      <c r="N3145">
        <v>5</v>
      </c>
      <c r="O3145">
        <v>6854954.9549549557</v>
      </c>
      <c r="P3145">
        <v>9046846.8468468469</v>
      </c>
      <c r="R3145">
        <v>27</v>
      </c>
      <c r="S3145">
        <v>11035752.252252253</v>
      </c>
      <c r="T3145">
        <v>10609891.891891893</v>
      </c>
      <c r="U3145">
        <v>6699819.819819821</v>
      </c>
      <c r="V3145">
        <v>9272702.702702703</v>
      </c>
      <c r="W3145">
        <v>656.95833333199994</v>
      </c>
      <c r="X3145">
        <v>629.04166666600008</v>
      </c>
    </row>
    <row r="3146" spans="1:24">
      <c r="A3146" s="7" t="s">
        <v>367</v>
      </c>
      <c r="B3146" s="13" t="s">
        <v>294</v>
      </c>
      <c r="C3146">
        <v>226646803.61119434</v>
      </c>
      <c r="D3146">
        <v>222494183.84811634</v>
      </c>
      <c r="E3146">
        <v>3647747.7477477482</v>
      </c>
      <c r="F3146">
        <v>2891441.4414414419</v>
      </c>
      <c r="G3146">
        <v>23</v>
      </c>
      <c r="H3146">
        <v>28</v>
      </c>
      <c r="I3146">
        <v>0</v>
      </c>
      <c r="J3146">
        <v>0</v>
      </c>
      <c r="M3146">
        <v>24</v>
      </c>
      <c r="N3146">
        <v>32</v>
      </c>
      <c r="O3146">
        <v>11496396.396396397</v>
      </c>
      <c r="P3146">
        <v>13042792.792792793</v>
      </c>
      <c r="Q3146">
        <v>10</v>
      </c>
      <c r="S3146">
        <v>45497358.558558561</v>
      </c>
      <c r="T3146">
        <v>40888887.387387387</v>
      </c>
      <c r="U3146">
        <v>9771261.2612612601</v>
      </c>
      <c r="V3146">
        <v>9961441.4414414428</v>
      </c>
      <c r="W3146">
        <v>3183.4583333340001</v>
      </c>
      <c r="X3146">
        <v>3046.7083333320002</v>
      </c>
    </row>
    <row r="3147" spans="1:24">
      <c r="A3147" s="7" t="s">
        <v>4329</v>
      </c>
      <c r="B3147" s="13" t="s">
        <v>4330</v>
      </c>
      <c r="C3147">
        <v>290617389.60074723</v>
      </c>
      <c r="D3147">
        <v>290083745.8868044</v>
      </c>
      <c r="E3147">
        <v>69512299.0990991</v>
      </c>
      <c r="F3147">
        <v>83160333.333333343</v>
      </c>
      <c r="G3147">
        <v>163</v>
      </c>
      <c r="H3147">
        <v>279</v>
      </c>
      <c r="I3147">
        <v>10</v>
      </c>
      <c r="J3147">
        <v>26</v>
      </c>
      <c r="M3147">
        <v>326</v>
      </c>
      <c r="N3147">
        <v>444</v>
      </c>
      <c r="O3147">
        <v>49579099.0990991</v>
      </c>
      <c r="P3147">
        <v>37352522.522522524</v>
      </c>
      <c r="Q3147">
        <v>59</v>
      </c>
      <c r="R3147">
        <v>213</v>
      </c>
      <c r="S3147">
        <v>85368331.531531543</v>
      </c>
      <c r="T3147">
        <v>82384191.891891882</v>
      </c>
      <c r="U3147">
        <v>41429189.189189188</v>
      </c>
      <c r="V3147">
        <v>37323603.603603601</v>
      </c>
      <c r="W3147">
        <v>11870.916666666</v>
      </c>
      <c r="X3147">
        <v>12104.458333332001</v>
      </c>
    </row>
    <row r="3148" spans="1:24">
      <c r="A3148" s="7" t="s">
        <v>4331</v>
      </c>
      <c r="B3148" s="13" t="s">
        <v>2717</v>
      </c>
      <c r="C3148">
        <v>1544829606.7974086</v>
      </c>
      <c r="D3148">
        <v>1466939932.282238</v>
      </c>
      <c r="E3148">
        <v>1155405.4054054089</v>
      </c>
      <c r="F3148">
        <v>1360360.3603603661</v>
      </c>
      <c r="G3148">
        <v>357</v>
      </c>
      <c r="H3148">
        <v>297</v>
      </c>
      <c r="I3148">
        <v>29</v>
      </c>
      <c r="J3148">
        <v>25</v>
      </c>
      <c r="M3148">
        <v>988</v>
      </c>
      <c r="N3148">
        <v>544</v>
      </c>
      <c r="O3148">
        <v>29839009.009009011</v>
      </c>
      <c r="P3148">
        <v>87745405.405405402</v>
      </c>
      <c r="Q3148">
        <v>626</v>
      </c>
      <c r="R3148">
        <v>489</v>
      </c>
      <c r="S3148">
        <v>240087265.76576576</v>
      </c>
      <c r="T3148">
        <v>238281062.16216218</v>
      </c>
      <c r="U3148">
        <v>26744277.477477476</v>
      </c>
      <c r="V3148">
        <v>40650450.45045045</v>
      </c>
      <c r="W3148">
        <v>35787.083333332004</v>
      </c>
      <c r="X3148">
        <v>35727.166666666002</v>
      </c>
    </row>
    <row r="3149" spans="1:24">
      <c r="A3149" s="7" t="s">
        <v>4332</v>
      </c>
      <c r="B3149" s="13" t="s">
        <v>1386</v>
      </c>
      <c r="C3149">
        <v>25856543.959563643</v>
      </c>
      <c r="D3149">
        <v>24823827.604689367</v>
      </c>
      <c r="E3149">
        <v>541441.44144144095</v>
      </c>
      <c r="F3149">
        <v>20720.720720721001</v>
      </c>
      <c r="G3149">
        <v>3</v>
      </c>
      <c r="H3149">
        <v>2</v>
      </c>
      <c r="I3149">
        <v>0</v>
      </c>
      <c r="J3149">
        <v>2</v>
      </c>
      <c r="M3149">
        <v>18</v>
      </c>
      <c r="N3149">
        <v>8</v>
      </c>
      <c r="O3149">
        <v>2436036.036036036</v>
      </c>
      <c r="P3149">
        <v>6889189.1891891891</v>
      </c>
      <c r="R3149">
        <v>52</v>
      </c>
      <c r="S3149">
        <v>11882909.909909908</v>
      </c>
      <c r="T3149">
        <v>11655013.513513511</v>
      </c>
      <c r="U3149">
        <v>2427387.387387387</v>
      </c>
      <c r="V3149">
        <v>6893603.6036036033</v>
      </c>
      <c r="W3149">
        <v>577.66666666800006</v>
      </c>
      <c r="X3149">
        <v>595.70833333099995</v>
      </c>
    </row>
    <row r="3150" spans="1:24">
      <c r="A3150" s="7" t="s">
        <v>4333</v>
      </c>
      <c r="B3150" s="13" t="s">
        <v>2772</v>
      </c>
      <c r="C3150">
        <v>811686104.62187552</v>
      </c>
      <c r="D3150">
        <v>763430161.47413921</v>
      </c>
      <c r="E3150">
        <v>3268423.4234234272</v>
      </c>
      <c r="F3150">
        <v>3917567.5675675729</v>
      </c>
      <c r="G3150">
        <v>301</v>
      </c>
      <c r="H3150">
        <v>335</v>
      </c>
      <c r="I3150">
        <v>18</v>
      </c>
      <c r="J3150">
        <v>17</v>
      </c>
      <c r="K3150">
        <v>1</v>
      </c>
      <c r="M3150">
        <v>482</v>
      </c>
      <c r="N3150">
        <v>464</v>
      </c>
      <c r="O3150">
        <v>60609234.234234229</v>
      </c>
      <c r="P3150">
        <v>59839189.189189196</v>
      </c>
      <c r="Q3150">
        <v>242</v>
      </c>
      <c r="R3150">
        <v>534</v>
      </c>
      <c r="S3150">
        <v>150491894.5945946</v>
      </c>
      <c r="T3150">
        <v>145858017.11711711</v>
      </c>
      <c r="U3150">
        <v>53395045.045045048</v>
      </c>
      <c r="V3150">
        <v>56387430.630630635</v>
      </c>
      <c r="W3150">
        <v>13299.000000005</v>
      </c>
      <c r="X3150">
        <v>12997.166666671001</v>
      </c>
    </row>
    <row r="3151" spans="1:24">
      <c r="A3151" s="7" t="s">
        <v>4334</v>
      </c>
      <c r="B3151" s="13" t="s">
        <v>2772</v>
      </c>
      <c r="C3151">
        <v>69.942012599999998</v>
      </c>
      <c r="D3151">
        <v>5420.4779044899997</v>
      </c>
      <c r="P3151">
        <v>52252.252252252001</v>
      </c>
      <c r="R3151">
        <v>2</v>
      </c>
      <c r="S3151">
        <v>11711.711711712</v>
      </c>
      <c r="T3151">
        <v>63513.513513514001</v>
      </c>
      <c r="X3151">
        <v>1.2500000010000001</v>
      </c>
    </row>
    <row r="3152" spans="1:24">
      <c r="A3152" s="7" t="s">
        <v>4335</v>
      </c>
      <c r="B3152" s="13" t="s">
        <v>2772</v>
      </c>
      <c r="C3152">
        <v>137721514.62888375</v>
      </c>
      <c r="D3152">
        <v>125646671.89056344</v>
      </c>
      <c r="E3152">
        <v>104527.027027028</v>
      </c>
      <c r="F3152">
        <v>1226126.1261261259</v>
      </c>
      <c r="G3152">
        <v>47</v>
      </c>
      <c r="H3152">
        <v>43</v>
      </c>
      <c r="I3152">
        <v>4</v>
      </c>
      <c r="J3152">
        <v>1</v>
      </c>
      <c r="M3152">
        <v>53</v>
      </c>
      <c r="N3152">
        <v>52</v>
      </c>
      <c r="O3152">
        <v>12131981.981981983</v>
      </c>
      <c r="P3152">
        <v>12208108.108108111</v>
      </c>
      <c r="Q3152">
        <v>54</v>
      </c>
      <c r="R3152">
        <v>70</v>
      </c>
      <c r="S3152">
        <v>27523927.92792793</v>
      </c>
      <c r="T3152">
        <v>23347040.540540542</v>
      </c>
      <c r="U3152">
        <v>10466396.396396399</v>
      </c>
      <c r="V3152">
        <v>9863333.333333334</v>
      </c>
      <c r="W3152">
        <v>2689.500000002</v>
      </c>
      <c r="X3152">
        <v>2139.9583333320002</v>
      </c>
    </row>
    <row r="3153" spans="1:24">
      <c r="A3153" s="7" t="s">
        <v>4336</v>
      </c>
      <c r="B3153" s="13" t="s">
        <v>3388</v>
      </c>
      <c r="C3153">
        <v>178030207.47665107</v>
      </c>
      <c r="D3153">
        <v>190808464.09688473</v>
      </c>
      <c r="E3153">
        <v>7483693.6936936937</v>
      </c>
      <c r="F3153">
        <v>30382875.675675675</v>
      </c>
      <c r="G3153">
        <v>46</v>
      </c>
      <c r="H3153">
        <v>30</v>
      </c>
      <c r="I3153">
        <v>1</v>
      </c>
      <c r="J3153">
        <v>1</v>
      </c>
      <c r="K3153">
        <v>1</v>
      </c>
      <c r="M3153">
        <v>95</v>
      </c>
      <c r="N3153">
        <v>50</v>
      </c>
      <c r="O3153">
        <v>18759369.369369373</v>
      </c>
      <c r="P3153">
        <v>19782950.45045045</v>
      </c>
      <c r="Q3153">
        <v>30</v>
      </c>
      <c r="R3153">
        <v>93</v>
      </c>
      <c r="S3153">
        <v>50663459.459459469</v>
      </c>
      <c r="T3153">
        <v>48775993.693693697</v>
      </c>
      <c r="U3153">
        <v>17654774.774774775</v>
      </c>
      <c r="V3153">
        <v>20361351.351351351</v>
      </c>
      <c r="W3153">
        <v>3558.9583333339997</v>
      </c>
      <c r="X3153">
        <v>3786.5</v>
      </c>
    </row>
    <row r="3154" spans="1:24">
      <c r="A3154" s="7" t="s">
        <v>4337</v>
      </c>
      <c r="B3154" s="13" t="s">
        <v>1073</v>
      </c>
      <c r="C3154">
        <v>389861671.6110512</v>
      </c>
      <c r="D3154">
        <v>418410410.6410374</v>
      </c>
      <c r="E3154">
        <v>9120942.3423423432</v>
      </c>
      <c r="F3154">
        <v>2862882.882882887</v>
      </c>
      <c r="G3154">
        <v>154</v>
      </c>
      <c r="H3154">
        <v>237</v>
      </c>
      <c r="I3154">
        <v>6</v>
      </c>
      <c r="J3154">
        <v>16</v>
      </c>
      <c r="M3154">
        <v>187</v>
      </c>
      <c r="N3154">
        <v>323</v>
      </c>
      <c r="O3154">
        <v>63400311.711711705</v>
      </c>
      <c r="P3154">
        <v>118459549.54954956</v>
      </c>
      <c r="Q3154">
        <v>11</v>
      </c>
      <c r="R3154">
        <v>306</v>
      </c>
      <c r="S3154">
        <v>129725986.48648646</v>
      </c>
      <c r="T3154">
        <v>137368471.17117116</v>
      </c>
      <c r="U3154">
        <v>60946396.396396399</v>
      </c>
      <c r="V3154">
        <v>74669369.369369373</v>
      </c>
      <c r="W3154">
        <v>6699.2916666689998</v>
      </c>
      <c r="X3154">
        <v>6939.3333333330002</v>
      </c>
    </row>
    <row r="3155" spans="1:24">
      <c r="A3155" s="7" t="s">
        <v>6944</v>
      </c>
      <c r="B3155" s="13" t="s">
        <v>2951</v>
      </c>
      <c r="E3155">
        <v>22746306.306306303</v>
      </c>
      <c r="F3155">
        <v>9909909.9099099096</v>
      </c>
    </row>
    <row r="3156" spans="1:24">
      <c r="A3156" s="7" t="s">
        <v>4338</v>
      </c>
      <c r="B3156" s="13" t="s">
        <v>4339</v>
      </c>
      <c r="C3156">
        <v>294276913.81480426</v>
      </c>
      <c r="D3156">
        <v>293487148.37172866</v>
      </c>
      <c r="E3156">
        <v>43167164.864864871</v>
      </c>
      <c r="F3156">
        <v>50069024.324324325</v>
      </c>
      <c r="G3156">
        <v>132</v>
      </c>
      <c r="H3156">
        <v>58</v>
      </c>
      <c r="I3156">
        <v>12</v>
      </c>
      <c r="J3156">
        <v>10</v>
      </c>
      <c r="M3156">
        <v>178</v>
      </c>
      <c r="N3156">
        <v>102</v>
      </c>
      <c r="O3156">
        <v>43899009.009009004</v>
      </c>
      <c r="P3156">
        <v>52041836.936936945</v>
      </c>
      <c r="Q3156">
        <v>50</v>
      </c>
      <c r="R3156">
        <v>59</v>
      </c>
      <c r="S3156">
        <v>96364756.756756768</v>
      </c>
      <c r="T3156">
        <v>98895684.684684679</v>
      </c>
      <c r="U3156">
        <v>34633333.333333336</v>
      </c>
      <c r="V3156">
        <v>44363063.06306307</v>
      </c>
      <c r="W3156">
        <v>10754.833333334</v>
      </c>
      <c r="X3156">
        <v>10661.166666671001</v>
      </c>
    </row>
    <row r="3157" spans="1:24">
      <c r="A3157" s="7" t="s">
        <v>4340</v>
      </c>
      <c r="B3157" s="13" t="s">
        <v>1570</v>
      </c>
      <c r="C3157">
        <v>74049953.246632576</v>
      </c>
      <c r="D3157">
        <v>76142726.314254865</v>
      </c>
      <c r="E3157">
        <v>25290735.13513514</v>
      </c>
      <c r="F3157">
        <v>4565457.6576576624</v>
      </c>
      <c r="G3157">
        <v>11</v>
      </c>
      <c r="H3157">
        <v>11</v>
      </c>
      <c r="I3157">
        <v>2</v>
      </c>
      <c r="J3157">
        <v>1</v>
      </c>
      <c r="M3157">
        <v>13</v>
      </c>
      <c r="N3157">
        <v>17</v>
      </c>
      <c r="O3157">
        <v>18265854.054054055</v>
      </c>
      <c r="P3157">
        <v>6869369.3693693681</v>
      </c>
      <c r="Q3157">
        <v>23</v>
      </c>
      <c r="R3157">
        <v>38</v>
      </c>
      <c r="S3157">
        <v>11793851.351351351</v>
      </c>
      <c r="T3157">
        <v>13036518.01801802</v>
      </c>
      <c r="U3157">
        <v>4168288.2882882883</v>
      </c>
      <c r="V3157">
        <v>4849549.5495495507</v>
      </c>
      <c r="W3157">
        <v>1238.5416666690001</v>
      </c>
      <c r="X3157">
        <v>1244.750000002</v>
      </c>
    </row>
    <row r="3158" spans="1:24">
      <c r="A3158" s="7" t="s">
        <v>4341</v>
      </c>
      <c r="B3158" s="13" t="s">
        <v>1570</v>
      </c>
      <c r="C3158">
        <v>18507324.011634257</v>
      </c>
      <c r="D3158">
        <v>20032246.388336923</v>
      </c>
      <c r="E3158">
        <v>18018.018018016999</v>
      </c>
      <c r="F3158">
        <v>12612.612612613</v>
      </c>
      <c r="G3158">
        <v>2</v>
      </c>
      <c r="H3158">
        <v>2</v>
      </c>
      <c r="I3158">
        <v>0</v>
      </c>
      <c r="J3158">
        <v>0</v>
      </c>
      <c r="M3158">
        <v>6</v>
      </c>
      <c r="N3158">
        <v>2</v>
      </c>
      <c r="O3158">
        <v>1151351.351351351</v>
      </c>
      <c r="P3158">
        <v>1310810.8108108109</v>
      </c>
      <c r="Q3158">
        <v>19</v>
      </c>
      <c r="R3158">
        <v>8</v>
      </c>
      <c r="S3158">
        <v>3936022.5225225217</v>
      </c>
      <c r="T3158">
        <v>5232783.7837837841</v>
      </c>
      <c r="U3158">
        <v>415765.76576576603</v>
      </c>
      <c r="V3158">
        <v>608108.10810810805</v>
      </c>
      <c r="W3158">
        <v>322.875</v>
      </c>
      <c r="X3158">
        <v>355.20833333400003</v>
      </c>
    </row>
    <row r="3159" spans="1:24">
      <c r="A3159" s="7" t="s">
        <v>4342</v>
      </c>
      <c r="B3159" s="13" t="s">
        <v>1568</v>
      </c>
      <c r="C3159">
        <v>8685949.3655634448</v>
      </c>
      <c r="D3159">
        <v>9227274.1348221321</v>
      </c>
      <c r="E3159">
        <v>5405.4054054050002</v>
      </c>
      <c r="F3159">
        <v>900.900900901</v>
      </c>
      <c r="G3159">
        <v>4</v>
      </c>
      <c r="I3159">
        <v>1</v>
      </c>
      <c r="J3159">
        <v>0</v>
      </c>
      <c r="M3159">
        <v>5</v>
      </c>
      <c r="N3159">
        <v>1</v>
      </c>
      <c r="O3159">
        <v>259459.459459459</v>
      </c>
      <c r="P3159">
        <v>952252.25225225196</v>
      </c>
      <c r="R3159">
        <v>4</v>
      </c>
      <c r="S3159">
        <v>1469166.666666666</v>
      </c>
      <c r="T3159">
        <v>2213117.1171171172</v>
      </c>
      <c r="U3159">
        <v>255855.855855856</v>
      </c>
      <c r="V3159">
        <v>298648.64864864899</v>
      </c>
      <c r="W3159">
        <v>238.95833333500002</v>
      </c>
      <c r="X3159">
        <v>215.08333333299998</v>
      </c>
    </row>
    <row r="3160" spans="1:24">
      <c r="A3160" s="7" t="s">
        <v>4343</v>
      </c>
      <c r="B3160" s="13" t="s">
        <v>2596</v>
      </c>
      <c r="C3160">
        <v>140991721.88589722</v>
      </c>
      <c r="D3160">
        <v>139864601.9497866</v>
      </c>
      <c r="E3160">
        <v>1393693.693693694</v>
      </c>
      <c r="F3160">
        <v>461036.03603603598</v>
      </c>
      <c r="G3160">
        <v>49</v>
      </c>
      <c r="H3160">
        <v>39</v>
      </c>
      <c r="I3160">
        <v>4</v>
      </c>
      <c r="J3160">
        <v>1</v>
      </c>
      <c r="M3160">
        <v>63</v>
      </c>
      <c r="N3160">
        <v>55</v>
      </c>
      <c r="O3160">
        <v>9350900.9009009004</v>
      </c>
      <c r="P3160">
        <v>6940630.6306306301</v>
      </c>
      <c r="Q3160">
        <v>109</v>
      </c>
      <c r="R3160">
        <v>35</v>
      </c>
      <c r="S3160">
        <v>37563157.657657653</v>
      </c>
      <c r="T3160">
        <v>38946846.846846849</v>
      </c>
      <c r="U3160">
        <v>9592792.7927927915</v>
      </c>
      <c r="V3160">
        <v>31359099.0990991</v>
      </c>
      <c r="W3160">
        <v>5611.2499999989996</v>
      </c>
      <c r="X3160">
        <v>5449.2083333359997</v>
      </c>
    </row>
    <row r="3161" spans="1:24">
      <c r="A3161" s="7" t="s">
        <v>4344</v>
      </c>
      <c r="B3161" s="13" t="s">
        <v>780</v>
      </c>
      <c r="C3161">
        <v>436379503.3751511</v>
      </c>
      <c r="D3161">
        <v>438416347.39644337</v>
      </c>
      <c r="E3161">
        <v>206756.75675675899</v>
      </c>
      <c r="F3161">
        <v>240990.990990992</v>
      </c>
      <c r="G3161">
        <v>80</v>
      </c>
      <c r="H3161">
        <v>74</v>
      </c>
      <c r="I3161">
        <v>11</v>
      </c>
      <c r="J3161">
        <v>12</v>
      </c>
      <c r="K3161">
        <v>1</v>
      </c>
      <c r="M3161">
        <v>93</v>
      </c>
      <c r="N3161">
        <v>80</v>
      </c>
      <c r="O3161">
        <v>25173693.69369369</v>
      </c>
      <c r="P3161">
        <v>26258468.468468469</v>
      </c>
      <c r="Q3161">
        <v>413</v>
      </c>
      <c r="R3161">
        <v>162</v>
      </c>
      <c r="S3161">
        <v>101043193.6936937</v>
      </c>
      <c r="T3161">
        <v>105568481.98198198</v>
      </c>
      <c r="U3161">
        <v>26124774.774774771</v>
      </c>
      <c r="V3161">
        <v>23605765.765765768</v>
      </c>
      <c r="W3161">
        <v>9317.5833333329992</v>
      </c>
      <c r="X3161">
        <v>9330.9166666639994</v>
      </c>
    </row>
    <row r="3162" spans="1:24">
      <c r="A3162" s="7" t="s">
        <v>4345</v>
      </c>
      <c r="B3162" s="13" t="s">
        <v>914</v>
      </c>
      <c r="C3162">
        <v>47376503.19254078</v>
      </c>
      <c r="D3162">
        <v>44052768.39644637</v>
      </c>
      <c r="E3162">
        <v>274774.77477477503</v>
      </c>
      <c r="F3162">
        <v>22522.522522522999</v>
      </c>
      <c r="G3162">
        <v>8</v>
      </c>
      <c r="H3162">
        <v>15</v>
      </c>
      <c r="I3162">
        <v>1</v>
      </c>
      <c r="J3162">
        <v>1</v>
      </c>
      <c r="M3162">
        <v>13</v>
      </c>
      <c r="N3162">
        <v>26</v>
      </c>
      <c r="O3162">
        <v>2715855.8558558552</v>
      </c>
      <c r="P3162">
        <v>2819189.1891891891</v>
      </c>
      <c r="Q3162">
        <v>22</v>
      </c>
      <c r="R3162">
        <v>30</v>
      </c>
      <c r="S3162">
        <v>10905909.90990991</v>
      </c>
      <c r="T3162">
        <v>10194135.135135135</v>
      </c>
      <c r="U3162">
        <v>2700540.5405405401</v>
      </c>
      <c r="V3162">
        <v>3000090.0900900899</v>
      </c>
      <c r="W3162">
        <v>1633.2916666670001</v>
      </c>
      <c r="X3162">
        <v>1660.2083333350001</v>
      </c>
    </row>
    <row r="3163" spans="1:24">
      <c r="A3163" s="7" t="s">
        <v>4346</v>
      </c>
      <c r="B3163" s="13" t="s">
        <v>4347</v>
      </c>
      <c r="C3163">
        <v>137631080.62375438</v>
      </c>
      <c r="D3163">
        <v>141980335.99472311</v>
      </c>
      <c r="E3163">
        <v>2614864.8648648649</v>
      </c>
      <c r="F3163">
        <v>27154279.27927928</v>
      </c>
      <c r="G3163">
        <v>59</v>
      </c>
      <c r="H3163">
        <v>51</v>
      </c>
      <c r="I3163">
        <v>9</v>
      </c>
      <c r="J3163">
        <v>6</v>
      </c>
      <c r="M3163">
        <v>86</v>
      </c>
      <c r="N3163">
        <v>88</v>
      </c>
      <c r="O3163">
        <v>8896396.3963963967</v>
      </c>
      <c r="P3163">
        <v>9876891.8918918949</v>
      </c>
      <c r="Q3163">
        <v>105</v>
      </c>
      <c r="R3163">
        <v>108</v>
      </c>
      <c r="S3163">
        <v>37666572.072072074</v>
      </c>
      <c r="T3163">
        <v>38915756.756756753</v>
      </c>
      <c r="U3163">
        <v>6571351.3513513524</v>
      </c>
      <c r="V3163">
        <v>7353513.5135135148</v>
      </c>
      <c r="W3163">
        <v>5759.6666666660003</v>
      </c>
      <c r="X3163">
        <v>5581.2499999970005</v>
      </c>
    </row>
    <row r="3164" spans="1:24">
      <c r="A3164" s="7" t="s">
        <v>4348</v>
      </c>
      <c r="B3164" s="13" t="s">
        <v>2529</v>
      </c>
      <c r="C3164">
        <v>2993687844.1775703</v>
      </c>
      <c r="D3164">
        <v>2901717763.1258206</v>
      </c>
      <c r="E3164">
        <v>326472124.32432437</v>
      </c>
      <c r="F3164">
        <v>1308247643.2432432</v>
      </c>
      <c r="G3164">
        <v>1278</v>
      </c>
      <c r="H3164">
        <v>391</v>
      </c>
      <c r="I3164">
        <v>29</v>
      </c>
      <c r="J3164">
        <v>23</v>
      </c>
      <c r="K3164">
        <v>5</v>
      </c>
      <c r="M3164">
        <v>2066</v>
      </c>
      <c r="N3164">
        <v>1141</v>
      </c>
      <c r="O3164">
        <v>178824324.32432431</v>
      </c>
      <c r="P3164">
        <v>123732007.2072072</v>
      </c>
      <c r="Q3164">
        <v>361</v>
      </c>
      <c r="R3164">
        <v>960</v>
      </c>
      <c r="S3164">
        <v>540254818.91891897</v>
      </c>
      <c r="T3164">
        <v>489762618.01801801</v>
      </c>
      <c r="U3164">
        <v>38849365.765765764</v>
      </c>
      <c r="V3164">
        <v>73804230.630630627</v>
      </c>
      <c r="W3164">
        <v>63477.500000009</v>
      </c>
      <c r="X3164">
        <v>64556.625000009</v>
      </c>
    </row>
    <row r="3165" spans="1:24">
      <c r="A3165" s="7" t="s">
        <v>4349</v>
      </c>
      <c r="B3165" s="13" t="s">
        <v>1190</v>
      </c>
      <c r="C3165">
        <v>914061082.69924474</v>
      </c>
      <c r="D3165">
        <v>915895738.58864474</v>
      </c>
      <c r="E3165">
        <v>2028378.3783783829</v>
      </c>
      <c r="F3165">
        <v>2645045.0450450531</v>
      </c>
      <c r="G3165">
        <v>414</v>
      </c>
      <c r="H3165">
        <v>167</v>
      </c>
      <c r="I3165">
        <v>18</v>
      </c>
      <c r="J3165">
        <v>30</v>
      </c>
      <c r="K3165">
        <v>3</v>
      </c>
      <c r="M3165">
        <v>627</v>
      </c>
      <c r="N3165">
        <v>396</v>
      </c>
      <c r="O3165">
        <v>103143693.6936937</v>
      </c>
      <c r="P3165">
        <v>122738738.73873875</v>
      </c>
      <c r="Q3165">
        <v>222</v>
      </c>
      <c r="R3165">
        <v>168</v>
      </c>
      <c r="S3165">
        <v>273445047.74774772</v>
      </c>
      <c r="T3165">
        <v>277073585.58558559</v>
      </c>
      <c r="U3165">
        <v>100286036.03603603</v>
      </c>
      <c r="V3165">
        <v>72166396.396396399</v>
      </c>
      <c r="W3165">
        <v>25648.250000009</v>
      </c>
      <c r="X3165">
        <v>26572.291666657002</v>
      </c>
    </row>
    <row r="3166" spans="1:24">
      <c r="A3166" s="7" t="s">
        <v>4350</v>
      </c>
      <c r="B3166" s="13" t="s">
        <v>3547</v>
      </c>
      <c r="C3166">
        <v>146493157.34805167</v>
      </c>
      <c r="D3166">
        <v>143186181.01648384</v>
      </c>
      <c r="E3166">
        <v>9160810.81081081</v>
      </c>
      <c r="F3166">
        <v>2800000</v>
      </c>
      <c r="G3166">
        <v>20</v>
      </c>
      <c r="H3166">
        <v>33</v>
      </c>
      <c r="I3166">
        <v>5</v>
      </c>
      <c r="J3166">
        <v>2</v>
      </c>
      <c r="K3166">
        <v>1</v>
      </c>
      <c r="M3166">
        <v>59</v>
      </c>
      <c r="N3166">
        <v>47</v>
      </c>
      <c r="O3166">
        <v>64995495.495495498</v>
      </c>
      <c r="P3166">
        <v>65272162.162162155</v>
      </c>
      <c r="Q3166">
        <v>181</v>
      </c>
      <c r="R3166">
        <v>79</v>
      </c>
      <c r="S3166">
        <v>75266515.315315321</v>
      </c>
      <c r="T3166">
        <v>78194491.891891882</v>
      </c>
      <c r="U3166">
        <v>63359729.729729727</v>
      </c>
      <c r="V3166">
        <v>62858198.198198199</v>
      </c>
      <c r="W3166">
        <v>3566.2083333350001</v>
      </c>
      <c r="X3166">
        <v>3588.8333333339997</v>
      </c>
    </row>
    <row r="3167" spans="1:24">
      <c r="A3167" s="7" t="s">
        <v>4351</v>
      </c>
      <c r="B3167" s="13" t="s">
        <v>3547</v>
      </c>
      <c r="C3167">
        <v>536645243.9393003</v>
      </c>
      <c r="D3167">
        <v>520625698.86089623</v>
      </c>
      <c r="E3167">
        <v>253886386.48648649</v>
      </c>
      <c r="F3167">
        <v>16109459.459459465</v>
      </c>
      <c r="G3167">
        <v>95</v>
      </c>
      <c r="H3167">
        <v>134</v>
      </c>
      <c r="I3167">
        <v>7</v>
      </c>
      <c r="J3167">
        <v>12</v>
      </c>
      <c r="M3167">
        <v>134</v>
      </c>
      <c r="N3167">
        <v>181</v>
      </c>
      <c r="O3167">
        <v>80192792.792792797</v>
      </c>
      <c r="P3167">
        <v>85302972.972972974</v>
      </c>
      <c r="Q3167">
        <v>397</v>
      </c>
      <c r="R3167">
        <v>284</v>
      </c>
      <c r="S3167">
        <v>186532167.56756756</v>
      </c>
      <c r="T3167">
        <v>188182387.38738739</v>
      </c>
      <c r="U3167">
        <v>74966216.216216207</v>
      </c>
      <c r="V3167">
        <v>85846529.729729727</v>
      </c>
      <c r="W3167">
        <v>9279.2916666719993</v>
      </c>
      <c r="X3167">
        <v>9458.5416666649999</v>
      </c>
    </row>
    <row r="3168" spans="1:24">
      <c r="A3168" s="7" t="s">
        <v>4352</v>
      </c>
      <c r="B3168" s="13" t="s">
        <v>976</v>
      </c>
      <c r="C3168">
        <v>268282918.2060326</v>
      </c>
      <c r="D3168">
        <v>270296399.19378525</v>
      </c>
      <c r="E3168">
        <v>7251126.1261261255</v>
      </c>
      <c r="F3168">
        <v>2783333.3333333358</v>
      </c>
      <c r="G3168">
        <v>178</v>
      </c>
      <c r="H3168">
        <v>184</v>
      </c>
      <c r="I3168">
        <v>10</v>
      </c>
      <c r="J3168">
        <v>12</v>
      </c>
      <c r="M3168">
        <v>224</v>
      </c>
      <c r="N3168">
        <v>247</v>
      </c>
      <c r="O3168">
        <v>23632252.252252247</v>
      </c>
      <c r="P3168">
        <v>33529549.54954955</v>
      </c>
      <c r="Q3168">
        <v>817</v>
      </c>
      <c r="R3168">
        <v>463</v>
      </c>
      <c r="S3168">
        <v>85364671.171171173</v>
      </c>
      <c r="T3168">
        <v>85796482.882882878</v>
      </c>
      <c r="U3168">
        <v>22770810.810810812</v>
      </c>
      <c r="V3168">
        <v>33643176.576576576</v>
      </c>
      <c r="W3168">
        <v>15591.541666671999</v>
      </c>
      <c r="X3168">
        <v>15216.958333336001</v>
      </c>
    </row>
    <row r="3169" spans="1:24">
      <c r="A3169" s="7" t="s">
        <v>4353</v>
      </c>
      <c r="B3169" s="13" t="s">
        <v>855</v>
      </c>
      <c r="C3169">
        <v>455631319.77136695</v>
      </c>
      <c r="D3169">
        <v>467863230.5997206</v>
      </c>
      <c r="E3169">
        <v>5526463.963963964</v>
      </c>
      <c r="F3169">
        <v>3340540.540540542</v>
      </c>
      <c r="G3169">
        <v>94</v>
      </c>
      <c r="H3169">
        <v>78</v>
      </c>
      <c r="I3169">
        <v>4</v>
      </c>
      <c r="J3169">
        <v>5</v>
      </c>
      <c r="K3169">
        <v>1</v>
      </c>
      <c r="M3169">
        <v>123</v>
      </c>
      <c r="N3169">
        <v>119</v>
      </c>
      <c r="O3169">
        <v>34663513.513513513</v>
      </c>
      <c r="P3169">
        <v>44968468.468468465</v>
      </c>
      <c r="Q3169">
        <v>76</v>
      </c>
      <c r="R3169">
        <v>31</v>
      </c>
      <c r="S3169">
        <v>88183807.207207203</v>
      </c>
      <c r="T3169">
        <v>99982822.522522524</v>
      </c>
      <c r="U3169">
        <v>31367837.837837838</v>
      </c>
      <c r="V3169">
        <v>39838962.16216217</v>
      </c>
      <c r="W3169">
        <v>7803.125000002</v>
      </c>
      <c r="X3169">
        <v>7854.25</v>
      </c>
    </row>
    <row r="3170" spans="1:24">
      <c r="A3170" s="7" t="s">
        <v>4354</v>
      </c>
      <c r="B3170" s="13" t="s">
        <v>2517</v>
      </c>
      <c r="C3170">
        <v>129505851.44862075</v>
      </c>
      <c r="D3170">
        <v>132753217.90502538</v>
      </c>
      <c r="E3170">
        <v>52536351.351351351</v>
      </c>
      <c r="F3170">
        <v>2227027.0270270272</v>
      </c>
      <c r="G3170">
        <v>20</v>
      </c>
      <c r="H3170">
        <v>23</v>
      </c>
      <c r="I3170">
        <v>1</v>
      </c>
      <c r="J3170">
        <v>1</v>
      </c>
      <c r="M3170">
        <v>27</v>
      </c>
      <c r="N3170">
        <v>31</v>
      </c>
      <c r="O3170">
        <v>17111711.711711712</v>
      </c>
      <c r="P3170">
        <v>13345135.135135135</v>
      </c>
      <c r="Q3170">
        <v>895</v>
      </c>
      <c r="R3170">
        <v>21</v>
      </c>
      <c r="S3170">
        <v>40156646.846846849</v>
      </c>
      <c r="T3170">
        <v>44563247.747747749</v>
      </c>
      <c r="U3170">
        <v>12776216.216216218</v>
      </c>
      <c r="V3170">
        <v>13812522.522522522</v>
      </c>
      <c r="W3170">
        <v>4928.7083333359997</v>
      </c>
      <c r="X3170">
        <v>4973.8333333350001</v>
      </c>
    </row>
    <row r="3171" spans="1:24">
      <c r="A3171" s="7" t="s">
        <v>4355</v>
      </c>
      <c r="B3171" s="13" t="s">
        <v>1498</v>
      </c>
      <c r="C3171">
        <v>392580182.05500442</v>
      </c>
      <c r="D3171">
        <v>388567708.88799208</v>
      </c>
      <c r="E3171">
        <v>3821846.8468468492</v>
      </c>
      <c r="F3171">
        <v>2835810.8108108151</v>
      </c>
      <c r="G3171">
        <v>107</v>
      </c>
      <c r="H3171">
        <v>94</v>
      </c>
      <c r="I3171">
        <v>26</v>
      </c>
      <c r="J3171">
        <v>34</v>
      </c>
      <c r="M3171">
        <v>140</v>
      </c>
      <c r="N3171">
        <v>123</v>
      </c>
      <c r="O3171">
        <v>51038108.108108111</v>
      </c>
      <c r="P3171">
        <v>289902702.70270276</v>
      </c>
      <c r="Q3171">
        <v>666</v>
      </c>
      <c r="R3171">
        <v>561</v>
      </c>
      <c r="S3171">
        <v>93101401.801801801</v>
      </c>
      <c r="T3171">
        <v>99368198.198198199</v>
      </c>
      <c r="U3171">
        <v>50081394.594594598</v>
      </c>
      <c r="V3171">
        <v>52419322.522522509</v>
      </c>
      <c r="W3171">
        <v>10553.166666666</v>
      </c>
      <c r="X3171">
        <v>10430.708333334</v>
      </c>
    </row>
    <row r="3172" spans="1:24">
      <c r="A3172" s="7" t="s">
        <v>4356</v>
      </c>
      <c r="B3172" s="13" t="s">
        <v>1424</v>
      </c>
      <c r="C3172">
        <v>403457400.96677709</v>
      </c>
      <c r="D3172">
        <v>362658577.72889161</v>
      </c>
      <c r="E3172">
        <v>3647747.74774775</v>
      </c>
      <c r="F3172">
        <v>1501801.8018018019</v>
      </c>
      <c r="G3172">
        <v>129</v>
      </c>
      <c r="H3172">
        <v>107</v>
      </c>
      <c r="I3172">
        <v>14</v>
      </c>
      <c r="J3172">
        <v>7</v>
      </c>
      <c r="M3172">
        <v>244</v>
      </c>
      <c r="N3172">
        <v>155</v>
      </c>
      <c r="O3172">
        <v>45827117.117117114</v>
      </c>
      <c r="P3172">
        <v>45351351.351351351</v>
      </c>
      <c r="Q3172">
        <v>267</v>
      </c>
      <c r="R3172">
        <v>241</v>
      </c>
      <c r="S3172">
        <v>129357445.94594593</v>
      </c>
      <c r="T3172">
        <v>128582191.89189188</v>
      </c>
      <c r="U3172">
        <v>29308288.28828828</v>
      </c>
      <c r="V3172">
        <v>27300810.810810808</v>
      </c>
      <c r="W3172">
        <v>10961.041666673</v>
      </c>
      <c r="X3172">
        <v>10840.791666663001</v>
      </c>
    </row>
    <row r="3173" spans="1:24">
      <c r="A3173" s="7" t="s">
        <v>4357</v>
      </c>
      <c r="B3173" s="13" t="s">
        <v>1142</v>
      </c>
      <c r="C3173">
        <v>925583377.18224132</v>
      </c>
      <c r="D3173">
        <v>957727390.09909046</v>
      </c>
      <c r="E3173">
        <v>7472657.6576576633</v>
      </c>
      <c r="F3173">
        <v>4300900.9009009041</v>
      </c>
      <c r="G3173">
        <v>354</v>
      </c>
      <c r="H3173">
        <v>364</v>
      </c>
      <c r="I3173">
        <v>28</v>
      </c>
      <c r="J3173">
        <v>24</v>
      </c>
      <c r="M3173">
        <v>516</v>
      </c>
      <c r="N3173">
        <v>479</v>
      </c>
      <c r="O3173">
        <v>74554076.576576576</v>
      </c>
      <c r="P3173">
        <v>271278442.34234232</v>
      </c>
      <c r="Q3173">
        <v>142</v>
      </c>
      <c r="R3173">
        <v>788</v>
      </c>
      <c r="S3173">
        <v>321325676.57657659</v>
      </c>
      <c r="T3173">
        <v>314412302.70270276</v>
      </c>
      <c r="U3173">
        <v>66652248.648648649</v>
      </c>
      <c r="V3173">
        <v>259944818.01801801</v>
      </c>
      <c r="W3173">
        <v>33613.874999995998</v>
      </c>
      <c r="X3173">
        <v>33646.749999997002</v>
      </c>
    </row>
    <row r="3174" spans="1:24">
      <c r="A3174" s="7" t="s">
        <v>4358</v>
      </c>
      <c r="B3174" s="13" t="s">
        <v>2651</v>
      </c>
      <c r="C3174">
        <v>770910114.55668497</v>
      </c>
      <c r="D3174">
        <v>701362993.91426706</v>
      </c>
      <c r="E3174">
        <v>5593085.5855855858</v>
      </c>
      <c r="F3174">
        <v>2046171.1711711739</v>
      </c>
      <c r="G3174">
        <v>249</v>
      </c>
      <c r="H3174">
        <v>238</v>
      </c>
      <c r="I3174">
        <v>11</v>
      </c>
      <c r="J3174">
        <v>16</v>
      </c>
      <c r="K3174">
        <v>2</v>
      </c>
      <c r="M3174">
        <v>337</v>
      </c>
      <c r="N3174">
        <v>355</v>
      </c>
      <c r="O3174">
        <v>28423423.423423417</v>
      </c>
      <c r="P3174">
        <v>148165045.04504505</v>
      </c>
      <c r="Q3174">
        <v>1029</v>
      </c>
      <c r="R3174">
        <v>511</v>
      </c>
      <c r="S3174">
        <v>186675912.61261261</v>
      </c>
      <c r="T3174">
        <v>199515990.99099097</v>
      </c>
      <c r="U3174">
        <v>25118558.558558561</v>
      </c>
      <c r="V3174">
        <v>45740900.9009009</v>
      </c>
      <c r="W3174">
        <v>24336.875000003001</v>
      </c>
      <c r="X3174">
        <v>24080.416666673002</v>
      </c>
    </row>
    <row r="3175" spans="1:24">
      <c r="A3175" s="7" t="s">
        <v>4359</v>
      </c>
      <c r="B3175" s="13" t="s">
        <v>2660</v>
      </c>
      <c r="C3175">
        <v>423478979.72600126</v>
      </c>
      <c r="D3175">
        <v>423429850.66786414</v>
      </c>
      <c r="E3175">
        <v>3126351.3513513519</v>
      </c>
      <c r="F3175">
        <v>4253828.8288288331</v>
      </c>
      <c r="G3175">
        <v>485</v>
      </c>
      <c r="H3175">
        <v>180</v>
      </c>
      <c r="I3175">
        <v>35</v>
      </c>
      <c r="J3175">
        <v>17</v>
      </c>
      <c r="M3175">
        <v>593</v>
      </c>
      <c r="N3175">
        <v>252</v>
      </c>
      <c r="O3175">
        <v>77498092.792792797</v>
      </c>
      <c r="P3175">
        <v>143413599.0990991</v>
      </c>
      <c r="Q3175">
        <v>239</v>
      </c>
      <c r="R3175">
        <v>268</v>
      </c>
      <c r="S3175">
        <v>143290225.22522521</v>
      </c>
      <c r="T3175">
        <v>149338786.48648649</v>
      </c>
      <c r="U3175">
        <v>76459099.0990991</v>
      </c>
      <c r="V3175">
        <v>135544394.5945946</v>
      </c>
      <c r="W3175">
        <v>20051.458333320999</v>
      </c>
      <c r="X3175">
        <v>19964.958333338</v>
      </c>
    </row>
    <row r="3176" spans="1:24">
      <c r="A3176" s="7" t="s">
        <v>4360</v>
      </c>
      <c r="B3176" s="13" t="s">
        <v>1521</v>
      </c>
      <c r="C3176">
        <v>1314189441.7399449</v>
      </c>
      <c r="D3176">
        <v>1290007018.208056</v>
      </c>
      <c r="E3176">
        <v>2105855.855855858</v>
      </c>
      <c r="F3176">
        <v>956981.981981989</v>
      </c>
      <c r="G3176">
        <v>339</v>
      </c>
      <c r="H3176">
        <v>336</v>
      </c>
      <c r="I3176">
        <v>15</v>
      </c>
      <c r="J3176">
        <v>29</v>
      </c>
      <c r="K3176">
        <v>1</v>
      </c>
      <c r="M3176">
        <v>590</v>
      </c>
      <c r="N3176">
        <v>612</v>
      </c>
      <c r="O3176">
        <v>66238918.918918915</v>
      </c>
      <c r="P3176">
        <v>251269377.47747746</v>
      </c>
      <c r="Q3176">
        <v>352</v>
      </c>
      <c r="R3176">
        <v>729</v>
      </c>
      <c r="S3176">
        <v>404741040.54054052</v>
      </c>
      <c r="T3176">
        <v>415784045.04504502</v>
      </c>
      <c r="U3176">
        <v>18747387.387387387</v>
      </c>
      <c r="V3176">
        <v>58207027.027027018</v>
      </c>
      <c r="W3176">
        <v>37918.208333331</v>
      </c>
      <c r="X3176">
        <v>38607.874999995998</v>
      </c>
    </row>
    <row r="3177" spans="1:24">
      <c r="A3177" s="7" t="s">
        <v>4361</v>
      </c>
      <c r="B3177" s="13" t="s">
        <v>1264</v>
      </c>
      <c r="C3177">
        <v>1820468913.3189356</v>
      </c>
      <c r="D3177">
        <v>1788772705.2941482</v>
      </c>
      <c r="E3177">
        <v>15088230.630630633</v>
      </c>
      <c r="F3177">
        <v>7794174.7747747786</v>
      </c>
      <c r="G3177">
        <v>826</v>
      </c>
      <c r="H3177">
        <v>502</v>
      </c>
      <c r="I3177">
        <v>28</v>
      </c>
      <c r="J3177">
        <v>38</v>
      </c>
      <c r="K3177">
        <v>2</v>
      </c>
      <c r="M3177">
        <v>1081</v>
      </c>
      <c r="N3177">
        <v>741</v>
      </c>
      <c r="O3177">
        <v>1238755599.0990992</v>
      </c>
      <c r="P3177">
        <v>1531655255.8558559</v>
      </c>
      <c r="Q3177">
        <v>1148</v>
      </c>
      <c r="R3177">
        <v>701</v>
      </c>
      <c r="S3177">
        <v>409000123.42342347</v>
      </c>
      <c r="T3177">
        <v>408274281.98198193</v>
      </c>
      <c r="U3177">
        <v>1255813783.7837839</v>
      </c>
      <c r="V3177">
        <v>1441482477.4774776</v>
      </c>
      <c r="W3177">
        <v>48522.250000011998</v>
      </c>
      <c r="X3177">
        <v>49423.666666652003</v>
      </c>
    </row>
    <row r="3178" spans="1:24">
      <c r="A3178" s="7" t="s">
        <v>4362</v>
      </c>
      <c r="B3178" s="13" t="s">
        <v>1187</v>
      </c>
      <c r="C3178">
        <v>1324507973.3717291</v>
      </c>
      <c r="D3178">
        <v>1211823758.6422768</v>
      </c>
      <c r="E3178">
        <v>1757928705.4054055</v>
      </c>
      <c r="F3178">
        <v>2429809918.9189186</v>
      </c>
      <c r="G3178">
        <v>446</v>
      </c>
      <c r="H3178">
        <v>519</v>
      </c>
      <c r="I3178">
        <v>24</v>
      </c>
      <c r="J3178">
        <v>32</v>
      </c>
      <c r="K3178">
        <v>4</v>
      </c>
      <c r="M3178">
        <v>1522</v>
      </c>
      <c r="N3178">
        <v>746</v>
      </c>
      <c r="O3178">
        <v>154931531.53153151</v>
      </c>
      <c r="P3178">
        <v>199495315.31531534</v>
      </c>
      <c r="Q3178">
        <v>2320</v>
      </c>
      <c r="R3178">
        <v>814</v>
      </c>
      <c r="S3178">
        <v>350392796.3963964</v>
      </c>
      <c r="T3178">
        <v>354526385.58558559</v>
      </c>
      <c r="U3178">
        <v>76408061.261261255</v>
      </c>
      <c r="V3178">
        <v>102617430.63063063</v>
      </c>
      <c r="W3178">
        <v>41174.750000002001</v>
      </c>
      <c r="X3178">
        <v>41344.083333339004</v>
      </c>
    </row>
    <row r="3179" spans="1:24">
      <c r="A3179" s="7" t="s">
        <v>4363</v>
      </c>
      <c r="B3179" s="13" t="s">
        <v>844</v>
      </c>
      <c r="C3179">
        <v>1101248212.0935409</v>
      </c>
      <c r="D3179">
        <v>1080943998.348161</v>
      </c>
      <c r="E3179">
        <v>816216.21621621796</v>
      </c>
      <c r="F3179">
        <v>262162.16216216399</v>
      </c>
      <c r="G3179">
        <v>282</v>
      </c>
      <c r="H3179">
        <v>247</v>
      </c>
      <c r="I3179">
        <v>19</v>
      </c>
      <c r="J3179">
        <v>24</v>
      </c>
      <c r="K3179">
        <v>5</v>
      </c>
      <c r="M3179">
        <v>379</v>
      </c>
      <c r="N3179">
        <v>513</v>
      </c>
      <c r="O3179">
        <v>34027468.46846848</v>
      </c>
      <c r="P3179">
        <v>34459009.009009004</v>
      </c>
      <c r="Q3179">
        <v>316</v>
      </c>
      <c r="R3179">
        <v>322</v>
      </c>
      <c r="S3179">
        <v>265664388.2882883</v>
      </c>
      <c r="T3179">
        <v>273199139.63963962</v>
      </c>
      <c r="U3179">
        <v>37821441.441441439</v>
      </c>
      <c r="V3179">
        <v>55534954.954954952</v>
      </c>
      <c r="W3179">
        <v>29270.833333339</v>
      </c>
      <c r="X3179">
        <v>29552.958333333998</v>
      </c>
    </row>
    <row r="3180" spans="1:24">
      <c r="A3180" s="7" t="s">
        <v>4364</v>
      </c>
      <c r="B3180" s="13" t="s">
        <v>2553</v>
      </c>
      <c r="C3180">
        <v>398620048.42680871</v>
      </c>
      <c r="D3180">
        <v>377298522.02247536</v>
      </c>
      <c r="E3180">
        <v>1114864.8648648669</v>
      </c>
      <c r="F3180">
        <v>1036036.036036037</v>
      </c>
      <c r="G3180">
        <v>473</v>
      </c>
      <c r="H3180">
        <v>117</v>
      </c>
      <c r="I3180">
        <v>19</v>
      </c>
      <c r="J3180">
        <v>13</v>
      </c>
      <c r="K3180">
        <v>1</v>
      </c>
      <c r="M3180">
        <v>630</v>
      </c>
      <c r="N3180">
        <v>221</v>
      </c>
      <c r="O3180">
        <v>11604594.594594594</v>
      </c>
      <c r="P3180">
        <v>23009279.279279277</v>
      </c>
      <c r="Q3180">
        <v>137</v>
      </c>
      <c r="R3180">
        <v>361</v>
      </c>
      <c r="S3180">
        <v>92288193.693693697</v>
      </c>
      <c r="T3180">
        <v>90232765.765765756</v>
      </c>
      <c r="U3180">
        <v>14485495.495495494</v>
      </c>
      <c r="V3180">
        <v>27374234.234234232</v>
      </c>
      <c r="W3180">
        <v>11882.374999996999</v>
      </c>
      <c r="X3180">
        <v>11893.624999999</v>
      </c>
    </row>
    <row r="3181" spans="1:24">
      <c r="A3181" s="7" t="s">
        <v>4365</v>
      </c>
      <c r="B3181" s="13" t="s">
        <v>2386</v>
      </c>
      <c r="C3181">
        <v>844324651.43552947</v>
      </c>
      <c r="D3181">
        <v>885214370.26942348</v>
      </c>
      <c r="E3181">
        <v>11475450.450450452</v>
      </c>
      <c r="F3181">
        <v>8740315.3153153192</v>
      </c>
      <c r="G3181">
        <v>386</v>
      </c>
      <c r="H3181">
        <v>446</v>
      </c>
      <c r="I3181">
        <v>17</v>
      </c>
      <c r="J3181">
        <v>17</v>
      </c>
      <c r="K3181">
        <v>1</v>
      </c>
      <c r="M3181">
        <v>486</v>
      </c>
      <c r="N3181">
        <v>601</v>
      </c>
      <c r="O3181">
        <v>60629729.729729727</v>
      </c>
      <c r="P3181">
        <v>68872522.522522524</v>
      </c>
      <c r="Q3181">
        <v>24</v>
      </c>
      <c r="R3181">
        <v>398</v>
      </c>
      <c r="S3181">
        <v>284918524.32432431</v>
      </c>
      <c r="T3181">
        <v>292118449.54954958</v>
      </c>
      <c r="U3181">
        <v>49386486.486486487</v>
      </c>
      <c r="V3181">
        <v>61205675.675675675</v>
      </c>
      <c r="W3181">
        <v>43313.583333338</v>
      </c>
      <c r="X3181">
        <v>43535.791666669997</v>
      </c>
    </row>
    <row r="3182" spans="1:24">
      <c r="A3182" s="7" t="s">
        <v>4366</v>
      </c>
      <c r="B3182" s="13" t="s">
        <v>663</v>
      </c>
      <c r="C3182">
        <v>63610255.505688787</v>
      </c>
      <c r="D3182">
        <v>61600663.062102601</v>
      </c>
      <c r="E3182">
        <v>23873.873873873999</v>
      </c>
      <c r="F3182">
        <v>1128828.8288288279</v>
      </c>
      <c r="G3182">
        <v>23</v>
      </c>
      <c r="H3182">
        <v>14</v>
      </c>
      <c r="I3182">
        <v>2</v>
      </c>
      <c r="J3182">
        <v>1</v>
      </c>
      <c r="M3182">
        <v>48</v>
      </c>
      <c r="N3182">
        <v>34</v>
      </c>
      <c r="O3182">
        <v>5585135.1351351338</v>
      </c>
      <c r="P3182">
        <v>4569369.369369369</v>
      </c>
      <c r="Q3182">
        <v>46</v>
      </c>
      <c r="R3182">
        <v>6</v>
      </c>
      <c r="S3182">
        <v>13807310.81081081</v>
      </c>
      <c r="T3182">
        <v>13667338.738738738</v>
      </c>
      <c r="U3182">
        <v>6123243.2432432426</v>
      </c>
      <c r="V3182">
        <v>3514954.9549549539</v>
      </c>
      <c r="W3182">
        <v>1450.8333333330002</v>
      </c>
      <c r="X3182">
        <v>1253.4166666679998</v>
      </c>
    </row>
    <row r="3183" spans="1:24">
      <c r="A3183" s="7" t="s">
        <v>4367</v>
      </c>
      <c r="B3183" s="13" t="s">
        <v>3528</v>
      </c>
      <c r="C3183">
        <v>43447754.26597859</v>
      </c>
      <c r="D3183">
        <v>42334093.474167198</v>
      </c>
      <c r="M3183">
        <v>20</v>
      </c>
      <c r="N3183">
        <v>14</v>
      </c>
      <c r="O3183">
        <v>1766666.666666667</v>
      </c>
      <c r="P3183">
        <v>1647747.747747747</v>
      </c>
      <c r="R3183">
        <v>4</v>
      </c>
      <c r="S3183">
        <v>7159693.6936936928</v>
      </c>
      <c r="T3183">
        <v>7128504.5045045037</v>
      </c>
      <c r="U3183">
        <v>1093693.693693694</v>
      </c>
      <c r="V3183">
        <v>1126756.7567567569</v>
      </c>
      <c r="W3183">
        <v>768.74999999800002</v>
      </c>
      <c r="X3183">
        <v>801.70833333400003</v>
      </c>
    </row>
    <row r="3184" spans="1:24">
      <c r="A3184" s="7" t="s">
        <v>4367</v>
      </c>
      <c r="B3184" s="13" t="s">
        <v>1415</v>
      </c>
      <c r="C3184">
        <v>48033223.294413291</v>
      </c>
      <c r="D3184">
        <v>46699237.792297296</v>
      </c>
      <c r="E3184">
        <v>200000.00000000099</v>
      </c>
      <c r="F3184">
        <v>19819.819819821001</v>
      </c>
      <c r="G3184">
        <v>37</v>
      </c>
      <c r="H3184">
        <v>3</v>
      </c>
      <c r="I3184">
        <v>2</v>
      </c>
      <c r="J3184">
        <v>1</v>
      </c>
      <c r="M3184">
        <v>39</v>
      </c>
      <c r="N3184">
        <v>4</v>
      </c>
      <c r="O3184">
        <v>4659459.4594594594</v>
      </c>
      <c r="P3184">
        <v>2902702.702702702</v>
      </c>
      <c r="Q3184">
        <v>17</v>
      </c>
      <c r="R3184">
        <v>46</v>
      </c>
      <c r="S3184">
        <v>8802702.7027027011</v>
      </c>
      <c r="T3184">
        <v>8675261.2612612601</v>
      </c>
      <c r="U3184">
        <v>1837837.837837839</v>
      </c>
      <c r="V3184">
        <v>2163333.333333334</v>
      </c>
      <c r="W3184">
        <v>980</v>
      </c>
      <c r="X3184">
        <v>1009</v>
      </c>
    </row>
    <row r="3185" spans="1:24">
      <c r="A3185" s="7" t="s">
        <v>4368</v>
      </c>
      <c r="B3185" s="13" t="s">
        <v>3528</v>
      </c>
      <c r="C3185">
        <v>0</v>
      </c>
      <c r="D3185">
        <v>0</v>
      </c>
    </row>
    <row r="3186" spans="1:24">
      <c r="A3186" s="7" t="s">
        <v>4369</v>
      </c>
      <c r="B3186" s="13" t="s">
        <v>3528</v>
      </c>
      <c r="C3186">
        <v>15169323.567730602</v>
      </c>
      <c r="D3186">
        <v>14313547.380968403</v>
      </c>
      <c r="M3186">
        <v>2</v>
      </c>
      <c r="N3186">
        <v>4</v>
      </c>
      <c r="O3186">
        <v>1218918.9189189191</v>
      </c>
      <c r="P3186">
        <v>2118018.018018018</v>
      </c>
      <c r="R3186">
        <v>8</v>
      </c>
      <c r="S3186">
        <v>3014279.2792792791</v>
      </c>
      <c r="T3186">
        <v>3418864.8648648649</v>
      </c>
      <c r="U3186">
        <v>608108.10810810805</v>
      </c>
      <c r="V3186">
        <v>1067117.1171171169</v>
      </c>
      <c r="W3186">
        <v>324.83333333299998</v>
      </c>
      <c r="X3186">
        <v>314.83333333299998</v>
      </c>
    </row>
    <row r="3187" spans="1:24">
      <c r="A3187" s="7" t="s">
        <v>4369</v>
      </c>
      <c r="B3187" s="13" t="s">
        <v>1415</v>
      </c>
      <c r="C3187">
        <v>24845793.237717248</v>
      </c>
      <c r="D3187">
        <v>24560054.737505391</v>
      </c>
      <c r="E3187">
        <v>7207.207207208</v>
      </c>
      <c r="F3187">
        <v>3603.603603604</v>
      </c>
      <c r="G3187">
        <v>5</v>
      </c>
      <c r="H3187">
        <v>4</v>
      </c>
      <c r="I3187">
        <v>0</v>
      </c>
      <c r="J3187">
        <v>0</v>
      </c>
      <c r="M3187">
        <v>6</v>
      </c>
      <c r="N3187">
        <v>4</v>
      </c>
      <c r="O3187">
        <v>2655855.8558558561</v>
      </c>
      <c r="P3187">
        <v>4607207.2072072066</v>
      </c>
      <c r="Q3187">
        <v>12</v>
      </c>
      <c r="R3187">
        <v>31</v>
      </c>
      <c r="S3187">
        <v>6740942.3423423423</v>
      </c>
      <c r="T3187">
        <v>7107612.6126126116</v>
      </c>
      <c r="U3187">
        <v>1207881.0810810809</v>
      </c>
      <c r="V3187">
        <v>1895315.315315316</v>
      </c>
      <c r="W3187">
        <v>607</v>
      </c>
      <c r="X3187">
        <v>565</v>
      </c>
    </row>
    <row r="3188" spans="1:24">
      <c r="A3188" s="7" t="s">
        <v>4370</v>
      </c>
      <c r="B3188" s="13" t="s">
        <v>2771</v>
      </c>
      <c r="C3188">
        <v>10418322.786259398</v>
      </c>
      <c r="D3188">
        <v>8491528.7697399333</v>
      </c>
      <c r="G3188">
        <v>1</v>
      </c>
      <c r="M3188">
        <v>1</v>
      </c>
      <c r="S3188">
        <v>4987573.8738738745</v>
      </c>
      <c r="T3188">
        <v>3633257.6576576582</v>
      </c>
      <c r="W3188">
        <v>616.708333326</v>
      </c>
      <c r="X3188">
        <v>724.99999999800002</v>
      </c>
    </row>
    <row r="3189" spans="1:24">
      <c r="A3189" s="7" t="s">
        <v>4371</v>
      </c>
      <c r="B3189" s="13" t="s">
        <v>1296</v>
      </c>
      <c r="C3189">
        <v>9510506.6941247359</v>
      </c>
      <c r="D3189">
        <v>8181175.9850709178</v>
      </c>
      <c r="E3189">
        <v>900.900900901</v>
      </c>
      <c r="F3189">
        <v>143243.24324324401</v>
      </c>
      <c r="G3189">
        <v>4</v>
      </c>
      <c r="H3189">
        <v>2</v>
      </c>
      <c r="I3189">
        <v>0</v>
      </c>
      <c r="J3189">
        <v>0</v>
      </c>
      <c r="M3189">
        <v>4</v>
      </c>
      <c r="N3189">
        <v>2</v>
      </c>
      <c r="O3189">
        <v>1668468.4684684691</v>
      </c>
      <c r="P3189">
        <v>687387.38738738699</v>
      </c>
      <c r="Q3189">
        <v>59</v>
      </c>
      <c r="R3189">
        <v>24</v>
      </c>
      <c r="S3189">
        <v>931818.01801801799</v>
      </c>
      <c r="T3189">
        <v>1341243.243243244</v>
      </c>
      <c r="U3189">
        <v>1846936.9369369368</v>
      </c>
      <c r="V3189">
        <v>680900.9009008999</v>
      </c>
      <c r="W3189">
        <v>278.666666668</v>
      </c>
      <c r="X3189">
        <v>278.62499999700003</v>
      </c>
    </row>
    <row r="3190" spans="1:24">
      <c r="A3190" s="7" t="s">
        <v>4372</v>
      </c>
      <c r="B3190" s="13" t="s">
        <v>1258</v>
      </c>
      <c r="C3190">
        <v>926978719.29555607</v>
      </c>
      <c r="D3190">
        <v>980714430.9446044</v>
      </c>
      <c r="E3190">
        <v>108584445.94594595</v>
      </c>
      <c r="F3190">
        <v>20641261.261261284</v>
      </c>
      <c r="G3190">
        <v>184</v>
      </c>
      <c r="H3190">
        <v>233</v>
      </c>
      <c r="I3190">
        <v>10</v>
      </c>
      <c r="J3190">
        <v>13</v>
      </c>
      <c r="K3190">
        <v>1</v>
      </c>
      <c r="M3190">
        <v>416</v>
      </c>
      <c r="N3190">
        <v>520</v>
      </c>
      <c r="O3190">
        <v>49805184.684684679</v>
      </c>
      <c r="P3190">
        <v>61216396.396396384</v>
      </c>
      <c r="Q3190">
        <v>23</v>
      </c>
      <c r="R3190">
        <v>492</v>
      </c>
      <c r="S3190">
        <v>217586034.23423424</v>
      </c>
      <c r="T3190">
        <v>227243139.63963962</v>
      </c>
      <c r="U3190">
        <v>49543873.873873875</v>
      </c>
      <c r="V3190">
        <v>62003963.963963971</v>
      </c>
      <c r="W3190">
        <v>16852.833333338</v>
      </c>
      <c r="X3190">
        <v>18116.5</v>
      </c>
    </row>
    <row r="3191" spans="1:24">
      <c r="A3191" s="7" t="s">
        <v>4373</v>
      </c>
      <c r="B3191" s="13" t="s">
        <v>4374</v>
      </c>
      <c r="C3191">
        <v>150755752.77141225</v>
      </c>
      <c r="D3191">
        <v>144125270.32357007</v>
      </c>
      <c r="E3191">
        <v>26126.126126128001</v>
      </c>
      <c r="F3191">
        <v>408558.55855855998</v>
      </c>
      <c r="G3191">
        <v>38</v>
      </c>
      <c r="H3191">
        <v>42</v>
      </c>
      <c r="I3191">
        <v>3</v>
      </c>
      <c r="J3191">
        <v>2</v>
      </c>
      <c r="M3191">
        <v>46</v>
      </c>
      <c r="N3191">
        <v>76</v>
      </c>
      <c r="O3191">
        <v>6584684.6846846836</v>
      </c>
      <c r="P3191">
        <v>12036216.216216214</v>
      </c>
      <c r="Q3191">
        <v>5</v>
      </c>
      <c r="R3191">
        <v>70</v>
      </c>
      <c r="S3191">
        <v>38703873.873873875</v>
      </c>
      <c r="T3191">
        <v>39228536.036036037</v>
      </c>
      <c r="U3191">
        <v>8654774.774774773</v>
      </c>
      <c r="V3191">
        <v>12939819.819819819</v>
      </c>
      <c r="W3191">
        <v>5367.4166666689998</v>
      </c>
      <c r="X3191">
        <v>5280.3750000010004</v>
      </c>
    </row>
    <row r="3192" spans="1:24">
      <c r="A3192" s="7" t="s">
        <v>4375</v>
      </c>
      <c r="B3192" s="13" t="s">
        <v>1510</v>
      </c>
      <c r="C3192">
        <v>55837833.808758669</v>
      </c>
      <c r="D3192">
        <v>51688367.431716576</v>
      </c>
      <c r="E3192">
        <v>62612.612612614001</v>
      </c>
      <c r="F3192">
        <v>369144.14414414403</v>
      </c>
      <c r="G3192">
        <v>74</v>
      </c>
      <c r="H3192">
        <v>40</v>
      </c>
      <c r="I3192">
        <v>2</v>
      </c>
      <c r="J3192">
        <v>1</v>
      </c>
      <c r="K3192">
        <v>1</v>
      </c>
      <c r="M3192">
        <v>89</v>
      </c>
      <c r="N3192">
        <v>55</v>
      </c>
      <c r="O3192">
        <v>17947747.747747745</v>
      </c>
      <c r="P3192">
        <v>19440540.540540539</v>
      </c>
      <c r="S3192">
        <v>27892918.918918919</v>
      </c>
      <c r="T3192">
        <v>26851451.351351351</v>
      </c>
      <c r="U3192">
        <v>17095225.225225225</v>
      </c>
      <c r="V3192">
        <v>17772612.612612613</v>
      </c>
      <c r="W3192">
        <v>1263</v>
      </c>
      <c r="X3192">
        <v>1218</v>
      </c>
    </row>
    <row r="3193" spans="1:24">
      <c r="A3193" s="7" t="s">
        <v>4375</v>
      </c>
      <c r="B3193" s="13" t="s">
        <v>1511</v>
      </c>
      <c r="C3193">
        <v>32955938.399884928</v>
      </c>
      <c r="D3193">
        <v>33030576.816722024</v>
      </c>
      <c r="M3193">
        <v>15</v>
      </c>
      <c r="N3193">
        <v>17</v>
      </c>
      <c r="O3193">
        <v>5754054.0540540554</v>
      </c>
      <c r="P3193">
        <v>7836036.0360360369</v>
      </c>
      <c r="R3193">
        <v>2</v>
      </c>
      <c r="S3193">
        <v>11694513.513513513</v>
      </c>
      <c r="T3193">
        <v>10961621.621621622</v>
      </c>
      <c r="U3193">
        <v>6326576.5765765756</v>
      </c>
      <c r="V3193">
        <v>6789099.0990990987</v>
      </c>
      <c r="W3193">
        <v>850.37499999600004</v>
      </c>
      <c r="X3193">
        <v>861.99999999600004</v>
      </c>
    </row>
    <row r="3194" spans="1:24">
      <c r="A3194" s="7" t="s">
        <v>368</v>
      </c>
      <c r="B3194" s="13" t="s">
        <v>205</v>
      </c>
      <c r="C3194">
        <v>113524828.50737482</v>
      </c>
      <c r="D3194">
        <v>108942545.25563341</v>
      </c>
      <c r="G3194">
        <v>54</v>
      </c>
      <c r="H3194">
        <v>116</v>
      </c>
      <c r="M3194">
        <v>56</v>
      </c>
      <c r="N3194">
        <v>121</v>
      </c>
      <c r="S3194">
        <v>20404563.063063063</v>
      </c>
      <c r="T3194">
        <v>20664833.333333332</v>
      </c>
      <c r="W3194">
        <v>1730.875000001</v>
      </c>
      <c r="X3194">
        <v>1755.750000001</v>
      </c>
    </row>
    <row r="3195" spans="1:24">
      <c r="A3195" s="7" t="s">
        <v>4376</v>
      </c>
      <c r="B3195" s="13" t="s">
        <v>2326</v>
      </c>
      <c r="C3195">
        <v>53309533.23067984</v>
      </c>
      <c r="D3195">
        <v>54013444.224340953</v>
      </c>
      <c r="E3195">
        <v>136036.03603603601</v>
      </c>
      <c r="F3195">
        <v>814414.41441441502</v>
      </c>
      <c r="G3195">
        <v>6</v>
      </c>
      <c r="H3195">
        <v>22</v>
      </c>
      <c r="I3195">
        <v>0</v>
      </c>
      <c r="J3195">
        <v>0</v>
      </c>
      <c r="M3195">
        <v>50</v>
      </c>
      <c r="N3195">
        <v>33</v>
      </c>
      <c r="O3195">
        <v>9276576.5765765738</v>
      </c>
      <c r="P3195">
        <v>7325540.5405405425</v>
      </c>
      <c r="Q3195">
        <v>45</v>
      </c>
      <c r="R3195">
        <v>2</v>
      </c>
      <c r="S3195">
        <v>21980648.648648649</v>
      </c>
      <c r="T3195">
        <v>22376103.603603605</v>
      </c>
      <c r="U3195">
        <v>11527117.117117118</v>
      </c>
      <c r="V3195">
        <v>7336036.036036036</v>
      </c>
      <c r="W3195">
        <v>1214.375</v>
      </c>
      <c r="X3195">
        <v>1209.2916666629999</v>
      </c>
    </row>
    <row r="3196" spans="1:24">
      <c r="A3196" s="7" t="s">
        <v>6</v>
      </c>
      <c r="B3196" s="13" t="s">
        <v>175</v>
      </c>
      <c r="C3196">
        <v>712244859.63869452</v>
      </c>
      <c r="D3196">
        <v>747087242.16554594</v>
      </c>
      <c r="E3196">
        <v>271013332.43243241</v>
      </c>
      <c r="F3196">
        <v>417855598.1981982</v>
      </c>
      <c r="G3196">
        <v>416</v>
      </c>
      <c r="H3196">
        <v>554</v>
      </c>
      <c r="I3196">
        <v>13</v>
      </c>
      <c r="J3196">
        <v>10</v>
      </c>
      <c r="M3196">
        <v>1277</v>
      </c>
      <c r="N3196">
        <v>1359</v>
      </c>
      <c r="O3196">
        <v>288962018.01801801</v>
      </c>
      <c r="P3196">
        <v>329842567.56756759</v>
      </c>
      <c r="Q3196">
        <v>664</v>
      </c>
      <c r="R3196">
        <v>943</v>
      </c>
      <c r="S3196">
        <v>462931896.3963964</v>
      </c>
      <c r="T3196">
        <v>482461288.2882883</v>
      </c>
      <c r="U3196">
        <v>271854504.5045045</v>
      </c>
      <c r="V3196">
        <v>286504954.95495498</v>
      </c>
      <c r="W3196">
        <v>14311.04166667</v>
      </c>
      <c r="X3196">
        <v>14413.833333332001</v>
      </c>
    </row>
    <row r="3197" spans="1:24">
      <c r="A3197" s="7" t="s">
        <v>4377</v>
      </c>
      <c r="B3197" s="13" t="s">
        <v>4195</v>
      </c>
      <c r="C3197">
        <v>40285163.25650236</v>
      </c>
      <c r="D3197">
        <v>40842757.628462151</v>
      </c>
      <c r="E3197">
        <v>869369.36936937005</v>
      </c>
      <c r="F3197">
        <v>565765.76576576696</v>
      </c>
      <c r="G3197">
        <v>12</v>
      </c>
      <c r="H3197">
        <v>16</v>
      </c>
      <c r="I3197">
        <v>2</v>
      </c>
      <c r="J3197">
        <v>0</v>
      </c>
      <c r="M3197">
        <v>20</v>
      </c>
      <c r="N3197">
        <v>25</v>
      </c>
      <c r="O3197">
        <v>5315405.4054054068</v>
      </c>
      <c r="P3197">
        <v>2129729.7297297297</v>
      </c>
      <c r="Q3197">
        <v>118</v>
      </c>
      <c r="R3197">
        <v>58</v>
      </c>
      <c r="S3197">
        <v>5310554.0540540535</v>
      </c>
      <c r="T3197">
        <v>5266423.4234234244</v>
      </c>
      <c r="U3197">
        <v>4741711.7117117122</v>
      </c>
      <c r="V3197">
        <v>4805495.4954954945</v>
      </c>
      <c r="W3197">
        <v>1062.9166666690001</v>
      </c>
      <c r="X3197">
        <v>1012.624999998</v>
      </c>
    </row>
    <row r="3198" spans="1:24">
      <c r="A3198" s="7" t="s">
        <v>4378</v>
      </c>
      <c r="B3198" s="13" t="s">
        <v>3386</v>
      </c>
      <c r="C3198">
        <v>184933952.22230172</v>
      </c>
      <c r="D3198">
        <v>186082576.46528694</v>
      </c>
      <c r="E3198">
        <v>442342.34234234499</v>
      </c>
      <c r="F3198">
        <v>99099.099099101993</v>
      </c>
      <c r="G3198">
        <v>110</v>
      </c>
      <c r="H3198">
        <v>70</v>
      </c>
      <c r="I3198">
        <v>6</v>
      </c>
      <c r="J3198">
        <v>4</v>
      </c>
      <c r="M3198">
        <v>160</v>
      </c>
      <c r="N3198">
        <v>88</v>
      </c>
      <c r="O3198">
        <v>24385585.585585583</v>
      </c>
      <c r="P3198">
        <v>19233783.783783786</v>
      </c>
      <c r="Q3198">
        <v>31</v>
      </c>
      <c r="R3198">
        <v>144</v>
      </c>
      <c r="S3198">
        <v>52368451.351351358</v>
      </c>
      <c r="T3198">
        <v>55051360.360360369</v>
      </c>
      <c r="U3198">
        <v>24181351.351351351</v>
      </c>
      <c r="V3198">
        <v>18548918.918918919</v>
      </c>
      <c r="W3198">
        <v>6453.9583333330002</v>
      </c>
      <c r="X3198">
        <v>6332.5000000010004</v>
      </c>
    </row>
    <row r="3199" spans="1:24">
      <c r="A3199" s="7" t="s">
        <v>369</v>
      </c>
      <c r="B3199" s="13" t="s">
        <v>111</v>
      </c>
      <c r="C3199">
        <v>36742957.076991193</v>
      </c>
      <c r="D3199">
        <v>29723426.86635695</v>
      </c>
      <c r="F3199">
        <v>9009.0090090089998</v>
      </c>
      <c r="G3199">
        <v>11</v>
      </c>
      <c r="H3199">
        <v>17</v>
      </c>
      <c r="I3199">
        <v>0</v>
      </c>
      <c r="M3199">
        <v>13</v>
      </c>
      <c r="N3199">
        <v>18</v>
      </c>
      <c r="O3199">
        <v>150000</v>
      </c>
      <c r="P3199">
        <v>90090.090090090001</v>
      </c>
      <c r="R3199">
        <v>9</v>
      </c>
      <c r="S3199">
        <v>1466310.81081081</v>
      </c>
      <c r="T3199">
        <v>1399549.5495495489</v>
      </c>
      <c r="U3199">
        <v>135135.135135135</v>
      </c>
      <c r="V3199">
        <v>81081.081081081007</v>
      </c>
      <c r="W3199">
        <v>619.33333333400003</v>
      </c>
      <c r="X3199">
        <v>588.29166666900005</v>
      </c>
    </row>
    <row r="3200" spans="1:24">
      <c r="A3200" s="7" t="s">
        <v>4379</v>
      </c>
      <c r="B3200" s="13" t="s">
        <v>942</v>
      </c>
      <c r="C3200">
        <v>9567739.2694057189</v>
      </c>
      <c r="D3200">
        <v>8248411.6651514117</v>
      </c>
      <c r="E3200">
        <v>89139.639639639994</v>
      </c>
      <c r="F3200">
        <v>20720.720720722002</v>
      </c>
      <c r="G3200">
        <v>3</v>
      </c>
      <c r="H3200">
        <v>5</v>
      </c>
      <c r="I3200">
        <v>4</v>
      </c>
      <c r="J3200">
        <v>2</v>
      </c>
      <c r="K3200">
        <v>1</v>
      </c>
      <c r="M3200">
        <v>3</v>
      </c>
      <c r="N3200">
        <v>5</v>
      </c>
      <c r="O3200">
        <v>2282382.8828828842</v>
      </c>
      <c r="P3200">
        <v>2510810.8108108118</v>
      </c>
      <c r="Q3200">
        <v>100</v>
      </c>
      <c r="R3200">
        <v>27</v>
      </c>
      <c r="S3200">
        <v>2049301.8018018021</v>
      </c>
      <c r="T3200">
        <v>1988849.5495495491</v>
      </c>
      <c r="U3200">
        <v>1981891.8918918921</v>
      </c>
      <c r="V3200">
        <v>1391801.8018018019</v>
      </c>
      <c r="W3200">
        <v>262.45833333600001</v>
      </c>
      <c r="X3200">
        <v>239.54166666700002</v>
      </c>
    </row>
    <row r="3201" spans="1:24">
      <c r="A3201" s="7" t="s">
        <v>4380</v>
      </c>
      <c r="B3201" s="13" t="s">
        <v>3476</v>
      </c>
      <c r="C3201">
        <v>34436681.445364162</v>
      </c>
      <c r="D3201">
        <v>36580540.301891178</v>
      </c>
      <c r="E3201">
        <v>900.900900901</v>
      </c>
      <c r="F3201">
        <v>900.900900901</v>
      </c>
      <c r="G3201">
        <v>4</v>
      </c>
      <c r="H3201">
        <v>5</v>
      </c>
      <c r="I3201">
        <v>0</v>
      </c>
      <c r="J3201">
        <v>1</v>
      </c>
      <c r="M3201">
        <v>14</v>
      </c>
      <c r="N3201">
        <v>26</v>
      </c>
      <c r="O3201">
        <v>1893693.693693694</v>
      </c>
      <c r="P3201">
        <v>4531621.6216216218</v>
      </c>
      <c r="R3201">
        <v>21</v>
      </c>
      <c r="S3201">
        <v>7672972.9729729723</v>
      </c>
      <c r="T3201">
        <v>9110842.3423423413</v>
      </c>
      <c r="U3201">
        <v>1719819.8198198201</v>
      </c>
      <c r="V3201">
        <v>4330450.4504504511</v>
      </c>
      <c r="W3201">
        <v>622.29166666600008</v>
      </c>
      <c r="X3201">
        <v>786.20833333500002</v>
      </c>
    </row>
    <row r="3202" spans="1:24">
      <c r="A3202" s="7" t="s">
        <v>4381</v>
      </c>
      <c r="B3202" s="13" t="s">
        <v>3476</v>
      </c>
      <c r="C3202">
        <v>130182603.27782434</v>
      </c>
      <c r="D3202">
        <v>137840138.96050432</v>
      </c>
      <c r="E3202">
        <v>1047747.74774775</v>
      </c>
      <c r="F3202">
        <v>477477.47747747699</v>
      </c>
      <c r="G3202">
        <v>42</v>
      </c>
      <c r="H3202">
        <v>30</v>
      </c>
      <c r="I3202">
        <v>7</v>
      </c>
      <c r="J3202">
        <v>5</v>
      </c>
      <c r="M3202">
        <v>94</v>
      </c>
      <c r="N3202">
        <v>62</v>
      </c>
      <c r="O3202">
        <v>13501809.909909913</v>
      </c>
      <c r="P3202">
        <v>23792567.567567572</v>
      </c>
      <c r="R3202">
        <v>169</v>
      </c>
      <c r="S3202">
        <v>34859198.198198199</v>
      </c>
      <c r="T3202">
        <v>39146162.162162162</v>
      </c>
      <c r="U3202">
        <v>20581891.891891889</v>
      </c>
      <c r="V3202">
        <v>23978243.243243244</v>
      </c>
      <c r="W3202">
        <v>2230.500000003</v>
      </c>
      <c r="X3202">
        <v>2151.4166666660003</v>
      </c>
    </row>
    <row r="3203" spans="1:24">
      <c r="A3203" s="7" t="s">
        <v>4382</v>
      </c>
      <c r="B3203" s="13" t="s">
        <v>3860</v>
      </c>
      <c r="C3203">
        <v>139962764.60471827</v>
      </c>
      <c r="D3203">
        <v>153889719.55837223</v>
      </c>
      <c r="E3203">
        <v>2318918.9189189188</v>
      </c>
      <c r="F3203">
        <v>25225.225225227001</v>
      </c>
      <c r="G3203">
        <v>16</v>
      </c>
      <c r="H3203">
        <v>28</v>
      </c>
      <c r="I3203">
        <v>2</v>
      </c>
      <c r="J3203">
        <v>4</v>
      </c>
      <c r="K3203">
        <v>1</v>
      </c>
      <c r="M3203">
        <v>22</v>
      </c>
      <c r="N3203">
        <v>35</v>
      </c>
      <c r="O3203">
        <v>4889189.1891891891</v>
      </c>
      <c r="P3203">
        <v>9917117.1171171162</v>
      </c>
      <c r="Q3203">
        <v>45</v>
      </c>
      <c r="R3203">
        <v>23</v>
      </c>
      <c r="S3203">
        <v>15892338.738738738</v>
      </c>
      <c r="T3203">
        <v>20053653.153153151</v>
      </c>
      <c r="U3203">
        <v>4366306.3063063072</v>
      </c>
      <c r="V3203">
        <v>7069909.9099099105</v>
      </c>
      <c r="W3203">
        <v>2629</v>
      </c>
      <c r="X3203">
        <v>2664.2083333330002</v>
      </c>
    </row>
    <row r="3204" spans="1:24">
      <c r="A3204" s="7" t="s">
        <v>4383</v>
      </c>
      <c r="B3204" s="13" t="s">
        <v>3860</v>
      </c>
      <c r="C3204">
        <v>274814169.43261766</v>
      </c>
      <c r="D3204">
        <v>296941781.41300553</v>
      </c>
      <c r="E3204">
        <v>3154954.9549549571</v>
      </c>
      <c r="F3204">
        <v>1150450.4504504539</v>
      </c>
      <c r="G3204">
        <v>52</v>
      </c>
      <c r="H3204">
        <v>35</v>
      </c>
      <c r="I3204">
        <v>10</v>
      </c>
      <c r="J3204">
        <v>9</v>
      </c>
      <c r="M3204">
        <v>58</v>
      </c>
      <c r="N3204">
        <v>47</v>
      </c>
      <c r="O3204">
        <v>22660360.360360362</v>
      </c>
      <c r="P3204">
        <v>41162162.162162162</v>
      </c>
      <c r="Q3204">
        <v>45</v>
      </c>
      <c r="R3204">
        <v>35</v>
      </c>
      <c r="S3204">
        <v>58922481.981981978</v>
      </c>
      <c r="T3204">
        <v>69106002.702702716</v>
      </c>
      <c r="U3204">
        <v>14849729.729729731</v>
      </c>
      <c r="V3204">
        <v>28470630.630630631</v>
      </c>
      <c r="W3204">
        <v>4216.1666666709998</v>
      </c>
      <c r="X3204">
        <v>4269.2083333350001</v>
      </c>
    </row>
    <row r="3205" spans="1:24">
      <c r="A3205" s="7" t="s">
        <v>4384</v>
      </c>
      <c r="B3205" s="13" t="s">
        <v>1920</v>
      </c>
      <c r="C3205">
        <v>210291957.59937507</v>
      </c>
      <c r="D3205">
        <v>179005669.58443093</v>
      </c>
      <c r="E3205">
        <v>1831013.513513515</v>
      </c>
      <c r="F3205">
        <v>1172612.6126126121</v>
      </c>
      <c r="G3205">
        <v>40</v>
      </c>
      <c r="H3205">
        <v>45</v>
      </c>
      <c r="I3205">
        <v>2</v>
      </c>
      <c r="J3205">
        <v>4</v>
      </c>
      <c r="M3205">
        <v>45</v>
      </c>
      <c r="N3205">
        <v>53</v>
      </c>
      <c r="O3205">
        <v>33587747.747747749</v>
      </c>
      <c r="P3205">
        <v>28606486.486486487</v>
      </c>
      <c r="Q3205">
        <v>99</v>
      </c>
      <c r="R3205">
        <v>140</v>
      </c>
      <c r="S3205">
        <v>75659891.891891882</v>
      </c>
      <c r="T3205">
        <v>75750747.747747749</v>
      </c>
      <c r="U3205">
        <v>31887747.747747749</v>
      </c>
      <c r="V3205">
        <v>29912162.162162162</v>
      </c>
      <c r="W3205">
        <v>3385.6666666689998</v>
      </c>
      <c r="X3205">
        <v>3486</v>
      </c>
    </row>
    <row r="3206" spans="1:24">
      <c r="A3206" s="7" t="s">
        <v>4385</v>
      </c>
      <c r="B3206" s="13" t="s">
        <v>2507</v>
      </c>
      <c r="C3206">
        <v>106870712.19177002</v>
      </c>
      <c r="D3206">
        <v>97441490.517439157</v>
      </c>
      <c r="E3206">
        <v>45045.045045047998</v>
      </c>
      <c r="F3206">
        <v>65765.765765767996</v>
      </c>
      <c r="G3206">
        <v>23</v>
      </c>
      <c r="H3206">
        <v>12</v>
      </c>
      <c r="I3206">
        <v>13</v>
      </c>
      <c r="J3206">
        <v>10</v>
      </c>
      <c r="K3206">
        <v>1</v>
      </c>
      <c r="M3206">
        <v>24</v>
      </c>
      <c r="N3206">
        <v>13</v>
      </c>
      <c r="O3206">
        <v>2118018.0180180208</v>
      </c>
      <c r="P3206">
        <v>2157657.6576576591</v>
      </c>
      <c r="Q3206">
        <v>9</v>
      </c>
      <c r="R3206">
        <v>31</v>
      </c>
      <c r="S3206">
        <v>6356148.6486486485</v>
      </c>
      <c r="T3206">
        <v>6121743.2432432435</v>
      </c>
      <c r="U3206">
        <v>1627657.657657658</v>
      </c>
      <c r="V3206">
        <v>2734861.2612612648</v>
      </c>
      <c r="W3206">
        <v>1257.750000004</v>
      </c>
      <c r="X3206">
        <v>1109.6250000059999</v>
      </c>
    </row>
    <row r="3207" spans="1:24">
      <c r="A3207" s="7" t="s">
        <v>4386</v>
      </c>
      <c r="B3207" s="13" t="s">
        <v>855</v>
      </c>
      <c r="C3207">
        <v>52971446.804581605</v>
      </c>
      <c r="D3207">
        <v>53683598.689478286</v>
      </c>
      <c r="E3207">
        <v>2178378.3783783782</v>
      </c>
      <c r="F3207">
        <v>50225.225225226</v>
      </c>
      <c r="G3207">
        <v>43</v>
      </c>
      <c r="H3207">
        <v>25</v>
      </c>
      <c r="I3207">
        <v>0</v>
      </c>
      <c r="J3207">
        <v>2</v>
      </c>
      <c r="M3207">
        <v>49</v>
      </c>
      <c r="N3207">
        <v>29</v>
      </c>
      <c r="O3207">
        <v>4991351.3513513524</v>
      </c>
      <c r="P3207">
        <v>5838198.1981981974</v>
      </c>
      <c r="Q3207">
        <v>4</v>
      </c>
      <c r="R3207">
        <v>18</v>
      </c>
      <c r="S3207">
        <v>15358414.414414413</v>
      </c>
      <c r="T3207">
        <v>17357049.54954955</v>
      </c>
      <c r="U3207">
        <v>5435315.3153153155</v>
      </c>
      <c r="V3207">
        <v>4614054.0540540535</v>
      </c>
      <c r="W3207">
        <v>921.08333333400003</v>
      </c>
      <c r="X3207">
        <v>889.95833333400003</v>
      </c>
    </row>
    <row r="3208" spans="1:24">
      <c r="A3208" s="7" t="s">
        <v>4387</v>
      </c>
      <c r="B3208" s="13" t="s">
        <v>855</v>
      </c>
      <c r="C3208">
        <v>263452496.3049669</v>
      </c>
      <c r="D3208">
        <v>252442442.10936987</v>
      </c>
      <c r="E3208">
        <v>2346846.8468468492</v>
      </c>
      <c r="F3208">
        <v>20720.720720721001</v>
      </c>
      <c r="G3208">
        <v>62</v>
      </c>
      <c r="H3208">
        <v>81</v>
      </c>
      <c r="I3208">
        <v>1</v>
      </c>
      <c r="J3208">
        <v>2</v>
      </c>
      <c r="K3208">
        <v>1</v>
      </c>
      <c r="M3208">
        <v>73</v>
      </c>
      <c r="N3208">
        <v>95</v>
      </c>
      <c r="O3208">
        <v>16556036.036036037</v>
      </c>
      <c r="P3208">
        <v>22557117.117117114</v>
      </c>
      <c r="Q3208">
        <v>80</v>
      </c>
      <c r="R3208">
        <v>50</v>
      </c>
      <c r="S3208">
        <v>79972546.846846849</v>
      </c>
      <c r="T3208">
        <v>76916241.441441432</v>
      </c>
      <c r="U3208">
        <v>13915405.405405406</v>
      </c>
      <c r="V3208">
        <v>20452972.972972974</v>
      </c>
      <c r="W3208">
        <v>4579.625</v>
      </c>
      <c r="X3208">
        <v>4297.875</v>
      </c>
    </row>
    <row r="3209" spans="1:24">
      <c r="A3209" s="7" t="s">
        <v>4388</v>
      </c>
      <c r="B3209" s="13" t="s">
        <v>855</v>
      </c>
      <c r="C3209">
        <v>176202314.92058471</v>
      </c>
      <c r="D3209">
        <v>171603743.57326281</v>
      </c>
      <c r="E3209">
        <v>4130967.5675675669</v>
      </c>
      <c r="F3209">
        <v>2807387.3873873879</v>
      </c>
      <c r="G3209">
        <v>59</v>
      </c>
      <c r="H3209">
        <v>63</v>
      </c>
      <c r="I3209">
        <v>5</v>
      </c>
      <c r="J3209">
        <v>9</v>
      </c>
      <c r="M3209">
        <v>79</v>
      </c>
      <c r="N3209">
        <v>71</v>
      </c>
      <c r="O3209">
        <v>34197927.027027026</v>
      </c>
      <c r="P3209">
        <v>48696216.216216214</v>
      </c>
      <c r="Q3209">
        <v>142</v>
      </c>
      <c r="R3209">
        <v>62</v>
      </c>
      <c r="S3209">
        <v>50178427.927927926</v>
      </c>
      <c r="T3209">
        <v>51881574.774774775</v>
      </c>
      <c r="U3209">
        <v>32338828.828828827</v>
      </c>
      <c r="V3209">
        <v>42457837.837837838</v>
      </c>
      <c r="W3209">
        <v>2879.9583333340001</v>
      </c>
      <c r="X3209">
        <v>2838.3333333340001</v>
      </c>
    </row>
    <row r="3210" spans="1:24">
      <c r="A3210" s="7" t="s">
        <v>4389</v>
      </c>
      <c r="B3210" s="13" t="s">
        <v>663</v>
      </c>
      <c r="C3210">
        <v>7761306.174561996</v>
      </c>
      <c r="D3210">
        <v>7287307.6670571212</v>
      </c>
      <c r="G3210">
        <v>1</v>
      </c>
      <c r="M3210">
        <v>2</v>
      </c>
      <c r="N3210">
        <v>1</v>
      </c>
      <c r="S3210">
        <v>791567.56756756804</v>
      </c>
      <c r="T3210">
        <v>1120630.6306306301</v>
      </c>
      <c r="W3210">
        <v>93.249999997999993</v>
      </c>
      <c r="X3210">
        <v>83.416666665999998</v>
      </c>
    </row>
    <row r="3211" spans="1:24">
      <c r="A3211" s="7" t="s">
        <v>4390</v>
      </c>
      <c r="B3211" s="13" t="s">
        <v>1692</v>
      </c>
      <c r="C3211">
        <v>127342294.35913005</v>
      </c>
      <c r="D3211">
        <v>108788748.24218048</v>
      </c>
      <c r="E3211">
        <v>256756.75675675701</v>
      </c>
      <c r="F3211">
        <v>959684.68468468497</v>
      </c>
      <c r="G3211">
        <v>97</v>
      </c>
      <c r="H3211">
        <v>58</v>
      </c>
      <c r="J3211">
        <v>2</v>
      </c>
      <c r="M3211">
        <v>143</v>
      </c>
      <c r="N3211">
        <v>117</v>
      </c>
      <c r="O3211">
        <v>9963063.0630630646</v>
      </c>
      <c r="P3211">
        <v>11668918.918918915</v>
      </c>
      <c r="R3211">
        <v>54</v>
      </c>
      <c r="S3211">
        <v>31950504.504504502</v>
      </c>
      <c r="T3211">
        <v>31782819.819819823</v>
      </c>
      <c r="U3211">
        <v>10835045.045045046</v>
      </c>
      <c r="V3211">
        <v>10542702.702702703</v>
      </c>
      <c r="W3211">
        <v>2137.25</v>
      </c>
      <c r="X3211">
        <v>2076.0416666689998</v>
      </c>
    </row>
    <row r="3212" spans="1:24">
      <c r="A3212" s="7" t="s">
        <v>4391</v>
      </c>
      <c r="B3212" s="13" t="s">
        <v>1454</v>
      </c>
      <c r="C3212">
        <v>27752526.058956619</v>
      </c>
      <c r="D3212">
        <v>28944062.997123264</v>
      </c>
      <c r="E3212">
        <v>141441.44144144101</v>
      </c>
      <c r="F3212">
        <v>4504.5045045050001</v>
      </c>
      <c r="G3212">
        <v>6</v>
      </c>
      <c r="H3212">
        <v>5</v>
      </c>
      <c r="I3212">
        <v>0</v>
      </c>
      <c r="J3212">
        <v>0</v>
      </c>
      <c r="M3212">
        <v>8</v>
      </c>
      <c r="N3212">
        <v>6</v>
      </c>
      <c r="O3212">
        <v>456756.75675675599</v>
      </c>
      <c r="P3212">
        <v>7284684.6846846845</v>
      </c>
      <c r="R3212">
        <v>218</v>
      </c>
      <c r="S3212">
        <v>3301319.8198198192</v>
      </c>
      <c r="T3212">
        <v>4224171.1711711716</v>
      </c>
      <c r="U3212">
        <v>1015675.675675676</v>
      </c>
      <c r="V3212">
        <v>7117477.4774774769</v>
      </c>
      <c r="W3212">
        <v>540.83333332999996</v>
      </c>
      <c r="X3212">
        <v>478.87500000199998</v>
      </c>
    </row>
    <row r="3213" spans="1:24">
      <c r="A3213" s="7" t="s">
        <v>4392</v>
      </c>
      <c r="B3213" s="13" t="s">
        <v>872</v>
      </c>
      <c r="C3213">
        <v>201549058.97681621</v>
      </c>
      <c r="D3213">
        <v>200747963.11185893</v>
      </c>
      <c r="E3213">
        <v>4986441.4414414419</v>
      </c>
      <c r="F3213">
        <v>1195270.2702702731</v>
      </c>
      <c r="G3213">
        <v>313</v>
      </c>
      <c r="H3213">
        <v>562</v>
      </c>
      <c r="I3213">
        <v>9</v>
      </c>
      <c r="J3213">
        <v>7</v>
      </c>
      <c r="M3213">
        <v>337</v>
      </c>
      <c r="N3213">
        <v>582</v>
      </c>
      <c r="O3213">
        <v>52876531.531531535</v>
      </c>
      <c r="P3213">
        <v>67331532.432432428</v>
      </c>
      <c r="Q3213">
        <v>430</v>
      </c>
      <c r="R3213">
        <v>303</v>
      </c>
      <c r="S3213">
        <v>88262946.846846849</v>
      </c>
      <c r="T3213">
        <v>86191268.468468457</v>
      </c>
      <c r="U3213">
        <v>51029279.279279277</v>
      </c>
      <c r="V3213">
        <v>54777070.270270258</v>
      </c>
      <c r="W3213">
        <v>3326.25</v>
      </c>
      <c r="X3213">
        <v>3419.3333333320002</v>
      </c>
    </row>
    <row r="3214" spans="1:24">
      <c r="A3214" s="7" t="s">
        <v>4393</v>
      </c>
      <c r="B3214" s="13" t="s">
        <v>1433</v>
      </c>
      <c r="C3214">
        <v>27480239.2523176</v>
      </c>
      <c r="D3214">
        <v>31994952.176558919</v>
      </c>
      <c r="E3214">
        <v>3603.603603604</v>
      </c>
      <c r="F3214">
        <v>7207.207207208</v>
      </c>
      <c r="G3214">
        <v>3</v>
      </c>
      <c r="H3214">
        <v>7</v>
      </c>
      <c r="I3214">
        <v>0</v>
      </c>
      <c r="J3214">
        <v>1</v>
      </c>
      <c r="M3214">
        <v>3</v>
      </c>
      <c r="N3214">
        <v>30</v>
      </c>
      <c r="O3214">
        <v>634234.23423423397</v>
      </c>
      <c r="P3214">
        <v>1380180.1801801808</v>
      </c>
      <c r="R3214">
        <v>10</v>
      </c>
      <c r="S3214">
        <v>3104729.7297297288</v>
      </c>
      <c r="T3214">
        <v>3934468.4684684677</v>
      </c>
      <c r="V3214">
        <v>988738.7387387401</v>
      </c>
      <c r="W3214">
        <v>523.54166666200001</v>
      </c>
      <c r="X3214">
        <v>536.12499999900001</v>
      </c>
    </row>
    <row r="3215" spans="1:24">
      <c r="A3215" s="7" t="s">
        <v>4394</v>
      </c>
      <c r="B3215" s="13" t="s">
        <v>1433</v>
      </c>
      <c r="C3215">
        <v>83379929.936558425</v>
      </c>
      <c r="D3215">
        <v>81886843.882341132</v>
      </c>
      <c r="E3215">
        <v>462612.61261261598</v>
      </c>
      <c r="F3215">
        <v>265315.31531532097</v>
      </c>
      <c r="G3215">
        <v>32</v>
      </c>
      <c r="H3215">
        <v>66</v>
      </c>
      <c r="I3215">
        <v>5</v>
      </c>
      <c r="J3215">
        <v>4</v>
      </c>
      <c r="M3215">
        <v>41</v>
      </c>
      <c r="N3215">
        <v>67</v>
      </c>
      <c r="O3215">
        <v>5238288.2882882906</v>
      </c>
      <c r="P3215">
        <v>6951801.8018018063</v>
      </c>
      <c r="Q3215">
        <v>3</v>
      </c>
      <c r="R3215">
        <v>71</v>
      </c>
      <c r="S3215">
        <v>12448225.225225227</v>
      </c>
      <c r="T3215">
        <v>13657621.621621622</v>
      </c>
      <c r="U3215">
        <v>4415945.9459459456</v>
      </c>
      <c r="V3215">
        <v>7558918.9189189225</v>
      </c>
      <c r="W3215">
        <v>1429.749999999</v>
      </c>
      <c r="X3215">
        <v>1437.7083333339999</v>
      </c>
    </row>
    <row r="3216" spans="1:24">
      <c r="A3216" s="7" t="s">
        <v>4395</v>
      </c>
      <c r="B3216" s="13" t="s">
        <v>1433</v>
      </c>
      <c r="C3216">
        <v>54612651.097199716</v>
      </c>
      <c r="D3216">
        <v>53888037.440520205</v>
      </c>
      <c r="E3216">
        <v>473423.42342342401</v>
      </c>
      <c r="F3216">
        <v>338738.73873874202</v>
      </c>
      <c r="G3216">
        <v>16</v>
      </c>
      <c r="H3216">
        <v>30</v>
      </c>
      <c r="I3216">
        <v>2</v>
      </c>
      <c r="J3216">
        <v>2</v>
      </c>
      <c r="M3216">
        <v>19</v>
      </c>
      <c r="N3216">
        <v>52</v>
      </c>
      <c r="O3216">
        <v>14628828.828828827</v>
      </c>
      <c r="P3216">
        <v>18168018.018018018</v>
      </c>
      <c r="R3216">
        <v>44</v>
      </c>
      <c r="S3216">
        <v>10612049.549549552</v>
      </c>
      <c r="T3216">
        <v>11007995.495495496</v>
      </c>
      <c r="U3216">
        <v>13586126.126126127</v>
      </c>
      <c r="V3216">
        <v>18952342.342342343</v>
      </c>
      <c r="W3216">
        <v>935.45833333099995</v>
      </c>
      <c r="X3216">
        <v>1056.4583333380001</v>
      </c>
    </row>
    <row r="3217" spans="1:24">
      <c r="A3217" s="7" t="s">
        <v>4396</v>
      </c>
      <c r="B3217" s="13" t="s">
        <v>4339</v>
      </c>
      <c r="C3217">
        <v>209016663.45980173</v>
      </c>
      <c r="D3217">
        <v>202968480.63958877</v>
      </c>
      <c r="E3217">
        <v>15458872.972972972</v>
      </c>
      <c r="F3217">
        <v>489189.18918918999</v>
      </c>
      <c r="G3217">
        <v>31</v>
      </c>
      <c r="H3217">
        <v>31</v>
      </c>
      <c r="I3217">
        <v>4</v>
      </c>
      <c r="J3217">
        <v>1</v>
      </c>
      <c r="M3217">
        <v>96</v>
      </c>
      <c r="N3217">
        <v>54</v>
      </c>
      <c r="O3217">
        <v>4342522.522522524</v>
      </c>
      <c r="P3217">
        <v>7805405.4054054059</v>
      </c>
      <c r="Q3217">
        <v>13</v>
      </c>
      <c r="R3217">
        <v>11</v>
      </c>
      <c r="S3217">
        <v>67476653.153153151</v>
      </c>
      <c r="T3217">
        <v>66985432.432432428</v>
      </c>
      <c r="U3217">
        <v>4360630.630630631</v>
      </c>
      <c r="V3217">
        <v>5460900.9009009004</v>
      </c>
      <c r="W3217">
        <v>7091.9166666720002</v>
      </c>
      <c r="X3217">
        <v>6901.5833333339997</v>
      </c>
    </row>
    <row r="3218" spans="1:24">
      <c r="A3218" s="7" t="s">
        <v>4397</v>
      </c>
      <c r="B3218" s="13" t="s">
        <v>4398</v>
      </c>
      <c r="C3218">
        <v>124319165.4421978</v>
      </c>
      <c r="D3218">
        <v>128023322.50930175</v>
      </c>
      <c r="E3218">
        <v>39840363.06306307</v>
      </c>
      <c r="F3218">
        <v>42181377.477477483</v>
      </c>
      <c r="G3218">
        <v>121</v>
      </c>
      <c r="H3218">
        <v>63</v>
      </c>
      <c r="I3218">
        <v>6</v>
      </c>
      <c r="J3218">
        <v>9</v>
      </c>
      <c r="M3218">
        <v>172</v>
      </c>
      <c r="N3218">
        <v>168</v>
      </c>
      <c r="O3218">
        <v>20198121.62162162</v>
      </c>
      <c r="P3218">
        <v>23375675.675675679</v>
      </c>
      <c r="Q3218">
        <v>8</v>
      </c>
      <c r="R3218">
        <v>85</v>
      </c>
      <c r="S3218">
        <v>28867590.090090089</v>
      </c>
      <c r="T3218">
        <v>27055063.063063063</v>
      </c>
      <c r="U3218">
        <v>16605765.765765764</v>
      </c>
      <c r="V3218">
        <v>18096126.126126125</v>
      </c>
      <c r="W3218">
        <v>2539.7083333359997</v>
      </c>
      <c r="X3218">
        <v>2648.0416666649999</v>
      </c>
    </row>
    <row r="3219" spans="1:24">
      <c r="A3219" s="7" t="s">
        <v>4399</v>
      </c>
      <c r="B3219" s="13" t="s">
        <v>2696</v>
      </c>
      <c r="C3219">
        <v>2344532078.4928741</v>
      </c>
      <c r="D3219">
        <v>2305399614.9016256</v>
      </c>
      <c r="E3219">
        <v>766098334.23423421</v>
      </c>
      <c r="F3219">
        <v>932169220.72072077</v>
      </c>
      <c r="G3219">
        <v>419</v>
      </c>
      <c r="H3219">
        <v>346</v>
      </c>
      <c r="I3219">
        <v>37</v>
      </c>
      <c r="J3219">
        <v>65</v>
      </c>
      <c r="K3219">
        <v>2</v>
      </c>
      <c r="M3219">
        <v>1025</v>
      </c>
      <c r="N3219">
        <v>1012</v>
      </c>
      <c r="O3219">
        <v>78201891.891891897</v>
      </c>
      <c r="P3219">
        <v>283591675.67567569</v>
      </c>
      <c r="Q3219">
        <v>447</v>
      </c>
      <c r="R3219">
        <v>1314</v>
      </c>
      <c r="S3219">
        <v>606525632.43243241</v>
      </c>
      <c r="T3219">
        <v>609452845.04504514</v>
      </c>
      <c r="U3219">
        <v>58763063.063063055</v>
      </c>
      <c r="V3219">
        <v>105840972.97297297</v>
      </c>
      <c r="W3219">
        <v>68839.333333340008</v>
      </c>
      <c r="X3219">
        <v>69309.624999983003</v>
      </c>
    </row>
    <row r="3220" spans="1:24">
      <c r="A3220" s="7" t="s">
        <v>4400</v>
      </c>
      <c r="B3220" s="13" t="s">
        <v>1680</v>
      </c>
      <c r="C3220">
        <v>430208071.90202641</v>
      </c>
      <c r="D3220">
        <v>431194994.06897473</v>
      </c>
      <c r="E3220">
        <v>3010810.8108108151</v>
      </c>
      <c r="F3220">
        <v>872297.29729730298</v>
      </c>
      <c r="G3220">
        <v>191</v>
      </c>
      <c r="H3220">
        <v>170</v>
      </c>
      <c r="I3220">
        <v>12</v>
      </c>
      <c r="J3220">
        <v>17</v>
      </c>
      <c r="M3220">
        <v>224</v>
      </c>
      <c r="N3220">
        <v>217</v>
      </c>
      <c r="O3220">
        <v>20639999.999999996</v>
      </c>
      <c r="P3220">
        <v>23187927.927927926</v>
      </c>
      <c r="Q3220">
        <v>164</v>
      </c>
      <c r="R3220">
        <v>167</v>
      </c>
      <c r="S3220">
        <v>125883810.8108108</v>
      </c>
      <c r="T3220">
        <v>131780588.2882883</v>
      </c>
      <c r="U3220">
        <v>19599099.0990991</v>
      </c>
      <c r="V3220">
        <v>21913196.396396395</v>
      </c>
      <c r="W3220">
        <v>16652.000000001</v>
      </c>
      <c r="X3220">
        <v>16917.416666666999</v>
      </c>
    </row>
    <row r="3221" spans="1:24">
      <c r="A3221" s="7" t="s">
        <v>370</v>
      </c>
      <c r="B3221" s="13" t="s">
        <v>1400</v>
      </c>
      <c r="C3221">
        <v>108300621.19366439</v>
      </c>
      <c r="D3221">
        <v>103184411.91960856</v>
      </c>
      <c r="E3221">
        <v>62117.117117118003</v>
      </c>
      <c r="F3221">
        <v>3603.603603604</v>
      </c>
      <c r="G3221">
        <v>55</v>
      </c>
      <c r="H3221">
        <v>33</v>
      </c>
      <c r="I3221">
        <v>4</v>
      </c>
      <c r="J3221">
        <v>2</v>
      </c>
      <c r="M3221">
        <v>64</v>
      </c>
      <c r="N3221">
        <v>38</v>
      </c>
      <c r="O3221">
        <v>3846351.351351351</v>
      </c>
      <c r="P3221">
        <v>9886486.4864864834</v>
      </c>
      <c r="Q3221">
        <v>37</v>
      </c>
      <c r="R3221">
        <v>49</v>
      </c>
      <c r="S3221">
        <v>18582642.342342347</v>
      </c>
      <c r="T3221">
        <v>20935471.171171173</v>
      </c>
      <c r="U3221">
        <v>2055045.045045045</v>
      </c>
      <c r="V3221">
        <v>3095855.8558558561</v>
      </c>
      <c r="W3221">
        <v>3763.7083333380001</v>
      </c>
      <c r="X3221">
        <v>3739.3333333350001</v>
      </c>
    </row>
    <row r="3222" spans="1:24">
      <c r="A3222" s="7" t="s">
        <v>371</v>
      </c>
      <c r="B3222" s="13" t="s">
        <v>874</v>
      </c>
      <c r="C3222">
        <v>540422707.66163802</v>
      </c>
      <c r="D3222">
        <v>526676470.36411369</v>
      </c>
      <c r="E3222">
        <v>10450450.450450452</v>
      </c>
      <c r="F3222">
        <v>11006981.981981983</v>
      </c>
      <c r="G3222">
        <v>242</v>
      </c>
      <c r="H3222">
        <v>244</v>
      </c>
      <c r="I3222">
        <v>15</v>
      </c>
      <c r="J3222">
        <v>12</v>
      </c>
      <c r="K3222">
        <v>1</v>
      </c>
      <c r="M3222">
        <v>356</v>
      </c>
      <c r="N3222">
        <v>300</v>
      </c>
      <c r="O3222">
        <v>48536936.936936937</v>
      </c>
      <c r="P3222">
        <v>64339189.189189181</v>
      </c>
      <c r="Q3222">
        <v>52</v>
      </c>
      <c r="R3222">
        <v>386</v>
      </c>
      <c r="S3222">
        <v>82557217.117117122</v>
      </c>
      <c r="T3222">
        <v>80534309.009009004</v>
      </c>
      <c r="U3222">
        <v>43595852.252252251</v>
      </c>
      <c r="V3222">
        <v>57208918.918918923</v>
      </c>
      <c r="W3222">
        <v>10633.666666673</v>
      </c>
      <c r="X3222">
        <v>10263.875</v>
      </c>
    </row>
    <row r="3223" spans="1:24">
      <c r="A3223" s="7" t="s">
        <v>4401</v>
      </c>
      <c r="B3223" s="13" t="s">
        <v>2495</v>
      </c>
      <c r="C3223">
        <v>935472311.80096769</v>
      </c>
      <c r="D3223">
        <v>864994836.43309474</v>
      </c>
      <c r="E3223">
        <v>617363.06306306203</v>
      </c>
      <c r="F3223">
        <v>241441.441441442</v>
      </c>
      <c r="G3223">
        <v>148</v>
      </c>
      <c r="H3223">
        <v>146</v>
      </c>
      <c r="I3223">
        <v>13</v>
      </c>
      <c r="J3223">
        <v>6</v>
      </c>
      <c r="K3223">
        <v>1</v>
      </c>
      <c r="M3223">
        <v>299</v>
      </c>
      <c r="N3223">
        <v>368</v>
      </c>
      <c r="O3223">
        <v>24850851.351351351</v>
      </c>
      <c r="P3223">
        <v>35710405.405405402</v>
      </c>
      <c r="Q3223">
        <v>146</v>
      </c>
      <c r="R3223">
        <v>257</v>
      </c>
      <c r="S3223">
        <v>194814292.7927928</v>
      </c>
      <c r="T3223">
        <v>197424540.54054052</v>
      </c>
      <c r="U3223">
        <v>24977207.20720721</v>
      </c>
      <c r="V3223">
        <v>39969459.459459461</v>
      </c>
      <c r="W3223">
        <v>21525.666666666999</v>
      </c>
      <c r="X3223">
        <v>22506.541666669</v>
      </c>
    </row>
    <row r="3224" spans="1:24">
      <c r="A3224" s="7" t="s">
        <v>4402</v>
      </c>
      <c r="B3224" s="13" t="s">
        <v>4403</v>
      </c>
      <c r="C3224">
        <v>41358991.11700999</v>
      </c>
      <c r="D3224">
        <v>27062753.860457033</v>
      </c>
      <c r="E3224">
        <v>2181373.8738738741</v>
      </c>
      <c r="F3224">
        <v>549549.549549549</v>
      </c>
      <c r="G3224">
        <v>24</v>
      </c>
      <c r="H3224">
        <v>12</v>
      </c>
      <c r="I3224">
        <v>1</v>
      </c>
      <c r="J3224">
        <v>1</v>
      </c>
      <c r="M3224">
        <v>27</v>
      </c>
      <c r="N3224">
        <v>13</v>
      </c>
      <c r="O3224">
        <v>17922972.97297297</v>
      </c>
      <c r="P3224">
        <v>2869369.3693693699</v>
      </c>
      <c r="Q3224">
        <v>4</v>
      </c>
      <c r="R3224">
        <v>5</v>
      </c>
      <c r="S3224">
        <v>18590860.360360362</v>
      </c>
      <c r="T3224">
        <v>14164673.873873873</v>
      </c>
      <c r="U3224">
        <v>21381081.081081081</v>
      </c>
      <c r="V3224">
        <v>2082522.5225225231</v>
      </c>
      <c r="W3224">
        <v>1245.500000003</v>
      </c>
      <c r="X3224">
        <v>1186.4583333339999</v>
      </c>
    </row>
    <row r="3225" spans="1:24">
      <c r="A3225" s="7" t="s">
        <v>4404</v>
      </c>
      <c r="B3225" s="13" t="s">
        <v>883</v>
      </c>
      <c r="C3225">
        <v>48080168.808365956</v>
      </c>
      <c r="D3225">
        <v>50992627.70736739</v>
      </c>
      <c r="E3225">
        <v>6306.3063063070003</v>
      </c>
      <c r="F3225">
        <v>15315.315315317001</v>
      </c>
      <c r="G3225">
        <v>3</v>
      </c>
      <c r="H3225">
        <v>6</v>
      </c>
      <c r="I3225">
        <v>0</v>
      </c>
      <c r="J3225">
        <v>0</v>
      </c>
      <c r="M3225">
        <v>8</v>
      </c>
      <c r="N3225">
        <v>13</v>
      </c>
      <c r="O3225">
        <v>1042342.3423423431</v>
      </c>
      <c r="P3225">
        <v>8799099.0990990996</v>
      </c>
      <c r="S3225">
        <v>11884382.882882882</v>
      </c>
      <c r="T3225">
        <v>12175927.927927926</v>
      </c>
      <c r="U3225">
        <v>1003153.1531531529</v>
      </c>
      <c r="V3225">
        <v>8406306.3063063063</v>
      </c>
      <c r="W3225">
        <v>907.41666666700007</v>
      </c>
      <c r="X3225">
        <v>922.66666665899993</v>
      </c>
    </row>
    <row r="3226" spans="1:24">
      <c r="A3226" s="7" t="s">
        <v>4405</v>
      </c>
      <c r="B3226" s="13" t="s">
        <v>1104</v>
      </c>
      <c r="C3226">
        <v>105423096.84961469</v>
      </c>
      <c r="D3226">
        <v>104331236.98172176</v>
      </c>
      <c r="E3226">
        <v>630018440.54054046</v>
      </c>
      <c r="F3226">
        <v>565522132.43243241</v>
      </c>
      <c r="G3226">
        <v>3</v>
      </c>
      <c r="H3226">
        <v>9</v>
      </c>
      <c r="I3226">
        <v>2</v>
      </c>
      <c r="J3226">
        <v>1</v>
      </c>
      <c r="M3226">
        <v>106</v>
      </c>
      <c r="N3226">
        <v>60</v>
      </c>
      <c r="O3226">
        <v>529914105.4054054</v>
      </c>
      <c r="P3226">
        <v>530379374.77477479</v>
      </c>
      <c r="R3226">
        <v>11</v>
      </c>
      <c r="S3226">
        <v>37971351.351351351</v>
      </c>
      <c r="T3226">
        <v>37489617.117117122</v>
      </c>
      <c r="U3226">
        <v>163425385.58558559</v>
      </c>
      <c r="V3226">
        <v>267882953.15315312</v>
      </c>
      <c r="W3226">
        <v>1986.4583333309999</v>
      </c>
      <c r="X3226">
        <v>2061.5416666649999</v>
      </c>
    </row>
    <row r="3227" spans="1:24">
      <c r="A3227" s="7" t="s">
        <v>4406</v>
      </c>
      <c r="B3227" s="13" t="s">
        <v>4407</v>
      </c>
      <c r="C3227">
        <v>177023847.47838855</v>
      </c>
      <c r="D3227">
        <v>168944546.68392515</v>
      </c>
      <c r="E3227">
        <v>63063.063063064001</v>
      </c>
      <c r="F3227">
        <v>39639.639639642002</v>
      </c>
      <c r="G3227">
        <v>103</v>
      </c>
      <c r="H3227">
        <v>51</v>
      </c>
      <c r="I3227">
        <v>12</v>
      </c>
      <c r="J3227">
        <v>12</v>
      </c>
      <c r="K3227">
        <v>3</v>
      </c>
      <c r="M3227">
        <v>158</v>
      </c>
      <c r="N3227">
        <v>99</v>
      </c>
      <c r="O3227">
        <v>22051801.801801804</v>
      </c>
      <c r="P3227">
        <v>21958828.828828834</v>
      </c>
      <c r="Q3227">
        <v>137</v>
      </c>
      <c r="R3227">
        <v>327</v>
      </c>
      <c r="S3227">
        <v>54715360.360360362</v>
      </c>
      <c r="T3227">
        <v>50630896.396396391</v>
      </c>
      <c r="U3227">
        <v>20211081.081081077</v>
      </c>
      <c r="V3227">
        <v>22884234.234234236</v>
      </c>
      <c r="W3227">
        <v>3559.999999996</v>
      </c>
      <c r="X3227">
        <v>3606.499999998</v>
      </c>
    </row>
    <row r="3228" spans="1:24">
      <c r="A3228" s="7" t="s">
        <v>372</v>
      </c>
      <c r="B3228" s="13" t="s">
        <v>1400</v>
      </c>
      <c r="C3228">
        <v>172358071.74945861</v>
      </c>
      <c r="D3228">
        <v>179742697.95579928</v>
      </c>
      <c r="E3228">
        <v>110630.630630631</v>
      </c>
      <c r="F3228">
        <v>47972.972972973999</v>
      </c>
      <c r="G3228">
        <v>38</v>
      </c>
      <c r="H3228">
        <v>27</v>
      </c>
      <c r="I3228">
        <v>5</v>
      </c>
      <c r="J3228">
        <v>2</v>
      </c>
      <c r="M3228">
        <v>44</v>
      </c>
      <c r="N3228">
        <v>30</v>
      </c>
      <c r="O3228">
        <v>10457927.92792793</v>
      </c>
      <c r="P3228">
        <v>27890090.090090092</v>
      </c>
      <c r="Q3228">
        <v>5</v>
      </c>
      <c r="R3228">
        <v>204</v>
      </c>
      <c r="S3228">
        <v>28000513.513513517</v>
      </c>
      <c r="T3228">
        <v>30414975.675675675</v>
      </c>
      <c r="U3228">
        <v>5274818.0180180175</v>
      </c>
      <c r="V3228">
        <v>22500540.540540542</v>
      </c>
      <c r="W3228">
        <v>4450.4166666669998</v>
      </c>
      <c r="X3228">
        <v>4293.7916666660003</v>
      </c>
    </row>
    <row r="3229" spans="1:24">
      <c r="A3229" s="7" t="s">
        <v>4408</v>
      </c>
      <c r="B3229" s="13" t="s">
        <v>1033</v>
      </c>
      <c r="C3229">
        <v>960866376.63404655</v>
      </c>
      <c r="D3229">
        <v>909076299.66164207</v>
      </c>
      <c r="E3229">
        <v>1573915182.8828831</v>
      </c>
      <c r="F3229">
        <v>1110116618.9189191</v>
      </c>
      <c r="G3229">
        <v>397</v>
      </c>
      <c r="H3229">
        <v>319</v>
      </c>
      <c r="I3229">
        <v>41</v>
      </c>
      <c r="J3229">
        <v>36</v>
      </c>
      <c r="K3229">
        <v>7</v>
      </c>
      <c r="M3229">
        <v>742</v>
      </c>
      <c r="N3229">
        <v>695</v>
      </c>
      <c r="O3229">
        <v>606951263.06306314</v>
      </c>
      <c r="P3229">
        <v>374960855.85585582</v>
      </c>
      <c r="Q3229">
        <v>35</v>
      </c>
      <c r="R3229">
        <v>650</v>
      </c>
      <c r="S3229">
        <v>256341155.85585588</v>
      </c>
      <c r="T3229">
        <v>1078967106.3063064</v>
      </c>
      <c r="U3229">
        <v>418991081.08108109</v>
      </c>
      <c r="V3229">
        <v>430562760.36036038</v>
      </c>
      <c r="W3229">
        <v>15175.666666664001</v>
      </c>
      <c r="X3229">
        <v>15449.708333328999</v>
      </c>
    </row>
    <row r="3230" spans="1:24">
      <c r="A3230" s="7" t="s">
        <v>4409</v>
      </c>
      <c r="B3230" s="13" t="s">
        <v>1109</v>
      </c>
      <c r="C3230">
        <v>213350237.4861742</v>
      </c>
      <c r="D3230">
        <v>220415272.95442659</v>
      </c>
      <c r="E3230">
        <v>372972.97297297401</v>
      </c>
      <c r="F3230">
        <v>25225.225225227001</v>
      </c>
      <c r="G3230">
        <v>49</v>
      </c>
      <c r="H3230">
        <v>53</v>
      </c>
      <c r="I3230">
        <v>6</v>
      </c>
      <c r="J3230">
        <v>12</v>
      </c>
      <c r="K3230">
        <v>4</v>
      </c>
      <c r="M3230">
        <v>277</v>
      </c>
      <c r="N3230">
        <v>491</v>
      </c>
      <c r="O3230">
        <v>25715315.315315314</v>
      </c>
      <c r="P3230">
        <v>22757995.495495498</v>
      </c>
      <c r="Q3230">
        <v>19</v>
      </c>
      <c r="R3230">
        <v>62</v>
      </c>
      <c r="S3230">
        <v>75177263.963963956</v>
      </c>
      <c r="T3230">
        <v>78174709.909909904</v>
      </c>
      <c r="U3230">
        <v>15813333.333333332</v>
      </c>
      <c r="V3230">
        <v>24354144.144144148</v>
      </c>
      <c r="W3230">
        <v>5421.8333333299997</v>
      </c>
      <c r="X3230">
        <v>5612.8750000030004</v>
      </c>
    </row>
    <row r="3231" spans="1:24">
      <c r="A3231" s="7" t="s">
        <v>4410</v>
      </c>
      <c r="B3231" s="13" t="s">
        <v>1500</v>
      </c>
      <c r="C3231">
        <v>1228290500.7708225</v>
      </c>
      <c r="D3231">
        <v>1264693285.2446446</v>
      </c>
      <c r="E3231">
        <v>896884069.36936927</v>
      </c>
      <c r="F3231">
        <v>26465792.792792808</v>
      </c>
      <c r="G3231">
        <v>242</v>
      </c>
      <c r="H3231">
        <v>277</v>
      </c>
      <c r="I3231">
        <v>19</v>
      </c>
      <c r="J3231">
        <v>38</v>
      </c>
      <c r="K3231">
        <v>6</v>
      </c>
      <c r="M3231">
        <v>380</v>
      </c>
      <c r="N3231">
        <v>376</v>
      </c>
      <c r="O3231">
        <v>362397657.65765762</v>
      </c>
      <c r="P3231">
        <v>67727477.477477476</v>
      </c>
      <c r="Q3231">
        <v>972</v>
      </c>
      <c r="R3231">
        <v>840</v>
      </c>
      <c r="S3231">
        <v>194815273.87387386</v>
      </c>
      <c r="T3231">
        <v>206460680.18018016</v>
      </c>
      <c r="U3231">
        <v>157710360.36036038</v>
      </c>
      <c r="V3231">
        <v>56642342.342342347</v>
      </c>
      <c r="W3231">
        <v>19711.95833333</v>
      </c>
      <c r="X3231">
        <v>20498.04166667</v>
      </c>
    </row>
    <row r="3232" spans="1:24">
      <c r="A3232" s="7" t="s">
        <v>373</v>
      </c>
      <c r="B3232" s="13" t="s">
        <v>52</v>
      </c>
      <c r="C3232">
        <v>74084223.698196575</v>
      </c>
      <c r="D3232">
        <v>74749495.340556562</v>
      </c>
      <c r="E3232">
        <v>38738.738738738997</v>
      </c>
      <c r="F3232">
        <v>274774.77477477503</v>
      </c>
      <c r="G3232">
        <v>19</v>
      </c>
      <c r="H3232">
        <v>10</v>
      </c>
      <c r="I3232">
        <v>2</v>
      </c>
      <c r="J3232">
        <v>0</v>
      </c>
      <c r="M3232">
        <v>23</v>
      </c>
      <c r="N3232">
        <v>16</v>
      </c>
      <c r="O3232">
        <v>4557657.6576576577</v>
      </c>
      <c r="P3232">
        <v>4067567.5675675669</v>
      </c>
      <c r="Q3232">
        <v>25</v>
      </c>
      <c r="R3232">
        <v>24</v>
      </c>
      <c r="S3232">
        <v>12995301.801801803</v>
      </c>
      <c r="T3232">
        <v>12363896.396396397</v>
      </c>
      <c r="U3232">
        <v>4420900.9009009004</v>
      </c>
      <c r="V3232">
        <v>4262702.702702703</v>
      </c>
      <c r="W3232">
        <v>1694.0416666680001</v>
      </c>
      <c r="X3232">
        <v>1742.875</v>
      </c>
    </row>
    <row r="3233" spans="1:24">
      <c r="A3233" s="7" t="s">
        <v>374</v>
      </c>
      <c r="B3233" s="13" t="s">
        <v>375</v>
      </c>
      <c r="C3233">
        <v>652364332.49647558</v>
      </c>
      <c r="D3233">
        <v>639201164.54793751</v>
      </c>
      <c r="E3233">
        <v>4368918.9189189207</v>
      </c>
      <c r="F3233">
        <v>2438243.2432432431</v>
      </c>
      <c r="G3233">
        <v>286</v>
      </c>
      <c r="H3233">
        <v>236</v>
      </c>
      <c r="I3233">
        <v>12</v>
      </c>
      <c r="J3233">
        <v>11</v>
      </c>
      <c r="K3233">
        <v>5</v>
      </c>
      <c r="M3233">
        <v>852</v>
      </c>
      <c r="N3233">
        <v>400</v>
      </c>
      <c r="O3233">
        <v>37171621.621621624</v>
      </c>
      <c r="P3233">
        <v>93694369.369369358</v>
      </c>
      <c r="Q3233">
        <v>40</v>
      </c>
      <c r="R3233">
        <v>574</v>
      </c>
      <c r="S3233">
        <v>130726058.55855855</v>
      </c>
      <c r="T3233">
        <v>123233795.4954955</v>
      </c>
      <c r="U3233">
        <v>41641891.891891889</v>
      </c>
      <c r="V3233">
        <v>93006531.531531528</v>
      </c>
      <c r="W3233">
        <v>13173.250000003</v>
      </c>
      <c r="X3233">
        <v>12914.666666666</v>
      </c>
    </row>
    <row r="3234" spans="1:24">
      <c r="A3234" s="7" t="s">
        <v>4411</v>
      </c>
      <c r="B3234" s="13" t="s">
        <v>1442</v>
      </c>
      <c r="C3234">
        <v>50485748.754824892</v>
      </c>
      <c r="D3234">
        <v>60285037.152909294</v>
      </c>
      <c r="E3234">
        <v>9909.9099099110008</v>
      </c>
      <c r="G3234">
        <v>20</v>
      </c>
      <c r="H3234">
        <v>14</v>
      </c>
      <c r="I3234">
        <v>2</v>
      </c>
      <c r="J3234">
        <v>0</v>
      </c>
      <c r="M3234">
        <v>20</v>
      </c>
      <c r="N3234">
        <v>16</v>
      </c>
      <c r="O3234">
        <v>6184684.6846846854</v>
      </c>
      <c r="P3234">
        <v>759099.09909909894</v>
      </c>
      <c r="Q3234">
        <v>33</v>
      </c>
      <c r="R3234">
        <v>31</v>
      </c>
      <c r="S3234">
        <v>13388702.702702703</v>
      </c>
      <c r="T3234">
        <v>15980480.180180181</v>
      </c>
      <c r="U3234">
        <v>29603693.693693694</v>
      </c>
      <c r="V3234">
        <v>866306.30630630697</v>
      </c>
      <c r="W3234">
        <v>1128.75</v>
      </c>
      <c r="X3234">
        <v>1270.6666666660001</v>
      </c>
    </row>
    <row r="3235" spans="1:24">
      <c r="A3235" s="7" t="s">
        <v>376</v>
      </c>
      <c r="B3235" s="13" t="s">
        <v>377</v>
      </c>
      <c r="C3235">
        <v>638564789.73478031</v>
      </c>
      <c r="D3235">
        <v>629580444.05785882</v>
      </c>
      <c r="E3235">
        <v>8456306.3063063063</v>
      </c>
      <c r="F3235">
        <v>1022072.0720720741</v>
      </c>
      <c r="G3235">
        <v>101</v>
      </c>
      <c r="H3235">
        <v>142</v>
      </c>
      <c r="I3235">
        <v>11</v>
      </c>
      <c r="J3235">
        <v>12</v>
      </c>
      <c r="M3235">
        <v>130</v>
      </c>
      <c r="N3235">
        <v>185</v>
      </c>
      <c r="O3235">
        <v>82965495.495495498</v>
      </c>
      <c r="P3235">
        <v>162950360.36036035</v>
      </c>
      <c r="Q3235">
        <v>218</v>
      </c>
      <c r="R3235">
        <v>755</v>
      </c>
      <c r="S3235">
        <v>104195878.37837836</v>
      </c>
      <c r="T3235">
        <v>109649971.17117117</v>
      </c>
      <c r="U3235">
        <v>76867477.477477476</v>
      </c>
      <c r="V3235">
        <v>158177657.65765765</v>
      </c>
      <c r="W3235">
        <v>13721.833333342</v>
      </c>
      <c r="X3235">
        <v>13627.250000002001</v>
      </c>
    </row>
    <row r="3236" spans="1:24">
      <c r="A3236" s="7" t="s">
        <v>4412</v>
      </c>
      <c r="B3236" s="13" t="s">
        <v>2920</v>
      </c>
      <c r="C3236">
        <v>531629721.84791982</v>
      </c>
      <c r="D3236">
        <v>496653260.7640425</v>
      </c>
      <c r="E3236">
        <v>178373728.82882884</v>
      </c>
      <c r="F3236">
        <v>1359189.1891891949</v>
      </c>
      <c r="G3236">
        <v>209</v>
      </c>
      <c r="H3236">
        <v>90</v>
      </c>
      <c r="I3236">
        <v>6</v>
      </c>
      <c r="J3236">
        <v>6</v>
      </c>
      <c r="K3236">
        <v>4</v>
      </c>
      <c r="M3236">
        <v>247</v>
      </c>
      <c r="N3236">
        <v>181</v>
      </c>
      <c r="O3236">
        <v>20000000</v>
      </c>
      <c r="P3236">
        <v>36162702.702702686</v>
      </c>
      <c r="Q3236">
        <v>271</v>
      </c>
      <c r="R3236">
        <v>355</v>
      </c>
      <c r="S3236">
        <v>112907162.16216215</v>
      </c>
      <c r="T3236">
        <v>102124014.41441441</v>
      </c>
      <c r="U3236">
        <v>17479639.639639635</v>
      </c>
      <c r="V3236">
        <v>36395585.585585579</v>
      </c>
      <c r="W3236">
        <v>8454.1666666649999</v>
      </c>
      <c r="X3236">
        <v>8482.3749999979991</v>
      </c>
    </row>
    <row r="3237" spans="1:24">
      <c r="A3237" s="7" t="s">
        <v>4413</v>
      </c>
      <c r="B3237" s="13" t="s">
        <v>1550</v>
      </c>
      <c r="C3237">
        <v>67071926.136101179</v>
      </c>
      <c r="D3237">
        <v>72872015.523566261</v>
      </c>
      <c r="F3237">
        <v>14414.414414415</v>
      </c>
      <c r="G3237">
        <v>8</v>
      </c>
      <c r="H3237">
        <v>14</v>
      </c>
      <c r="I3237">
        <v>0</v>
      </c>
      <c r="J3237">
        <v>1</v>
      </c>
      <c r="M3237">
        <v>14</v>
      </c>
      <c r="N3237">
        <v>23</v>
      </c>
      <c r="O3237">
        <v>1994234.2342342329</v>
      </c>
      <c r="P3237">
        <v>5120720.7207207214</v>
      </c>
      <c r="Q3237">
        <v>13</v>
      </c>
      <c r="R3237">
        <v>145</v>
      </c>
      <c r="S3237">
        <v>16628909.909909911</v>
      </c>
      <c r="T3237">
        <v>17078576.576576576</v>
      </c>
      <c r="U3237">
        <v>1259009.009009009</v>
      </c>
      <c r="V3237">
        <v>5098648.6486486485</v>
      </c>
      <c r="W3237">
        <v>1096.1666666690001</v>
      </c>
      <c r="X3237">
        <v>1137.499999999</v>
      </c>
    </row>
    <row r="3238" spans="1:24">
      <c r="A3238" s="7" t="s">
        <v>378</v>
      </c>
      <c r="B3238" s="13" t="s">
        <v>1416</v>
      </c>
      <c r="C3238">
        <v>186394786.45839229</v>
      </c>
      <c r="D3238">
        <v>178324254.24849296</v>
      </c>
      <c r="E3238">
        <v>761441.44144144305</v>
      </c>
      <c r="F3238">
        <v>706306.30630630697</v>
      </c>
      <c r="G3238">
        <v>9</v>
      </c>
      <c r="H3238">
        <v>43</v>
      </c>
      <c r="I3238">
        <v>6</v>
      </c>
      <c r="J3238">
        <v>2</v>
      </c>
      <c r="M3238">
        <v>11</v>
      </c>
      <c r="N3238">
        <v>41</v>
      </c>
      <c r="O3238">
        <v>29362162.162162159</v>
      </c>
      <c r="P3238">
        <v>41749549.54954955</v>
      </c>
      <c r="Q3238">
        <v>68</v>
      </c>
      <c r="R3238">
        <v>47</v>
      </c>
      <c r="S3238">
        <v>53767765.765765764</v>
      </c>
      <c r="T3238">
        <v>52139351.351351351</v>
      </c>
      <c r="U3238">
        <v>35530270.270270273</v>
      </c>
      <c r="V3238">
        <v>32929819.819819819</v>
      </c>
      <c r="W3238">
        <v>3518.125000002</v>
      </c>
      <c r="X3238">
        <v>3520.7916666740002</v>
      </c>
    </row>
    <row r="3239" spans="1:24">
      <c r="A3239" s="7" t="s">
        <v>4414</v>
      </c>
      <c r="B3239" s="13" t="s">
        <v>3974</v>
      </c>
      <c r="C3239">
        <v>159046433.01770398</v>
      </c>
      <c r="D3239">
        <v>157895496.06727219</v>
      </c>
      <c r="E3239">
        <v>811711.71171171102</v>
      </c>
      <c r="F3239">
        <v>1081081.0810810821</v>
      </c>
      <c r="G3239">
        <v>22</v>
      </c>
      <c r="H3239">
        <v>25</v>
      </c>
      <c r="I3239">
        <v>0</v>
      </c>
      <c r="J3239">
        <v>0</v>
      </c>
      <c r="M3239">
        <v>22</v>
      </c>
      <c r="N3239">
        <v>47</v>
      </c>
      <c r="O3239">
        <v>6615045.0450450433</v>
      </c>
      <c r="P3239">
        <v>5675225.2252252251</v>
      </c>
      <c r="Q3239">
        <v>33</v>
      </c>
      <c r="R3239">
        <v>58</v>
      </c>
      <c r="S3239">
        <v>34519009.009009004</v>
      </c>
      <c r="T3239">
        <v>35690864.864864863</v>
      </c>
      <c r="U3239">
        <v>4345405.405405404</v>
      </c>
      <c r="V3239">
        <v>5637117.1171171181</v>
      </c>
      <c r="W3239">
        <v>2900.874999999</v>
      </c>
      <c r="X3239">
        <v>2955.750000001</v>
      </c>
    </row>
    <row r="3240" spans="1:24">
      <c r="A3240" s="7" t="s">
        <v>4415</v>
      </c>
      <c r="B3240" s="13" t="s">
        <v>4416</v>
      </c>
      <c r="C3240">
        <v>700795950.93421412</v>
      </c>
      <c r="D3240">
        <v>700179518.40015614</v>
      </c>
      <c r="E3240">
        <v>42806560.360360369</v>
      </c>
      <c r="F3240">
        <v>87484278.378378376</v>
      </c>
      <c r="G3240">
        <v>103</v>
      </c>
      <c r="H3240">
        <v>66</v>
      </c>
      <c r="I3240">
        <v>2</v>
      </c>
      <c r="J3240">
        <v>2</v>
      </c>
      <c r="M3240">
        <v>122</v>
      </c>
      <c r="N3240">
        <v>108</v>
      </c>
      <c r="O3240">
        <v>44765675.675675675</v>
      </c>
      <c r="P3240">
        <v>81245045.045045063</v>
      </c>
      <c r="Q3240">
        <v>84</v>
      </c>
      <c r="R3240">
        <v>352</v>
      </c>
      <c r="S3240">
        <v>172092971.17117119</v>
      </c>
      <c r="T3240">
        <v>177961681.08108106</v>
      </c>
      <c r="U3240">
        <v>38877700.9009009</v>
      </c>
      <c r="V3240">
        <v>74572972.972972974</v>
      </c>
      <c r="W3240">
        <v>11862.708333328001</v>
      </c>
      <c r="X3240">
        <v>11459.874999997999</v>
      </c>
    </row>
    <row r="3241" spans="1:24">
      <c r="A3241" s="7" t="s">
        <v>379</v>
      </c>
      <c r="B3241" s="13" t="s">
        <v>111</v>
      </c>
      <c r="C3241">
        <v>62885216.894980036</v>
      </c>
      <c r="D3241">
        <v>55034815.354415141</v>
      </c>
      <c r="E3241">
        <v>3603.603603604</v>
      </c>
      <c r="F3241">
        <v>2702.7027027029999</v>
      </c>
      <c r="G3241">
        <v>34</v>
      </c>
      <c r="H3241">
        <v>30</v>
      </c>
      <c r="I3241">
        <v>0</v>
      </c>
      <c r="J3241">
        <v>0</v>
      </c>
      <c r="M3241">
        <v>36</v>
      </c>
      <c r="N3241">
        <v>33</v>
      </c>
      <c r="O3241">
        <v>1805405.4054054059</v>
      </c>
      <c r="P3241">
        <v>146846.84684684701</v>
      </c>
      <c r="R3241">
        <v>7</v>
      </c>
      <c r="S3241">
        <v>6096684.6846846854</v>
      </c>
      <c r="T3241">
        <v>3935702.702702703</v>
      </c>
      <c r="U3241">
        <v>2258918.9189189188</v>
      </c>
      <c r="V3241">
        <v>1506756.756756756</v>
      </c>
      <c r="W3241">
        <v>1271.7083333329999</v>
      </c>
      <c r="X3241">
        <v>1171.2916666680001</v>
      </c>
    </row>
    <row r="3242" spans="1:24">
      <c r="A3242" s="7" t="s">
        <v>380</v>
      </c>
      <c r="B3242" s="13" t="s">
        <v>270</v>
      </c>
      <c r="C3242">
        <v>112939856.48657048</v>
      </c>
      <c r="D3242">
        <v>122889601.45769642</v>
      </c>
      <c r="E3242">
        <v>31531.531531532</v>
      </c>
      <c r="F3242">
        <v>73873.873873874996</v>
      </c>
      <c r="G3242">
        <v>28</v>
      </c>
      <c r="H3242">
        <v>61</v>
      </c>
      <c r="I3242">
        <v>4</v>
      </c>
      <c r="J3242">
        <v>4</v>
      </c>
      <c r="M3242">
        <v>32</v>
      </c>
      <c r="N3242">
        <v>54</v>
      </c>
      <c r="O3242">
        <v>4439639.6396396384</v>
      </c>
      <c r="P3242">
        <v>5118918.9189189188</v>
      </c>
      <c r="Q3242">
        <v>24</v>
      </c>
      <c r="R3242">
        <v>48</v>
      </c>
      <c r="S3242">
        <v>11400747.747747745</v>
      </c>
      <c r="T3242">
        <v>15067090.090090089</v>
      </c>
      <c r="U3242">
        <v>4082792.7927927943</v>
      </c>
      <c r="V3242">
        <v>5063423.4234234234</v>
      </c>
      <c r="W3242">
        <v>2199.500000003</v>
      </c>
      <c r="X3242">
        <v>2238.4583333279998</v>
      </c>
    </row>
    <row r="3243" spans="1:24">
      <c r="A3243" s="7" t="s">
        <v>4417</v>
      </c>
      <c r="B3243" s="13" t="s">
        <v>747</v>
      </c>
      <c r="C3243">
        <v>556842010.51710653</v>
      </c>
      <c r="D3243">
        <v>544878818.08837605</v>
      </c>
      <c r="E3243">
        <v>332432.432432434</v>
      </c>
      <c r="F3243">
        <v>10178378.37837838</v>
      </c>
      <c r="G3243">
        <v>122</v>
      </c>
      <c r="H3243">
        <v>89</v>
      </c>
      <c r="I3243">
        <v>12</v>
      </c>
      <c r="J3243">
        <v>6</v>
      </c>
      <c r="K3243">
        <v>1</v>
      </c>
      <c r="M3243">
        <v>237</v>
      </c>
      <c r="N3243">
        <v>126</v>
      </c>
      <c r="O3243">
        <v>33157711.711711712</v>
      </c>
      <c r="P3243">
        <v>33814887.387387395</v>
      </c>
      <c r="Q3243">
        <v>238</v>
      </c>
      <c r="R3243">
        <v>213</v>
      </c>
      <c r="S3243">
        <v>74129133.333333328</v>
      </c>
      <c r="T3243">
        <v>77651734.234234229</v>
      </c>
      <c r="U3243">
        <v>33395765.765765768</v>
      </c>
      <c r="V3243">
        <v>33514414.414414413</v>
      </c>
      <c r="W3243">
        <v>10126.250000005999</v>
      </c>
      <c r="X3243">
        <v>10417.666666662</v>
      </c>
    </row>
    <row r="3244" spans="1:24">
      <c r="A3244" s="7" t="s">
        <v>381</v>
      </c>
      <c r="B3244" s="13" t="s">
        <v>111</v>
      </c>
      <c r="C3244">
        <v>116651257.16576163</v>
      </c>
      <c r="D3244">
        <v>110145837.00881985</v>
      </c>
      <c r="G3244">
        <v>20</v>
      </c>
      <c r="H3244">
        <v>14</v>
      </c>
      <c r="I3244">
        <v>0</v>
      </c>
      <c r="J3244">
        <v>0</v>
      </c>
      <c r="M3244">
        <v>23</v>
      </c>
      <c r="N3244">
        <v>20</v>
      </c>
      <c r="P3244">
        <v>162162.16216216201</v>
      </c>
      <c r="Q3244">
        <v>1</v>
      </c>
      <c r="R3244">
        <v>20</v>
      </c>
      <c r="S3244">
        <v>8895067.5675675683</v>
      </c>
      <c r="T3244">
        <v>8815914.4144144133</v>
      </c>
      <c r="U3244">
        <v>159459.459459459</v>
      </c>
      <c r="V3244">
        <v>259459.459459459</v>
      </c>
      <c r="W3244">
        <v>1388.2916666670001</v>
      </c>
      <c r="X3244">
        <v>1373.9166666690001</v>
      </c>
    </row>
    <row r="3245" spans="1:24">
      <c r="A3245" s="7" t="s">
        <v>4418</v>
      </c>
      <c r="B3245" s="13" t="s">
        <v>1349</v>
      </c>
      <c r="C3245">
        <v>30527469.192824885</v>
      </c>
      <c r="D3245">
        <v>32288440.418935198</v>
      </c>
      <c r="G3245">
        <v>1</v>
      </c>
      <c r="H3245">
        <v>4</v>
      </c>
      <c r="M3245">
        <v>5</v>
      </c>
      <c r="N3245">
        <v>7</v>
      </c>
      <c r="O3245">
        <v>2073873.8738738741</v>
      </c>
      <c r="P3245">
        <v>2072072.072072072</v>
      </c>
      <c r="S3245">
        <v>6320040.5405405406</v>
      </c>
      <c r="T3245">
        <v>6752238.7387387399</v>
      </c>
      <c r="U3245">
        <v>2018018.018018018</v>
      </c>
      <c r="V3245">
        <v>1970270.2702702701</v>
      </c>
      <c r="W3245">
        <v>413.04166666599997</v>
      </c>
      <c r="X3245">
        <v>405.916666668</v>
      </c>
    </row>
    <row r="3246" spans="1:24">
      <c r="A3246" s="7" t="s">
        <v>382</v>
      </c>
      <c r="B3246" s="13" t="s">
        <v>346</v>
      </c>
      <c r="C3246">
        <v>388004958.44434249</v>
      </c>
      <c r="D3246">
        <v>401264254.72658646</v>
      </c>
      <c r="E3246">
        <v>81777716.216216221</v>
      </c>
      <c r="F3246">
        <v>52826121.621621624</v>
      </c>
      <c r="G3246">
        <v>42</v>
      </c>
      <c r="H3246">
        <v>55</v>
      </c>
      <c r="I3246">
        <v>5</v>
      </c>
      <c r="J3246">
        <v>6</v>
      </c>
      <c r="K3246">
        <v>3</v>
      </c>
      <c r="M3246">
        <v>98</v>
      </c>
      <c r="N3246">
        <v>123</v>
      </c>
      <c r="O3246">
        <v>134248828.82882884</v>
      </c>
      <c r="P3246">
        <v>103399279.27927926</v>
      </c>
      <c r="Q3246">
        <v>288</v>
      </c>
      <c r="R3246">
        <v>598</v>
      </c>
      <c r="S3246">
        <v>150025626.12612611</v>
      </c>
      <c r="T3246">
        <v>156786226.12612614</v>
      </c>
      <c r="U3246">
        <v>142231441.44144142</v>
      </c>
      <c r="V3246">
        <v>95042702.702702701</v>
      </c>
      <c r="W3246">
        <v>8657.0000000050004</v>
      </c>
      <c r="X3246">
        <v>8990.9583333320006</v>
      </c>
    </row>
    <row r="3247" spans="1:24">
      <c r="A3247" s="7" t="s">
        <v>4419</v>
      </c>
      <c r="B3247" s="13" t="s">
        <v>2355</v>
      </c>
      <c r="C3247">
        <v>93978313.063191026</v>
      </c>
      <c r="D3247">
        <v>99497993.098150417</v>
      </c>
      <c r="G3247">
        <v>25</v>
      </c>
      <c r="H3247">
        <v>34</v>
      </c>
      <c r="I3247">
        <v>0</v>
      </c>
      <c r="J3247">
        <v>0</v>
      </c>
      <c r="M3247">
        <v>30</v>
      </c>
      <c r="N3247">
        <v>36</v>
      </c>
      <c r="O3247">
        <v>400000</v>
      </c>
      <c r="P3247">
        <v>533333.33333333302</v>
      </c>
      <c r="Q3247">
        <v>35</v>
      </c>
      <c r="R3247">
        <v>13</v>
      </c>
      <c r="S3247">
        <v>39535337.83783783</v>
      </c>
      <c r="T3247">
        <v>44281243.24324324</v>
      </c>
      <c r="U3247">
        <v>360360.36036036001</v>
      </c>
      <c r="V3247">
        <v>2898018.018018018</v>
      </c>
      <c r="W3247">
        <v>2268.750000001</v>
      </c>
      <c r="X3247">
        <v>2421.7083333300002</v>
      </c>
    </row>
    <row r="3248" spans="1:24">
      <c r="A3248" s="7" t="s">
        <v>4420</v>
      </c>
      <c r="B3248" s="13" t="s">
        <v>2355</v>
      </c>
      <c r="C3248">
        <v>257189667.01746994</v>
      </c>
      <c r="D3248">
        <v>272341456.93354499</v>
      </c>
      <c r="E3248">
        <v>3018693.6936936951</v>
      </c>
      <c r="F3248">
        <v>1328828.828828831</v>
      </c>
      <c r="G3248">
        <v>70</v>
      </c>
      <c r="H3248">
        <v>102</v>
      </c>
      <c r="I3248">
        <v>4</v>
      </c>
      <c r="J3248">
        <v>11</v>
      </c>
      <c r="M3248">
        <v>80</v>
      </c>
      <c r="N3248">
        <v>109</v>
      </c>
      <c r="O3248">
        <v>15889189.189189186</v>
      </c>
      <c r="P3248">
        <v>26375225.225225225</v>
      </c>
      <c r="Q3248">
        <v>232</v>
      </c>
      <c r="R3248">
        <v>588</v>
      </c>
      <c r="S3248">
        <v>129058816.21621621</v>
      </c>
      <c r="T3248">
        <v>138179266.66666666</v>
      </c>
      <c r="U3248">
        <v>12536709.909909908</v>
      </c>
      <c r="V3248">
        <v>21959009.009009007</v>
      </c>
      <c r="W3248">
        <v>6680.2083333310002</v>
      </c>
      <c r="X3248">
        <v>6870.8333333319997</v>
      </c>
    </row>
    <row r="3249" spans="1:24">
      <c r="A3249" s="7" t="s">
        <v>4421</v>
      </c>
      <c r="B3249" s="13" t="s">
        <v>2360</v>
      </c>
      <c r="C3249">
        <v>674934613.20261621</v>
      </c>
      <c r="D3249">
        <v>687220257.22003663</v>
      </c>
      <c r="E3249">
        <v>724931957.65765762</v>
      </c>
      <c r="F3249">
        <v>635711748.64864862</v>
      </c>
      <c r="G3249">
        <v>284</v>
      </c>
      <c r="H3249">
        <v>356</v>
      </c>
      <c r="I3249">
        <v>26</v>
      </c>
      <c r="J3249">
        <v>23</v>
      </c>
      <c r="K3249">
        <v>7</v>
      </c>
      <c r="M3249">
        <v>419</v>
      </c>
      <c r="N3249">
        <v>615</v>
      </c>
      <c r="O3249">
        <v>199879121.62162161</v>
      </c>
      <c r="P3249">
        <v>240294045.04504505</v>
      </c>
      <c r="Q3249">
        <v>159</v>
      </c>
      <c r="R3249">
        <v>490</v>
      </c>
      <c r="S3249">
        <v>210949072.07207209</v>
      </c>
      <c r="T3249">
        <v>207496666.66666669</v>
      </c>
      <c r="U3249">
        <v>149515942.34234235</v>
      </c>
      <c r="V3249">
        <v>144344003.6036036</v>
      </c>
      <c r="W3249">
        <v>11549.374999996</v>
      </c>
      <c r="X3249">
        <v>11585.500000001</v>
      </c>
    </row>
    <row r="3250" spans="1:24">
      <c r="A3250" s="7" t="s">
        <v>4422</v>
      </c>
      <c r="B3250" s="13" t="s">
        <v>2360</v>
      </c>
      <c r="C3250">
        <v>257722949.3073597</v>
      </c>
      <c r="D3250">
        <v>254377307.19325882</v>
      </c>
      <c r="E3250">
        <v>140990.99099098999</v>
      </c>
      <c r="F3250">
        <v>118918.91891892</v>
      </c>
      <c r="G3250">
        <v>47</v>
      </c>
      <c r="H3250">
        <v>33</v>
      </c>
      <c r="I3250">
        <v>9</v>
      </c>
      <c r="J3250">
        <v>8</v>
      </c>
      <c r="M3250">
        <v>93</v>
      </c>
      <c r="N3250">
        <v>61</v>
      </c>
      <c r="O3250">
        <v>207360360.36036038</v>
      </c>
      <c r="P3250">
        <v>133165900.9009009</v>
      </c>
      <c r="Q3250">
        <v>83</v>
      </c>
      <c r="R3250">
        <v>144</v>
      </c>
      <c r="S3250">
        <v>86426367.567567572</v>
      </c>
      <c r="T3250">
        <v>79740635.135135144</v>
      </c>
      <c r="U3250">
        <v>161066652.25225225</v>
      </c>
      <c r="V3250">
        <v>89056169.369369373</v>
      </c>
      <c r="W3250">
        <v>6367.7916666689998</v>
      </c>
      <c r="X3250">
        <v>6438.8333333379996</v>
      </c>
    </row>
    <row r="3251" spans="1:24">
      <c r="A3251" s="7" t="s">
        <v>383</v>
      </c>
      <c r="B3251" s="13" t="s">
        <v>1416</v>
      </c>
      <c r="C3251">
        <v>91776660.864957765</v>
      </c>
      <c r="D3251">
        <v>83836087.629776835</v>
      </c>
      <c r="E3251">
        <v>2736036.0360360369</v>
      </c>
      <c r="F3251">
        <v>16666.666666666999</v>
      </c>
      <c r="G3251">
        <v>4</v>
      </c>
      <c r="H3251">
        <v>5</v>
      </c>
      <c r="I3251">
        <v>0</v>
      </c>
      <c r="J3251">
        <v>0</v>
      </c>
      <c r="M3251">
        <v>6</v>
      </c>
      <c r="N3251">
        <v>4</v>
      </c>
      <c r="O3251">
        <v>12826486.486486485</v>
      </c>
      <c r="P3251">
        <v>11452702.702702701</v>
      </c>
      <c r="Q3251">
        <v>10</v>
      </c>
      <c r="R3251">
        <v>15</v>
      </c>
      <c r="S3251">
        <v>25151423.423423424</v>
      </c>
      <c r="T3251">
        <v>22181635.135135137</v>
      </c>
      <c r="U3251">
        <v>12844054.054054054</v>
      </c>
      <c r="V3251">
        <v>11281261.26126126</v>
      </c>
      <c r="W3251">
        <v>1610.8333333359999</v>
      </c>
      <c r="X3251">
        <v>1553.5416666660001</v>
      </c>
    </row>
    <row r="3252" spans="1:24">
      <c r="A3252" s="7" t="s">
        <v>4423</v>
      </c>
      <c r="B3252" s="13" t="s">
        <v>1109</v>
      </c>
      <c r="C3252">
        <v>174273186.54285714</v>
      </c>
      <c r="D3252">
        <v>190783600.30274189</v>
      </c>
      <c r="E3252">
        <v>49095270.270270273</v>
      </c>
      <c r="F3252">
        <v>235135.135135138</v>
      </c>
      <c r="G3252">
        <v>14</v>
      </c>
      <c r="H3252">
        <v>19</v>
      </c>
      <c r="I3252">
        <v>9</v>
      </c>
      <c r="J3252">
        <v>7</v>
      </c>
      <c r="M3252">
        <v>150</v>
      </c>
      <c r="N3252">
        <v>324</v>
      </c>
      <c r="O3252">
        <v>11950450.45045045</v>
      </c>
      <c r="P3252">
        <v>16074369.369369371</v>
      </c>
      <c r="Q3252">
        <v>26</v>
      </c>
      <c r="R3252">
        <v>98</v>
      </c>
      <c r="S3252">
        <v>40338130.630630627</v>
      </c>
      <c r="T3252">
        <v>42551441.441441447</v>
      </c>
      <c r="U3252">
        <v>10961261.261261266</v>
      </c>
      <c r="V3252">
        <v>19999009.009009007</v>
      </c>
      <c r="W3252">
        <v>4901.250000002</v>
      </c>
      <c r="X3252">
        <v>4929.5</v>
      </c>
    </row>
    <row r="3253" spans="1:24">
      <c r="A3253" s="7" t="s">
        <v>4424</v>
      </c>
      <c r="B3253" s="13" t="s">
        <v>1175</v>
      </c>
      <c r="C3253">
        <v>49860172.596517183</v>
      </c>
      <c r="D3253">
        <v>50535674.956351623</v>
      </c>
      <c r="E3253">
        <v>17747.747747747999</v>
      </c>
      <c r="F3253">
        <v>43243.243243243</v>
      </c>
      <c r="G3253">
        <v>2</v>
      </c>
      <c r="H3253">
        <v>4</v>
      </c>
      <c r="I3253">
        <v>2</v>
      </c>
      <c r="J3253">
        <v>1</v>
      </c>
      <c r="M3253">
        <v>13</v>
      </c>
      <c r="N3253">
        <v>10</v>
      </c>
      <c r="O3253">
        <v>10294144.144144144</v>
      </c>
      <c r="P3253">
        <v>12351216.216216216</v>
      </c>
      <c r="Q3253">
        <v>28</v>
      </c>
      <c r="R3253">
        <v>55</v>
      </c>
      <c r="S3253">
        <v>17559509.009009007</v>
      </c>
      <c r="T3253">
        <v>18873914.414414413</v>
      </c>
      <c r="U3253">
        <v>10106216.216216216</v>
      </c>
      <c r="V3253">
        <v>9823873.8738738745</v>
      </c>
      <c r="W3253">
        <v>774.20833333400003</v>
      </c>
      <c r="X3253">
        <v>782.74999999900001</v>
      </c>
    </row>
    <row r="3254" spans="1:24">
      <c r="A3254" s="7" t="s">
        <v>4425</v>
      </c>
      <c r="B3254" s="13" t="s">
        <v>3555</v>
      </c>
      <c r="C3254">
        <v>55160954.953595713</v>
      </c>
      <c r="D3254">
        <v>56961131.877677463</v>
      </c>
      <c r="E3254">
        <v>271171.17117117101</v>
      </c>
      <c r="F3254">
        <v>11711.711711713</v>
      </c>
      <c r="G3254">
        <v>28</v>
      </c>
      <c r="H3254">
        <v>18</v>
      </c>
      <c r="I3254">
        <v>0</v>
      </c>
      <c r="J3254">
        <v>1</v>
      </c>
      <c r="M3254">
        <v>29</v>
      </c>
      <c r="N3254">
        <v>20</v>
      </c>
      <c r="O3254">
        <v>9875675.6756756753</v>
      </c>
      <c r="P3254">
        <v>5332432.4324324327</v>
      </c>
      <c r="S3254">
        <v>31057531.531531531</v>
      </c>
      <c r="T3254">
        <v>30565756.756756756</v>
      </c>
      <c r="U3254">
        <v>10027117.117117118</v>
      </c>
      <c r="V3254">
        <v>4873693.6936936928</v>
      </c>
      <c r="W3254">
        <v>953.62499999900001</v>
      </c>
      <c r="X3254">
        <v>1001.708333335</v>
      </c>
    </row>
    <row r="3255" spans="1:24">
      <c r="A3255" s="7" t="s">
        <v>4426</v>
      </c>
      <c r="B3255" s="13" t="s">
        <v>747</v>
      </c>
      <c r="C3255">
        <v>329592647.06903923</v>
      </c>
      <c r="D3255">
        <v>346808015.57489347</v>
      </c>
      <c r="E3255">
        <v>9009.0090090100002</v>
      </c>
      <c r="F3255">
        <v>49549.549549550997</v>
      </c>
      <c r="G3255">
        <v>29</v>
      </c>
      <c r="H3255">
        <v>51</v>
      </c>
      <c r="I3255">
        <v>2</v>
      </c>
      <c r="J3255">
        <v>3</v>
      </c>
      <c r="M3255">
        <v>32</v>
      </c>
      <c r="N3255">
        <v>72</v>
      </c>
      <c r="O3255">
        <v>12239639.63963964</v>
      </c>
      <c r="P3255">
        <v>8189009.0090090111</v>
      </c>
      <c r="Q3255">
        <v>75</v>
      </c>
      <c r="R3255">
        <v>89</v>
      </c>
      <c r="S3255">
        <v>34840236.936936937</v>
      </c>
      <c r="T3255">
        <v>36811671.171171173</v>
      </c>
      <c r="U3255">
        <v>10395045.045045044</v>
      </c>
      <c r="V3255">
        <v>9771081.081081083</v>
      </c>
      <c r="W3255">
        <v>5492.3333333350001</v>
      </c>
      <c r="X3255">
        <v>4667.0416666640003</v>
      </c>
    </row>
    <row r="3256" spans="1:24">
      <c r="A3256" s="7" t="s">
        <v>4427</v>
      </c>
      <c r="B3256" s="13" t="s">
        <v>1882</v>
      </c>
      <c r="C3256">
        <v>205983031.67178002</v>
      </c>
      <c r="D3256">
        <v>223521851.06122544</v>
      </c>
      <c r="E3256">
        <v>829729.72972973005</v>
      </c>
      <c r="F3256">
        <v>88288.288288290001</v>
      </c>
      <c r="G3256">
        <v>32</v>
      </c>
      <c r="H3256">
        <v>42</v>
      </c>
      <c r="I3256">
        <v>2</v>
      </c>
      <c r="J3256">
        <v>6</v>
      </c>
      <c r="M3256">
        <v>38</v>
      </c>
      <c r="N3256">
        <v>45</v>
      </c>
      <c r="O3256">
        <v>15936036.036036037</v>
      </c>
      <c r="P3256">
        <v>22792792.79279279</v>
      </c>
      <c r="Q3256">
        <v>45</v>
      </c>
      <c r="R3256">
        <v>80</v>
      </c>
      <c r="S3256">
        <v>42712770.270270273</v>
      </c>
      <c r="T3256">
        <v>46995036.036036037</v>
      </c>
      <c r="U3256">
        <v>14406126.126126127</v>
      </c>
      <c r="V3256">
        <v>19162432.432432435</v>
      </c>
      <c r="W3256">
        <v>3600.0833333330002</v>
      </c>
      <c r="X3256">
        <v>3595.6666666679998</v>
      </c>
    </row>
    <row r="3257" spans="1:24">
      <c r="A3257" s="7" t="s">
        <v>4428</v>
      </c>
      <c r="B3257" s="13" t="s">
        <v>4429</v>
      </c>
      <c r="C3257">
        <v>320832267.90371799</v>
      </c>
      <c r="D3257">
        <v>308589293.2493704</v>
      </c>
      <c r="E3257">
        <v>4690090.0900900913</v>
      </c>
      <c r="F3257">
        <v>2522522.5225225221</v>
      </c>
      <c r="G3257">
        <v>43</v>
      </c>
      <c r="H3257">
        <v>85</v>
      </c>
      <c r="M3257">
        <v>57</v>
      </c>
      <c r="N3257">
        <v>24</v>
      </c>
      <c r="O3257">
        <v>4690090.0900900913</v>
      </c>
      <c r="P3257">
        <v>3603603.6036036033</v>
      </c>
      <c r="S3257">
        <v>121078545.04504505</v>
      </c>
      <c r="T3257">
        <v>112716651.35135135</v>
      </c>
      <c r="U3257">
        <v>4722432.4324324327</v>
      </c>
      <c r="V3257">
        <v>3969729.7297297288</v>
      </c>
      <c r="W3257">
        <v>5262.5833333290002</v>
      </c>
      <c r="X3257">
        <v>5272.1666666629999</v>
      </c>
    </row>
    <row r="3258" spans="1:24">
      <c r="A3258" s="7" t="s">
        <v>4430</v>
      </c>
      <c r="B3258" s="13" t="s">
        <v>659</v>
      </c>
      <c r="C3258">
        <v>433898722.40629953</v>
      </c>
      <c r="D3258">
        <v>415065350.611619</v>
      </c>
      <c r="E3258">
        <v>351261.26126126398</v>
      </c>
      <c r="F3258">
        <v>617117.117117121</v>
      </c>
      <c r="G3258">
        <v>202</v>
      </c>
      <c r="H3258">
        <v>176</v>
      </c>
      <c r="I3258">
        <v>18</v>
      </c>
      <c r="J3258">
        <v>13</v>
      </c>
      <c r="K3258">
        <v>3</v>
      </c>
      <c r="M3258">
        <v>291</v>
      </c>
      <c r="N3258">
        <v>254</v>
      </c>
      <c r="O3258">
        <v>31228108.108108103</v>
      </c>
      <c r="P3258">
        <v>30620720.720720723</v>
      </c>
      <c r="Q3258">
        <v>91</v>
      </c>
      <c r="R3258">
        <v>137</v>
      </c>
      <c r="S3258">
        <v>53471259.459459454</v>
      </c>
      <c r="T3258">
        <v>54619450.45045045</v>
      </c>
      <c r="U3258">
        <v>23037250.450450458</v>
      </c>
      <c r="V3258">
        <v>25212162.162162162</v>
      </c>
      <c r="W3258">
        <v>6232.875000002</v>
      </c>
      <c r="X3258">
        <v>6149.7916666640003</v>
      </c>
    </row>
    <row r="3259" spans="1:24">
      <c r="A3259" s="7" t="s">
        <v>4431</v>
      </c>
      <c r="B3259" s="13" t="s">
        <v>1270</v>
      </c>
      <c r="C3259">
        <v>279818894.65790427</v>
      </c>
      <c r="D3259">
        <v>278147355.06642258</v>
      </c>
      <c r="G3259">
        <v>40</v>
      </c>
      <c r="H3259">
        <v>38</v>
      </c>
      <c r="J3259">
        <v>0</v>
      </c>
      <c r="M3259">
        <v>47</v>
      </c>
      <c r="N3259">
        <v>54</v>
      </c>
      <c r="O3259">
        <v>90.090090090000004</v>
      </c>
      <c r="P3259">
        <v>5405.4054054059998</v>
      </c>
      <c r="R3259">
        <v>16</v>
      </c>
      <c r="S3259">
        <v>39338477.477477476</v>
      </c>
      <c r="T3259">
        <v>43610101.801801801</v>
      </c>
      <c r="W3259">
        <v>4325.0416666620004</v>
      </c>
      <c r="X3259">
        <v>3913.000000003</v>
      </c>
    </row>
    <row r="3260" spans="1:24">
      <c r="A3260" s="7" t="s">
        <v>4432</v>
      </c>
      <c r="B3260" s="13" t="s">
        <v>1033</v>
      </c>
      <c r="C3260">
        <v>498964199.03158557</v>
      </c>
      <c r="D3260">
        <v>525038706.67695951</v>
      </c>
      <c r="E3260">
        <v>2965019.8198198201</v>
      </c>
      <c r="F3260">
        <v>4754054.0540540554</v>
      </c>
      <c r="G3260">
        <v>63</v>
      </c>
      <c r="H3260">
        <v>103</v>
      </c>
      <c r="I3260">
        <v>9</v>
      </c>
      <c r="J3260">
        <v>11</v>
      </c>
      <c r="K3260">
        <v>6</v>
      </c>
      <c r="M3260">
        <v>145</v>
      </c>
      <c r="N3260">
        <v>118</v>
      </c>
      <c r="O3260">
        <v>299522676.57657659</v>
      </c>
      <c r="P3260">
        <v>209886529.72972971</v>
      </c>
      <c r="Q3260">
        <v>2</v>
      </c>
      <c r="R3260">
        <v>363</v>
      </c>
      <c r="S3260">
        <v>154791984.68468469</v>
      </c>
      <c r="T3260">
        <v>155819101.8018018</v>
      </c>
      <c r="U3260">
        <v>117923783.78378378</v>
      </c>
      <c r="V3260">
        <v>111793329.72972973</v>
      </c>
      <c r="W3260">
        <v>8010.0833333280007</v>
      </c>
      <c r="X3260">
        <v>7995.0833333310002</v>
      </c>
    </row>
    <row r="3261" spans="1:24">
      <c r="A3261" s="7" t="s">
        <v>4433</v>
      </c>
      <c r="B3261" s="13" t="s">
        <v>1386</v>
      </c>
      <c r="C3261">
        <v>38249548.726517059</v>
      </c>
      <c r="D3261">
        <v>37344665.420493051</v>
      </c>
      <c r="E3261">
        <v>7837.8378378380003</v>
      </c>
      <c r="F3261">
        <v>3603.603603604</v>
      </c>
      <c r="G3261">
        <v>8</v>
      </c>
      <c r="H3261">
        <v>8</v>
      </c>
      <c r="I3261">
        <v>1</v>
      </c>
      <c r="J3261">
        <v>0</v>
      </c>
      <c r="K3261">
        <v>1</v>
      </c>
      <c r="M3261">
        <v>36</v>
      </c>
      <c r="N3261">
        <v>11</v>
      </c>
      <c r="O3261">
        <v>4989189.18918919</v>
      </c>
      <c r="P3261">
        <v>5286351.3513513524</v>
      </c>
      <c r="Q3261">
        <v>7</v>
      </c>
      <c r="R3261">
        <v>31</v>
      </c>
      <c r="S3261">
        <v>12746655.855855856</v>
      </c>
      <c r="T3261">
        <v>12276100</v>
      </c>
      <c r="U3261">
        <v>5954954.9549549548</v>
      </c>
      <c r="V3261">
        <v>5114504.5045045037</v>
      </c>
      <c r="W3261">
        <v>609.70833333799999</v>
      </c>
      <c r="X3261">
        <v>635.62500000199998</v>
      </c>
    </row>
    <row r="3262" spans="1:24">
      <c r="A3262" s="7" t="s">
        <v>384</v>
      </c>
      <c r="B3262" s="13" t="s">
        <v>52</v>
      </c>
      <c r="C3262">
        <v>130251107.04610275</v>
      </c>
      <c r="D3262">
        <v>132353292.50673248</v>
      </c>
      <c r="E3262">
        <v>82760810.810810819</v>
      </c>
      <c r="F3262">
        <v>23182117.117117122</v>
      </c>
      <c r="G3262">
        <v>20</v>
      </c>
      <c r="H3262">
        <v>7</v>
      </c>
      <c r="I3262">
        <v>12</v>
      </c>
      <c r="J3262">
        <v>1</v>
      </c>
      <c r="M3262">
        <v>50</v>
      </c>
      <c r="N3262">
        <v>34</v>
      </c>
      <c r="O3262">
        <v>13482432.432432434</v>
      </c>
      <c r="P3262">
        <v>9760540.5405405387</v>
      </c>
      <c r="Q3262">
        <v>68</v>
      </c>
      <c r="R3262">
        <v>103</v>
      </c>
      <c r="S3262">
        <v>28179745.945945945</v>
      </c>
      <c r="T3262">
        <v>26410797.297297295</v>
      </c>
      <c r="U3262">
        <v>12129999.999999996</v>
      </c>
      <c r="V3262">
        <v>8604774.774774773</v>
      </c>
      <c r="W3262">
        <v>2521.7916666649999</v>
      </c>
      <c r="X3262">
        <v>2388.4166666649999</v>
      </c>
    </row>
    <row r="3263" spans="1:24">
      <c r="A3263" s="7" t="s">
        <v>385</v>
      </c>
      <c r="B3263" s="13" t="s">
        <v>1400</v>
      </c>
      <c r="C3263">
        <v>47889841.511882409</v>
      </c>
      <c r="D3263">
        <v>52875433.038515672</v>
      </c>
      <c r="E3263">
        <v>10135.135135135</v>
      </c>
      <c r="F3263">
        <v>21621.621621621998</v>
      </c>
      <c r="G3263">
        <v>6</v>
      </c>
      <c r="H3263">
        <v>12</v>
      </c>
      <c r="I3263">
        <v>0</v>
      </c>
      <c r="J3263">
        <v>2</v>
      </c>
      <c r="M3263">
        <v>7</v>
      </c>
      <c r="N3263">
        <v>14</v>
      </c>
      <c r="O3263">
        <v>870495.49549549597</v>
      </c>
      <c r="P3263">
        <v>2102702.702702703</v>
      </c>
      <c r="Q3263">
        <v>35</v>
      </c>
      <c r="R3263">
        <v>1</v>
      </c>
      <c r="S3263">
        <v>5363926.1261261273</v>
      </c>
      <c r="T3263">
        <v>6027423.4234234244</v>
      </c>
      <c r="U3263">
        <v>2158738.738738738</v>
      </c>
      <c r="V3263">
        <v>1950540.5405405399</v>
      </c>
      <c r="W3263">
        <v>1020.166666666</v>
      </c>
      <c r="X3263">
        <v>1060.249999997</v>
      </c>
    </row>
    <row r="3264" spans="1:24">
      <c r="A3264" s="7" t="s">
        <v>386</v>
      </c>
      <c r="B3264" s="13" t="s">
        <v>270</v>
      </c>
      <c r="C3264">
        <v>47212198.543153718</v>
      </c>
      <c r="D3264">
        <v>39104707.864618711</v>
      </c>
      <c r="E3264">
        <v>43243.243243243</v>
      </c>
      <c r="F3264">
        <v>127927.927927928</v>
      </c>
      <c r="G3264">
        <v>41</v>
      </c>
      <c r="H3264">
        <v>20</v>
      </c>
      <c r="I3264">
        <v>1</v>
      </c>
      <c r="J3264">
        <v>2</v>
      </c>
      <c r="M3264">
        <v>46</v>
      </c>
      <c r="N3264">
        <v>26</v>
      </c>
      <c r="O3264">
        <v>4800000</v>
      </c>
      <c r="P3264">
        <v>5168468.4684684686</v>
      </c>
      <c r="Q3264">
        <v>13</v>
      </c>
      <c r="R3264">
        <v>23</v>
      </c>
      <c r="S3264">
        <v>7718063.0630630627</v>
      </c>
      <c r="T3264">
        <v>7497099.0990990987</v>
      </c>
      <c r="U3264">
        <v>3214054.054054054</v>
      </c>
      <c r="V3264">
        <v>2890090.0900900899</v>
      </c>
      <c r="W3264">
        <v>1115.2083333329999</v>
      </c>
      <c r="X3264">
        <v>1064.3333333329999</v>
      </c>
    </row>
    <row r="3265" spans="1:24">
      <c r="A3265" s="7" t="s">
        <v>4434</v>
      </c>
      <c r="B3265" s="13" t="s">
        <v>4435</v>
      </c>
      <c r="C3265">
        <v>55095662.452823505</v>
      </c>
      <c r="D3265">
        <v>53260475.042646676</v>
      </c>
      <c r="E3265">
        <v>1801.801801802</v>
      </c>
      <c r="F3265">
        <v>8108.1081081080001</v>
      </c>
      <c r="G3265">
        <v>8</v>
      </c>
      <c r="H3265">
        <v>8</v>
      </c>
      <c r="J3265">
        <v>1</v>
      </c>
      <c r="M3265">
        <v>25</v>
      </c>
      <c r="N3265">
        <v>18</v>
      </c>
      <c r="O3265">
        <v>530540.54054054001</v>
      </c>
      <c r="P3265">
        <v>3142342.3423423418</v>
      </c>
      <c r="S3265">
        <v>11484783.783783784</v>
      </c>
      <c r="T3265">
        <v>9989761.261261262</v>
      </c>
      <c r="U3265">
        <v>706756.75675675599</v>
      </c>
      <c r="V3265">
        <v>1109459.4594594589</v>
      </c>
      <c r="W3265">
        <v>811.04166666800006</v>
      </c>
      <c r="X3265">
        <v>838.58333333600001</v>
      </c>
    </row>
    <row r="3266" spans="1:24">
      <c r="A3266" s="7" t="s">
        <v>4436</v>
      </c>
      <c r="B3266" s="13" t="s">
        <v>1755</v>
      </c>
      <c r="C3266">
        <v>239340919.06642655</v>
      </c>
      <c r="D3266">
        <v>245016568.54923105</v>
      </c>
      <c r="E3266">
        <v>4071171.171171173</v>
      </c>
      <c r="F3266">
        <v>426126.12612612901</v>
      </c>
      <c r="G3266">
        <v>63</v>
      </c>
      <c r="H3266">
        <v>44</v>
      </c>
      <c r="I3266">
        <v>9</v>
      </c>
      <c r="J3266">
        <v>3</v>
      </c>
      <c r="K3266">
        <v>1</v>
      </c>
      <c r="M3266">
        <v>72</v>
      </c>
      <c r="N3266">
        <v>56</v>
      </c>
      <c r="O3266">
        <v>92563963.963963971</v>
      </c>
      <c r="P3266">
        <v>20614864.864864863</v>
      </c>
      <c r="Q3266">
        <v>240</v>
      </c>
      <c r="R3266">
        <v>102</v>
      </c>
      <c r="S3266">
        <v>63504617.117117122</v>
      </c>
      <c r="T3266">
        <v>64945400.900900893</v>
      </c>
      <c r="U3266">
        <v>34493423.423423424</v>
      </c>
      <c r="V3266">
        <v>16583603.603603601</v>
      </c>
      <c r="W3266">
        <v>4604.7916666680003</v>
      </c>
      <c r="X3266">
        <v>4643.625</v>
      </c>
    </row>
    <row r="3267" spans="1:24">
      <c r="A3267" s="7" t="s">
        <v>4437</v>
      </c>
      <c r="B3267" s="13" t="s">
        <v>1786</v>
      </c>
      <c r="C3267">
        <v>670089436.31021369</v>
      </c>
      <c r="D3267">
        <v>705201002.69219387</v>
      </c>
      <c r="E3267">
        <v>565437060.36036038</v>
      </c>
      <c r="F3267">
        <v>2251959.459459465</v>
      </c>
      <c r="G3267">
        <v>483</v>
      </c>
      <c r="H3267">
        <v>430</v>
      </c>
      <c r="I3267">
        <v>27</v>
      </c>
      <c r="J3267">
        <v>23</v>
      </c>
      <c r="K3267">
        <v>9</v>
      </c>
      <c r="M3267">
        <v>664</v>
      </c>
      <c r="N3267">
        <v>610</v>
      </c>
      <c r="O3267">
        <v>88590990.990990996</v>
      </c>
      <c r="P3267">
        <v>48575810.810810812</v>
      </c>
      <c r="Q3267">
        <v>298</v>
      </c>
      <c r="R3267">
        <v>308</v>
      </c>
      <c r="S3267">
        <v>201168069.36936936</v>
      </c>
      <c r="T3267">
        <v>212091788.2882883</v>
      </c>
      <c r="U3267">
        <v>103575358.55855855</v>
      </c>
      <c r="V3267">
        <v>47481261.261261269</v>
      </c>
      <c r="W3267">
        <v>12875.041666667999</v>
      </c>
      <c r="X3267">
        <v>13448.750000002001</v>
      </c>
    </row>
    <row r="3268" spans="1:24">
      <c r="A3268" s="7" t="s">
        <v>4438</v>
      </c>
      <c r="B3268" s="13" t="s">
        <v>4439</v>
      </c>
      <c r="C3268">
        <v>674786610.10595977</v>
      </c>
      <c r="D3268">
        <v>702387377.42421484</v>
      </c>
      <c r="E3268">
        <v>89280051.351351351</v>
      </c>
      <c r="F3268">
        <v>110130333.33333333</v>
      </c>
      <c r="G3268">
        <v>225</v>
      </c>
      <c r="H3268">
        <v>358</v>
      </c>
      <c r="I3268">
        <v>14</v>
      </c>
      <c r="J3268">
        <v>24</v>
      </c>
      <c r="M3268">
        <v>254</v>
      </c>
      <c r="N3268">
        <v>503</v>
      </c>
      <c r="O3268">
        <v>97859909.909909904</v>
      </c>
      <c r="P3268">
        <v>118554790.99099098</v>
      </c>
      <c r="Q3268">
        <v>8</v>
      </c>
      <c r="R3268">
        <v>51</v>
      </c>
      <c r="S3268">
        <v>234078196.39639637</v>
      </c>
      <c r="T3268">
        <v>257897717.11711711</v>
      </c>
      <c r="U3268">
        <v>82475268.468468472</v>
      </c>
      <c r="V3268">
        <v>111128194.5945946</v>
      </c>
      <c r="W3268">
        <v>18191.750000002001</v>
      </c>
      <c r="X3268">
        <v>17886.041666667999</v>
      </c>
    </row>
    <row r="3269" spans="1:24">
      <c r="A3269" s="7" t="s">
        <v>387</v>
      </c>
      <c r="B3269" s="13" t="s">
        <v>1720</v>
      </c>
      <c r="C3269">
        <v>710984654.86363113</v>
      </c>
      <c r="D3269">
        <v>683052513.93552041</v>
      </c>
      <c r="E3269">
        <v>7818801.8018018045</v>
      </c>
      <c r="F3269">
        <v>2737162.1621621642</v>
      </c>
      <c r="G3269">
        <v>165</v>
      </c>
      <c r="H3269">
        <v>169</v>
      </c>
      <c r="I3269">
        <v>8</v>
      </c>
      <c r="J3269">
        <v>7</v>
      </c>
      <c r="K3269">
        <v>2</v>
      </c>
      <c r="M3269">
        <v>253</v>
      </c>
      <c r="N3269">
        <v>226</v>
      </c>
      <c r="O3269">
        <v>74180063.063063055</v>
      </c>
      <c r="P3269">
        <v>85349549.54954955</v>
      </c>
      <c r="Q3269">
        <v>492</v>
      </c>
      <c r="R3269">
        <v>26</v>
      </c>
      <c r="S3269">
        <v>215357536.03603601</v>
      </c>
      <c r="T3269">
        <v>211394939.63963962</v>
      </c>
      <c r="U3269">
        <v>74485765.765765756</v>
      </c>
      <c r="V3269">
        <v>81691711.711711705</v>
      </c>
      <c r="W3269">
        <v>12040.041666666999</v>
      </c>
      <c r="X3269">
        <v>12115.458333334</v>
      </c>
    </row>
    <row r="3270" spans="1:24">
      <c r="A3270" s="7" t="s">
        <v>4440</v>
      </c>
      <c r="B3270" s="13" t="s">
        <v>1388</v>
      </c>
      <c r="C3270">
        <v>180063666.93419796</v>
      </c>
      <c r="D3270">
        <v>176789280.34511435</v>
      </c>
      <c r="E3270">
        <v>3282342.3423423432</v>
      </c>
      <c r="F3270">
        <v>4189189.1891891891</v>
      </c>
      <c r="G3270">
        <v>12</v>
      </c>
      <c r="H3270">
        <v>46</v>
      </c>
      <c r="I3270">
        <v>6</v>
      </c>
      <c r="J3270">
        <v>2</v>
      </c>
      <c r="K3270">
        <v>1</v>
      </c>
      <c r="M3270">
        <v>17</v>
      </c>
      <c r="N3270">
        <v>52</v>
      </c>
      <c r="O3270">
        <v>14201351.351351354</v>
      </c>
      <c r="P3270">
        <v>11448468.468468469</v>
      </c>
      <c r="Q3270">
        <v>34</v>
      </c>
      <c r="R3270">
        <v>82</v>
      </c>
      <c r="S3270">
        <v>81543908.108108103</v>
      </c>
      <c r="T3270">
        <v>82240085.585585579</v>
      </c>
      <c r="U3270">
        <v>11927297.297297299</v>
      </c>
      <c r="V3270">
        <v>11486756.756756756</v>
      </c>
      <c r="W3270">
        <v>2514.1666666679998</v>
      </c>
      <c r="X3270">
        <v>2765.9583333350001</v>
      </c>
    </row>
    <row r="3271" spans="1:24">
      <c r="A3271" s="7" t="s">
        <v>4441</v>
      </c>
      <c r="B3271" s="13" t="s">
        <v>2689</v>
      </c>
      <c r="C3271">
        <v>87270188.259167463</v>
      </c>
      <c r="D3271">
        <v>90474330.107319251</v>
      </c>
      <c r="E3271">
        <v>2105405.4054054059</v>
      </c>
      <c r="F3271">
        <v>2723423.423423423</v>
      </c>
      <c r="G3271">
        <v>24</v>
      </c>
      <c r="H3271">
        <v>24</v>
      </c>
      <c r="I3271">
        <v>0</v>
      </c>
      <c r="J3271">
        <v>0</v>
      </c>
      <c r="M3271">
        <v>28</v>
      </c>
      <c r="N3271">
        <v>34</v>
      </c>
      <c r="O3271">
        <v>4957207.2072072076</v>
      </c>
      <c r="P3271">
        <v>7713063.0630630618</v>
      </c>
      <c r="Q3271">
        <v>30</v>
      </c>
      <c r="R3271">
        <v>17</v>
      </c>
      <c r="S3271">
        <v>37321369.369369373</v>
      </c>
      <c r="T3271">
        <v>39170243.243243247</v>
      </c>
      <c r="U3271">
        <v>5438738.7387387399</v>
      </c>
      <c r="V3271">
        <v>7068558.5585585581</v>
      </c>
      <c r="W3271">
        <v>1594.25</v>
      </c>
      <c r="X3271">
        <v>1589.0416666690001</v>
      </c>
    </row>
    <row r="3272" spans="1:24">
      <c r="A3272" s="7" t="s">
        <v>4442</v>
      </c>
      <c r="B3272" s="13" t="s">
        <v>2701</v>
      </c>
      <c r="C3272">
        <v>2001852286.0020738</v>
      </c>
      <c r="D3272">
        <v>1911041944.4761233</v>
      </c>
      <c r="E3272">
        <v>10613513.513513517</v>
      </c>
      <c r="F3272">
        <v>863963.96396396495</v>
      </c>
      <c r="G3272">
        <v>660</v>
      </c>
      <c r="H3272">
        <v>219</v>
      </c>
      <c r="I3272">
        <v>13</v>
      </c>
      <c r="J3272">
        <v>20</v>
      </c>
      <c r="K3272">
        <v>32</v>
      </c>
      <c r="M3272">
        <v>1169</v>
      </c>
      <c r="N3272">
        <v>467</v>
      </c>
      <c r="O3272">
        <v>97513372.972972974</v>
      </c>
      <c r="P3272">
        <v>162505315.31531531</v>
      </c>
      <c r="Q3272">
        <v>79</v>
      </c>
      <c r="R3272">
        <v>595</v>
      </c>
      <c r="S3272">
        <v>252056770.27027029</v>
      </c>
      <c r="T3272">
        <v>240545153.15315318</v>
      </c>
      <c r="U3272">
        <v>36466079.279279277</v>
      </c>
      <c r="V3272">
        <v>58099369.369369373</v>
      </c>
      <c r="W3272">
        <v>40492.791666673002</v>
      </c>
      <c r="X3272">
        <v>42033.041666667996</v>
      </c>
    </row>
    <row r="3273" spans="1:24">
      <c r="A3273" s="7" t="s">
        <v>4443</v>
      </c>
      <c r="B3273" s="13" t="s">
        <v>4444</v>
      </c>
      <c r="C3273">
        <v>158449609.98175457</v>
      </c>
      <c r="D3273">
        <v>148961893.02003893</v>
      </c>
      <c r="E3273">
        <v>841441.441441442</v>
      </c>
      <c r="F3273">
        <v>282882.88288288401</v>
      </c>
      <c r="G3273">
        <v>125</v>
      </c>
      <c r="H3273">
        <v>107</v>
      </c>
      <c r="I3273">
        <v>10</v>
      </c>
      <c r="J3273">
        <v>8</v>
      </c>
      <c r="M3273">
        <v>176</v>
      </c>
      <c r="N3273">
        <v>145</v>
      </c>
      <c r="O3273">
        <v>19576396.396396399</v>
      </c>
      <c r="P3273">
        <v>19999270.270270269</v>
      </c>
      <c r="Q3273">
        <v>55</v>
      </c>
      <c r="R3273">
        <v>101</v>
      </c>
      <c r="S3273">
        <v>53648418.918918915</v>
      </c>
      <c r="T3273">
        <v>53326133.333333328</v>
      </c>
      <c r="U3273">
        <v>13152972.972972972</v>
      </c>
      <c r="V3273">
        <v>13465045.045045046</v>
      </c>
      <c r="W3273">
        <v>9269.2083333310002</v>
      </c>
      <c r="X3273">
        <v>9815.6666666630008</v>
      </c>
    </row>
    <row r="3274" spans="1:24">
      <c r="A3274" s="7" t="s">
        <v>4445</v>
      </c>
      <c r="B3274" s="13" t="s">
        <v>1231</v>
      </c>
      <c r="C3274">
        <v>249166282.52701923</v>
      </c>
      <c r="D3274">
        <v>230256045.56554514</v>
      </c>
      <c r="E3274">
        <v>1522640.5405405399</v>
      </c>
      <c r="F3274">
        <v>797567.56756756804</v>
      </c>
      <c r="G3274">
        <v>111</v>
      </c>
      <c r="H3274">
        <v>197</v>
      </c>
      <c r="I3274">
        <v>6</v>
      </c>
      <c r="J3274">
        <v>6</v>
      </c>
      <c r="M3274">
        <v>139</v>
      </c>
      <c r="N3274">
        <v>259</v>
      </c>
      <c r="O3274">
        <v>56128526.126126125</v>
      </c>
      <c r="P3274">
        <v>90775045.045045033</v>
      </c>
      <c r="R3274">
        <v>47</v>
      </c>
      <c r="S3274">
        <v>58944342.342342339</v>
      </c>
      <c r="T3274">
        <v>55862454.954954952</v>
      </c>
      <c r="U3274">
        <v>54699729.729729734</v>
      </c>
      <c r="V3274">
        <v>85992702.702702701</v>
      </c>
      <c r="W3274">
        <v>10353.166666666</v>
      </c>
      <c r="X3274">
        <v>10283.875000003</v>
      </c>
    </row>
    <row r="3275" spans="1:24">
      <c r="A3275" s="7" t="s">
        <v>4446</v>
      </c>
      <c r="B3275" s="13" t="s">
        <v>2272</v>
      </c>
      <c r="C3275">
        <v>383606129.80240488</v>
      </c>
      <c r="D3275">
        <v>381652189.74805939</v>
      </c>
      <c r="E3275">
        <v>37537837.837837845</v>
      </c>
      <c r="F3275">
        <v>1751801.8018018121</v>
      </c>
      <c r="G3275">
        <v>157</v>
      </c>
      <c r="H3275">
        <v>206</v>
      </c>
      <c r="I3275">
        <v>26</v>
      </c>
      <c r="J3275">
        <v>23</v>
      </c>
      <c r="M3275">
        <v>365</v>
      </c>
      <c r="N3275">
        <v>372</v>
      </c>
      <c r="O3275">
        <v>34782923.423423424</v>
      </c>
      <c r="P3275">
        <v>45235360.360360354</v>
      </c>
      <c r="Q3275">
        <v>685</v>
      </c>
      <c r="R3275">
        <v>219</v>
      </c>
      <c r="S3275">
        <v>131502953.15315315</v>
      </c>
      <c r="T3275">
        <v>136350309.009009</v>
      </c>
      <c r="U3275">
        <v>38440090.090090089</v>
      </c>
      <c r="V3275">
        <v>44882117.117117122</v>
      </c>
      <c r="W3275">
        <v>16196.250000005</v>
      </c>
      <c r="X3275">
        <v>16629.250000001</v>
      </c>
    </row>
    <row r="3276" spans="1:24">
      <c r="A3276" s="7" t="s">
        <v>4447</v>
      </c>
      <c r="B3276" s="13" t="s">
        <v>945</v>
      </c>
      <c r="C3276">
        <v>842327301.43702996</v>
      </c>
      <c r="D3276">
        <v>827178999.0440383</v>
      </c>
      <c r="E3276">
        <v>1284684.6846846859</v>
      </c>
      <c r="F3276">
        <v>703108.10810811003</v>
      </c>
      <c r="G3276">
        <v>127</v>
      </c>
      <c r="H3276">
        <v>153</v>
      </c>
      <c r="I3276">
        <v>10</v>
      </c>
      <c r="J3276">
        <v>12</v>
      </c>
      <c r="K3276">
        <v>4</v>
      </c>
      <c r="M3276">
        <v>345</v>
      </c>
      <c r="N3276">
        <v>424</v>
      </c>
      <c r="O3276">
        <v>9290180.1801801808</v>
      </c>
      <c r="P3276">
        <v>13330358.558558561</v>
      </c>
      <c r="Q3276">
        <v>176</v>
      </c>
      <c r="R3276">
        <v>118</v>
      </c>
      <c r="S3276">
        <v>213283929.72972974</v>
      </c>
      <c r="T3276">
        <v>215859508.1081081</v>
      </c>
      <c r="U3276">
        <v>11137567.567567568</v>
      </c>
      <c r="V3276">
        <v>13092252.252252256</v>
      </c>
      <c r="W3276">
        <v>23204.041666667999</v>
      </c>
      <c r="X3276">
        <v>23297.875000002001</v>
      </c>
    </row>
    <row r="3277" spans="1:24">
      <c r="A3277" s="7" t="s">
        <v>4448</v>
      </c>
      <c r="B3277" s="13" t="s">
        <v>765</v>
      </c>
      <c r="C3277">
        <v>129639170.98525512</v>
      </c>
      <c r="D3277">
        <v>128475142.50148916</v>
      </c>
      <c r="E3277">
        <v>923378.37837837904</v>
      </c>
      <c r="F3277">
        <v>383783.78378378402</v>
      </c>
      <c r="G3277">
        <v>26</v>
      </c>
      <c r="H3277">
        <v>26</v>
      </c>
      <c r="I3277">
        <v>4</v>
      </c>
      <c r="J3277">
        <v>2</v>
      </c>
      <c r="M3277">
        <v>75</v>
      </c>
      <c r="N3277">
        <v>37</v>
      </c>
      <c r="O3277">
        <v>6278828.8288288321</v>
      </c>
      <c r="P3277">
        <v>8295675.6756756734</v>
      </c>
      <c r="Q3277">
        <v>42</v>
      </c>
      <c r="R3277">
        <v>58</v>
      </c>
      <c r="S3277">
        <v>52428959.459459461</v>
      </c>
      <c r="T3277">
        <v>49127846.846846849</v>
      </c>
      <c r="U3277">
        <v>6632432.4324324336</v>
      </c>
      <c r="V3277">
        <v>8476576.5765765756</v>
      </c>
      <c r="W3277">
        <v>2319.250000001</v>
      </c>
      <c r="X3277">
        <v>2344.375</v>
      </c>
    </row>
    <row r="3278" spans="1:24">
      <c r="A3278" s="7" t="s">
        <v>4449</v>
      </c>
      <c r="B3278" s="13" t="s">
        <v>1298</v>
      </c>
      <c r="C3278">
        <v>81365000.441525102</v>
      </c>
      <c r="D3278">
        <v>83653385.768790603</v>
      </c>
      <c r="E3278">
        <v>1840325.2252252251</v>
      </c>
      <c r="F3278">
        <v>183783.78378378399</v>
      </c>
      <c r="G3278">
        <v>21</v>
      </c>
      <c r="H3278">
        <v>16</v>
      </c>
      <c r="I3278">
        <v>3</v>
      </c>
      <c r="J3278">
        <v>5</v>
      </c>
      <c r="K3278">
        <v>2</v>
      </c>
      <c r="M3278">
        <v>47</v>
      </c>
      <c r="N3278">
        <v>41</v>
      </c>
      <c r="O3278">
        <v>28448973.873873875</v>
      </c>
      <c r="P3278">
        <v>11729954.954954954</v>
      </c>
      <c r="Q3278">
        <v>90</v>
      </c>
      <c r="R3278">
        <v>100</v>
      </c>
      <c r="S3278">
        <v>26256981.981981982</v>
      </c>
      <c r="T3278">
        <v>26835369.369369369</v>
      </c>
      <c r="U3278">
        <v>29348648.648648649</v>
      </c>
      <c r="V3278">
        <v>16014954.954954952</v>
      </c>
      <c r="W3278">
        <v>1696</v>
      </c>
      <c r="X3278">
        <v>1765.4583333390001</v>
      </c>
    </row>
    <row r="3279" spans="1:24">
      <c r="A3279" s="7" t="s">
        <v>4450</v>
      </c>
      <c r="B3279" s="13" t="s">
        <v>1739</v>
      </c>
      <c r="C3279">
        <v>1231605042.6106732</v>
      </c>
      <c r="D3279">
        <v>1179453312.4916651</v>
      </c>
      <c r="E3279">
        <v>401254763.06306303</v>
      </c>
      <c r="F3279">
        <v>38127252.252252273</v>
      </c>
      <c r="G3279">
        <v>805</v>
      </c>
      <c r="H3279">
        <v>320</v>
      </c>
      <c r="I3279">
        <v>12</v>
      </c>
      <c r="J3279">
        <v>13</v>
      </c>
      <c r="K3279">
        <v>26</v>
      </c>
      <c r="M3279">
        <v>959</v>
      </c>
      <c r="N3279">
        <v>657</v>
      </c>
      <c r="O3279">
        <v>64385765.765765756</v>
      </c>
      <c r="P3279">
        <v>68666666.666666657</v>
      </c>
      <c r="Q3279">
        <v>208</v>
      </c>
      <c r="R3279">
        <v>562</v>
      </c>
      <c r="S3279">
        <v>362246765.76576579</v>
      </c>
      <c r="T3279">
        <v>352699234.23423421</v>
      </c>
      <c r="U3279">
        <v>55952836.036036044</v>
      </c>
      <c r="V3279">
        <v>94972702.702702701</v>
      </c>
      <c r="W3279">
        <v>27316.749999997002</v>
      </c>
      <c r="X3279">
        <v>26684.791666671998</v>
      </c>
    </row>
    <row r="3280" spans="1:24">
      <c r="A3280" s="7" t="s">
        <v>4451</v>
      </c>
      <c r="B3280" s="13" t="s">
        <v>890</v>
      </c>
      <c r="C3280">
        <v>258195533.022654</v>
      </c>
      <c r="D3280">
        <v>261113299.178146</v>
      </c>
      <c r="E3280">
        <v>1295495.4954954961</v>
      </c>
      <c r="F3280">
        <v>325162.162162163</v>
      </c>
      <c r="G3280">
        <v>86</v>
      </c>
      <c r="H3280">
        <v>152</v>
      </c>
      <c r="I3280">
        <v>6</v>
      </c>
      <c r="J3280">
        <v>13</v>
      </c>
      <c r="M3280">
        <v>103</v>
      </c>
      <c r="N3280">
        <v>186</v>
      </c>
      <c r="O3280">
        <v>18657657.657657657</v>
      </c>
      <c r="P3280">
        <v>29002252.252252255</v>
      </c>
      <c r="Q3280">
        <v>20</v>
      </c>
      <c r="R3280">
        <v>204</v>
      </c>
      <c r="S3280">
        <v>73383154.054054052</v>
      </c>
      <c r="T3280">
        <v>76510705.405405417</v>
      </c>
      <c r="U3280">
        <v>16472072.072072074</v>
      </c>
      <c r="V3280">
        <v>25205945.945945948</v>
      </c>
      <c r="W3280">
        <v>10270.750000002001</v>
      </c>
      <c r="X3280">
        <v>10242.916666669</v>
      </c>
    </row>
    <row r="3281" spans="1:24">
      <c r="A3281" s="7" t="s">
        <v>6945</v>
      </c>
      <c r="B3281" s="13" t="s">
        <v>1523</v>
      </c>
      <c r="E3281">
        <v>50000000</v>
      </c>
      <c r="F3281">
        <v>7635135.1351351347</v>
      </c>
      <c r="O3281">
        <v>27027.027027027001</v>
      </c>
    </row>
    <row r="3282" spans="1:24">
      <c r="A3282" s="7" t="s">
        <v>4452</v>
      </c>
      <c r="B3282" s="13" t="s">
        <v>1334</v>
      </c>
      <c r="C3282">
        <v>335530964.26967865</v>
      </c>
      <c r="D3282">
        <v>339785301.63612479</v>
      </c>
      <c r="E3282">
        <v>13490090.090090089</v>
      </c>
      <c r="F3282">
        <v>5237837.8378378376</v>
      </c>
      <c r="G3282">
        <v>48</v>
      </c>
      <c r="H3282">
        <v>84</v>
      </c>
      <c r="I3282">
        <v>2</v>
      </c>
      <c r="J3282">
        <v>7</v>
      </c>
      <c r="M3282">
        <v>109</v>
      </c>
      <c r="N3282">
        <v>109</v>
      </c>
      <c r="O3282">
        <v>50781981.981981978</v>
      </c>
      <c r="P3282">
        <v>50183761.261261255</v>
      </c>
      <c r="Q3282">
        <v>6</v>
      </c>
      <c r="R3282">
        <v>4</v>
      </c>
      <c r="S3282">
        <v>140171018.01801801</v>
      </c>
      <c r="T3282">
        <v>138288914.41441441</v>
      </c>
      <c r="U3282">
        <v>47787477.477477476</v>
      </c>
      <c r="V3282">
        <v>47911531.531531528</v>
      </c>
      <c r="W3282">
        <v>5578.625000002</v>
      </c>
      <c r="X3282">
        <v>5647.5416666649999</v>
      </c>
    </row>
    <row r="3283" spans="1:24">
      <c r="A3283" s="7" t="s">
        <v>4453</v>
      </c>
      <c r="B3283" s="13" t="s">
        <v>1739</v>
      </c>
      <c r="C3283">
        <v>1393162454.7906871</v>
      </c>
      <c r="D3283">
        <v>1355004948.164521</v>
      </c>
      <c r="E3283">
        <v>4925225.2252252279</v>
      </c>
      <c r="F3283">
        <v>51241749.54954955</v>
      </c>
      <c r="G3283">
        <v>492</v>
      </c>
      <c r="H3283">
        <v>222</v>
      </c>
      <c r="I3283">
        <v>18</v>
      </c>
      <c r="J3283">
        <v>19</v>
      </c>
      <c r="K3283">
        <v>4</v>
      </c>
      <c r="M3283">
        <v>615</v>
      </c>
      <c r="N3283">
        <v>376</v>
      </c>
      <c r="O3283">
        <v>104916036.03603604</v>
      </c>
      <c r="P3283">
        <v>145855625.22522521</v>
      </c>
      <c r="Q3283">
        <v>434</v>
      </c>
      <c r="R3283">
        <v>558</v>
      </c>
      <c r="S3283">
        <v>420612581.08108109</v>
      </c>
      <c r="T3283">
        <v>417304288.28828824</v>
      </c>
      <c r="U3283">
        <v>86730090.090090096</v>
      </c>
      <c r="V3283">
        <v>119216486.48648649</v>
      </c>
      <c r="W3283">
        <v>27235.416666664001</v>
      </c>
      <c r="X3283">
        <v>26483.33333333</v>
      </c>
    </row>
    <row r="3284" spans="1:24">
      <c r="A3284" s="7" t="s">
        <v>4454</v>
      </c>
      <c r="B3284" s="13" t="s">
        <v>1382</v>
      </c>
      <c r="C3284">
        <v>137916747.94145614</v>
      </c>
      <c r="D3284">
        <v>131372743.22773179</v>
      </c>
      <c r="E3284">
        <v>4443657.6576576587</v>
      </c>
      <c r="F3284">
        <v>665315.31531532097</v>
      </c>
      <c r="G3284">
        <v>116</v>
      </c>
      <c r="H3284">
        <v>51</v>
      </c>
      <c r="I3284">
        <v>15</v>
      </c>
      <c r="J3284">
        <v>8</v>
      </c>
      <c r="M3284">
        <v>135</v>
      </c>
      <c r="N3284">
        <v>92</v>
      </c>
      <c r="O3284">
        <v>29907621.621621616</v>
      </c>
      <c r="P3284">
        <v>30184684.684684686</v>
      </c>
      <c r="Q3284">
        <v>112</v>
      </c>
      <c r="R3284">
        <v>99</v>
      </c>
      <c r="S3284">
        <v>30754518.018018018</v>
      </c>
      <c r="T3284">
        <v>30926642.342342343</v>
      </c>
      <c r="U3284">
        <v>26348464.864864863</v>
      </c>
      <c r="V3284">
        <v>29166032.432432435</v>
      </c>
      <c r="W3284">
        <v>2776.999999999</v>
      </c>
      <c r="X3284">
        <v>2951.750000001</v>
      </c>
    </row>
    <row r="3285" spans="1:24">
      <c r="A3285" s="7" t="s">
        <v>642</v>
      </c>
      <c r="B3285" s="13" t="s">
        <v>82</v>
      </c>
      <c r="W3285">
        <v>2</v>
      </c>
      <c r="X3285">
        <v>1</v>
      </c>
    </row>
    <row r="3286" spans="1:24">
      <c r="A3286" s="7" t="s">
        <v>388</v>
      </c>
      <c r="B3286" s="13" t="s">
        <v>52</v>
      </c>
      <c r="C3286">
        <v>1116212992.1791542</v>
      </c>
      <c r="D3286">
        <v>1106534619.7588453</v>
      </c>
      <c r="E3286">
        <v>339656018.91891897</v>
      </c>
      <c r="F3286">
        <v>379316962.16216218</v>
      </c>
      <c r="G3286">
        <v>404</v>
      </c>
      <c r="H3286">
        <v>247</v>
      </c>
      <c r="I3286">
        <v>37</v>
      </c>
      <c r="J3286">
        <v>23</v>
      </c>
      <c r="K3286">
        <v>7</v>
      </c>
      <c r="M3286">
        <v>898</v>
      </c>
      <c r="N3286">
        <v>363</v>
      </c>
      <c r="O3286">
        <v>83867027.027027026</v>
      </c>
      <c r="P3286">
        <v>83042162.162162155</v>
      </c>
      <c r="Q3286">
        <v>510</v>
      </c>
      <c r="R3286">
        <v>827</v>
      </c>
      <c r="S3286">
        <v>219817969.36936936</v>
      </c>
      <c r="T3286">
        <v>207213574.77477479</v>
      </c>
      <c r="U3286">
        <v>76337070.270270258</v>
      </c>
      <c r="V3286">
        <v>76931574.774774775</v>
      </c>
      <c r="W3286">
        <v>22293.791666669</v>
      </c>
      <c r="X3286">
        <v>22386.374999992</v>
      </c>
    </row>
    <row r="3287" spans="1:24">
      <c r="A3287" s="7" t="s">
        <v>389</v>
      </c>
      <c r="B3287" s="13" t="s">
        <v>3801</v>
      </c>
      <c r="C3287">
        <v>612504078.43982995</v>
      </c>
      <c r="D3287">
        <v>595675601.83834422</v>
      </c>
      <c r="E3287">
        <v>127884240.54054055</v>
      </c>
      <c r="F3287">
        <v>1323783.783783786</v>
      </c>
      <c r="G3287">
        <v>168</v>
      </c>
      <c r="H3287">
        <v>190</v>
      </c>
      <c r="I3287">
        <v>8</v>
      </c>
      <c r="J3287">
        <v>10</v>
      </c>
      <c r="K3287">
        <v>5</v>
      </c>
      <c r="M3287">
        <v>188</v>
      </c>
      <c r="N3287">
        <v>201</v>
      </c>
      <c r="O3287">
        <v>49122972.972972967</v>
      </c>
      <c r="P3287">
        <v>69067747.747747749</v>
      </c>
      <c r="Q3287">
        <v>73</v>
      </c>
      <c r="R3287">
        <v>134</v>
      </c>
      <c r="S3287">
        <v>147597554.05405408</v>
      </c>
      <c r="T3287">
        <v>152166435.13513511</v>
      </c>
      <c r="U3287">
        <v>50313693.693693697</v>
      </c>
      <c r="V3287">
        <v>68256756.756756753</v>
      </c>
      <c r="W3287">
        <v>14549.124999997</v>
      </c>
      <c r="X3287">
        <v>13291.249999996</v>
      </c>
    </row>
    <row r="3288" spans="1:24">
      <c r="A3288" s="7" t="s">
        <v>4455</v>
      </c>
      <c r="B3288" s="13" t="s">
        <v>1249</v>
      </c>
      <c r="C3288">
        <v>4333454664.2531776</v>
      </c>
      <c r="D3288">
        <v>4241143517.9150629</v>
      </c>
      <c r="E3288">
        <v>136956263.96396399</v>
      </c>
      <c r="F3288">
        <v>46155622.522522576</v>
      </c>
      <c r="G3288">
        <v>1002</v>
      </c>
      <c r="H3288">
        <v>760</v>
      </c>
      <c r="I3288">
        <v>29</v>
      </c>
      <c r="J3288">
        <v>42</v>
      </c>
      <c r="K3288">
        <v>6</v>
      </c>
      <c r="M3288">
        <v>5133</v>
      </c>
      <c r="N3288">
        <v>2799</v>
      </c>
      <c r="O3288">
        <v>1244853893.6936936</v>
      </c>
      <c r="P3288">
        <v>1243731784.6846848</v>
      </c>
      <c r="Q3288">
        <v>2191</v>
      </c>
      <c r="R3288">
        <v>2356</v>
      </c>
      <c r="S3288">
        <v>750619078.37837839</v>
      </c>
      <c r="T3288">
        <v>779554889.1891892</v>
      </c>
      <c r="U3288">
        <v>1193119863.0630631</v>
      </c>
      <c r="V3288">
        <v>1203235052.2522523</v>
      </c>
      <c r="W3288">
        <v>108130.291666676</v>
      </c>
      <c r="X3288">
        <v>109828.75000001199</v>
      </c>
    </row>
    <row r="3289" spans="1:24">
      <c r="A3289" s="7" t="s">
        <v>4456</v>
      </c>
      <c r="B3289" s="13" t="s">
        <v>844</v>
      </c>
      <c r="C3289">
        <v>431876982.98313534</v>
      </c>
      <c r="D3289">
        <v>425268274.82785648</v>
      </c>
      <c r="E3289">
        <v>115097552.25225225</v>
      </c>
      <c r="F3289">
        <v>227976936.03603604</v>
      </c>
      <c r="G3289">
        <v>328</v>
      </c>
      <c r="H3289">
        <v>216</v>
      </c>
      <c r="I3289">
        <v>7</v>
      </c>
      <c r="J3289">
        <v>16</v>
      </c>
      <c r="K3289">
        <v>1</v>
      </c>
      <c r="M3289">
        <v>390</v>
      </c>
      <c r="N3289">
        <v>325</v>
      </c>
      <c r="O3289">
        <v>44775712.612612613</v>
      </c>
      <c r="P3289">
        <v>35402719.819819815</v>
      </c>
      <c r="Q3289">
        <v>168</v>
      </c>
      <c r="R3289">
        <v>310</v>
      </c>
      <c r="S3289">
        <v>132604310.81081082</v>
      </c>
      <c r="T3289">
        <v>134314842.34234232</v>
      </c>
      <c r="U3289">
        <v>35816306.306306303</v>
      </c>
      <c r="V3289">
        <v>31466079.279279277</v>
      </c>
      <c r="W3289">
        <v>15067.249999995</v>
      </c>
      <c r="X3289">
        <v>14734.624999997</v>
      </c>
    </row>
    <row r="3290" spans="1:24">
      <c r="A3290" s="7" t="s">
        <v>4457</v>
      </c>
      <c r="B3290" s="13" t="s">
        <v>1386</v>
      </c>
      <c r="C3290">
        <v>191318108.70044005</v>
      </c>
      <c r="D3290">
        <v>188749751.94151115</v>
      </c>
      <c r="E3290">
        <v>243153.15315315401</v>
      </c>
      <c r="F3290">
        <v>655846.84684684803</v>
      </c>
      <c r="G3290">
        <v>20</v>
      </c>
      <c r="H3290">
        <v>20</v>
      </c>
      <c r="I3290">
        <v>3</v>
      </c>
      <c r="J3290">
        <v>6</v>
      </c>
      <c r="M3290">
        <v>81</v>
      </c>
      <c r="N3290">
        <v>54</v>
      </c>
      <c r="O3290">
        <v>22473873.873873875</v>
      </c>
      <c r="P3290">
        <v>28477769.369369365</v>
      </c>
      <c r="Q3290">
        <v>19</v>
      </c>
      <c r="R3290">
        <v>143</v>
      </c>
      <c r="S3290">
        <v>98225977.477477476</v>
      </c>
      <c r="T3290">
        <v>102539945.94594595</v>
      </c>
      <c r="U3290">
        <v>21026846.846846849</v>
      </c>
      <c r="V3290">
        <v>31377117.117117122</v>
      </c>
      <c r="W3290">
        <v>3513.250000002</v>
      </c>
      <c r="X3290">
        <v>3642.1666666719998</v>
      </c>
    </row>
    <row r="3291" spans="1:24">
      <c r="A3291" s="7" t="s">
        <v>4458</v>
      </c>
      <c r="B3291" s="13" t="s">
        <v>1386</v>
      </c>
      <c r="C3291">
        <v>150778804.54351076</v>
      </c>
      <c r="D3291">
        <v>145498723.90931192</v>
      </c>
      <c r="E3291">
        <v>410810.810810811</v>
      </c>
      <c r="F3291">
        <v>657657.65765765798</v>
      </c>
      <c r="G3291">
        <v>13</v>
      </c>
      <c r="H3291">
        <v>5</v>
      </c>
      <c r="I3291">
        <v>4</v>
      </c>
      <c r="J3291">
        <v>10</v>
      </c>
      <c r="K3291">
        <v>1</v>
      </c>
      <c r="M3291">
        <v>110</v>
      </c>
      <c r="N3291">
        <v>98</v>
      </c>
      <c r="O3291">
        <v>26527927.92792793</v>
      </c>
      <c r="P3291">
        <v>26676727.927927926</v>
      </c>
      <c r="Q3291">
        <v>35</v>
      </c>
      <c r="R3291">
        <v>133</v>
      </c>
      <c r="S3291">
        <v>77100076.576576576</v>
      </c>
      <c r="T3291">
        <v>77053959.459459454</v>
      </c>
      <c r="U3291">
        <v>25408108.108108107</v>
      </c>
      <c r="V3291">
        <v>25786576.576576579</v>
      </c>
      <c r="W3291">
        <v>2686.4583333300002</v>
      </c>
      <c r="X3291">
        <v>2756.0416666689998</v>
      </c>
    </row>
    <row r="3292" spans="1:24">
      <c r="A3292" s="7" t="s">
        <v>6946</v>
      </c>
      <c r="B3292" s="13" t="s">
        <v>1570</v>
      </c>
      <c r="F3292">
        <v>1238738.7387387389</v>
      </c>
    </row>
    <row r="3293" spans="1:24">
      <c r="A3293" s="7" t="s">
        <v>4459</v>
      </c>
      <c r="B3293" s="13" t="s">
        <v>694</v>
      </c>
      <c r="C3293">
        <v>285571007.33715302</v>
      </c>
      <c r="D3293">
        <v>278518918.13869864</v>
      </c>
      <c r="E3293">
        <v>2843243.243243244</v>
      </c>
      <c r="F3293">
        <v>1295495.4954954961</v>
      </c>
      <c r="G3293">
        <v>50</v>
      </c>
      <c r="H3293">
        <v>56</v>
      </c>
      <c r="I3293">
        <v>5</v>
      </c>
      <c r="J3293">
        <v>6</v>
      </c>
      <c r="K3293">
        <v>3</v>
      </c>
      <c r="M3293">
        <v>124</v>
      </c>
      <c r="N3293">
        <v>173</v>
      </c>
      <c r="O3293">
        <v>28318018.018018022</v>
      </c>
      <c r="P3293">
        <v>36630315.315315314</v>
      </c>
      <c r="Q3293">
        <v>32</v>
      </c>
      <c r="R3293">
        <v>68</v>
      </c>
      <c r="S3293">
        <v>116180139.63963965</v>
      </c>
      <c r="T3293">
        <v>119081130.63063063</v>
      </c>
      <c r="U3293">
        <v>28794414.414414413</v>
      </c>
      <c r="V3293">
        <v>39369819.819819815</v>
      </c>
      <c r="W3293">
        <v>5776.2500000029995</v>
      </c>
      <c r="X3293">
        <v>5649.4166666599995</v>
      </c>
    </row>
    <row r="3294" spans="1:24">
      <c r="A3294" s="7" t="s">
        <v>4460</v>
      </c>
      <c r="B3294" s="13" t="s">
        <v>3024</v>
      </c>
      <c r="C3294">
        <v>127512556.76214536</v>
      </c>
      <c r="D3294">
        <v>132194380.58829427</v>
      </c>
      <c r="E3294">
        <v>871171.17117117299</v>
      </c>
      <c r="F3294">
        <v>642342.342342344</v>
      </c>
      <c r="G3294">
        <v>32</v>
      </c>
      <c r="H3294">
        <v>44</v>
      </c>
      <c r="I3294">
        <v>6</v>
      </c>
      <c r="J3294">
        <v>8</v>
      </c>
      <c r="M3294">
        <v>42</v>
      </c>
      <c r="N3294">
        <v>71</v>
      </c>
      <c r="O3294">
        <v>8544324.3243243229</v>
      </c>
      <c r="P3294">
        <v>19201981.981981982</v>
      </c>
      <c r="Q3294">
        <v>51</v>
      </c>
      <c r="R3294">
        <v>116</v>
      </c>
      <c r="S3294">
        <v>22135995.495495494</v>
      </c>
      <c r="T3294">
        <v>26003319.819819819</v>
      </c>
      <c r="U3294">
        <v>8133873.8738738718</v>
      </c>
      <c r="V3294">
        <v>11230720.72072072</v>
      </c>
      <c r="W3294">
        <v>1888.9166666629999</v>
      </c>
      <c r="X3294">
        <v>1879.9583333329999</v>
      </c>
    </row>
    <row r="3295" spans="1:24">
      <c r="A3295" s="7" t="s">
        <v>4461</v>
      </c>
      <c r="B3295" s="13" t="s">
        <v>3024</v>
      </c>
      <c r="C3295">
        <v>659828207.70851958</v>
      </c>
      <c r="D3295">
        <v>650269965.2633431</v>
      </c>
      <c r="E3295">
        <v>84437419.819819823</v>
      </c>
      <c r="F3295">
        <v>62822207.207207218</v>
      </c>
      <c r="G3295">
        <v>271</v>
      </c>
      <c r="H3295">
        <v>286</v>
      </c>
      <c r="I3295">
        <v>28</v>
      </c>
      <c r="J3295">
        <v>31</v>
      </c>
      <c r="K3295">
        <v>4</v>
      </c>
      <c r="M3295">
        <v>557</v>
      </c>
      <c r="N3295">
        <v>423</v>
      </c>
      <c r="O3295">
        <v>63240225.225225233</v>
      </c>
      <c r="P3295">
        <v>36563963.963963963</v>
      </c>
      <c r="Q3295">
        <v>437</v>
      </c>
      <c r="R3295">
        <v>342</v>
      </c>
      <c r="S3295">
        <v>89157377.477477476</v>
      </c>
      <c r="T3295">
        <v>90041987.38738738</v>
      </c>
      <c r="U3295">
        <v>37549639.639639646</v>
      </c>
      <c r="V3295">
        <v>31598288.288288288</v>
      </c>
      <c r="W3295">
        <v>9214.7500000010004</v>
      </c>
      <c r="X3295">
        <v>9057.2916666599995</v>
      </c>
    </row>
    <row r="3296" spans="1:24">
      <c r="A3296" s="7" t="s">
        <v>4462</v>
      </c>
      <c r="B3296" s="13" t="s">
        <v>1828</v>
      </c>
      <c r="C3296">
        <v>39914250.857983932</v>
      </c>
      <c r="D3296">
        <v>38171269.634768546</v>
      </c>
      <c r="F3296">
        <v>148136036.03603604</v>
      </c>
      <c r="G3296">
        <v>13</v>
      </c>
      <c r="H3296">
        <v>8</v>
      </c>
      <c r="J3296">
        <v>0</v>
      </c>
      <c r="M3296">
        <v>20</v>
      </c>
      <c r="N3296">
        <v>22</v>
      </c>
      <c r="O3296">
        <v>1957657.657657658</v>
      </c>
      <c r="P3296">
        <v>7602252.2522522518</v>
      </c>
      <c r="R3296">
        <v>1</v>
      </c>
      <c r="S3296">
        <v>16308932.432432432</v>
      </c>
      <c r="T3296">
        <v>15986504.504504507</v>
      </c>
      <c r="U3296">
        <v>1036036.036036036</v>
      </c>
      <c r="V3296">
        <v>2439639.6396396398</v>
      </c>
      <c r="W3296">
        <v>567.79166666900005</v>
      </c>
      <c r="X3296">
        <v>541.75</v>
      </c>
    </row>
    <row r="3297" spans="1:24">
      <c r="A3297" s="7" t="s">
        <v>4463</v>
      </c>
      <c r="B3297" s="13" t="s">
        <v>2012</v>
      </c>
      <c r="C3297">
        <v>844774003.42929733</v>
      </c>
      <c r="D3297">
        <v>843199995.90859318</v>
      </c>
      <c r="E3297">
        <v>6198040.5405405462</v>
      </c>
      <c r="F3297">
        <v>1448684.6846846871</v>
      </c>
      <c r="G3297">
        <v>263</v>
      </c>
      <c r="H3297">
        <v>263</v>
      </c>
      <c r="I3297">
        <v>12</v>
      </c>
      <c r="J3297">
        <v>25</v>
      </c>
      <c r="M3297">
        <v>395</v>
      </c>
      <c r="N3297">
        <v>480</v>
      </c>
      <c r="O3297">
        <v>94364729.729729727</v>
      </c>
      <c r="P3297">
        <v>107952252.25225225</v>
      </c>
      <c r="Q3297">
        <v>310</v>
      </c>
      <c r="R3297">
        <v>613</v>
      </c>
      <c r="S3297">
        <v>217810946.84684682</v>
      </c>
      <c r="T3297">
        <v>217052390.99099097</v>
      </c>
      <c r="U3297">
        <v>79993918.918918923</v>
      </c>
      <c r="V3297">
        <v>87649054.054054052</v>
      </c>
      <c r="W3297">
        <v>30010.166666673002</v>
      </c>
      <c r="X3297">
        <v>29706.666666667999</v>
      </c>
    </row>
    <row r="3298" spans="1:24">
      <c r="A3298" s="7" t="s">
        <v>4464</v>
      </c>
      <c r="B3298" s="13" t="s">
        <v>2058</v>
      </c>
      <c r="C3298">
        <v>418147474.27909184</v>
      </c>
      <c r="D3298">
        <v>399265193.08967161</v>
      </c>
      <c r="E3298">
        <v>2841441.4414414419</v>
      </c>
      <c r="F3298">
        <v>407387.38738739002</v>
      </c>
      <c r="G3298">
        <v>56</v>
      </c>
      <c r="H3298">
        <v>71</v>
      </c>
      <c r="I3298">
        <v>2</v>
      </c>
      <c r="J3298">
        <v>4</v>
      </c>
      <c r="M3298">
        <v>112</v>
      </c>
      <c r="N3298">
        <v>136</v>
      </c>
      <c r="O3298">
        <v>12534684.684684681</v>
      </c>
      <c r="P3298">
        <v>23373918.918918919</v>
      </c>
      <c r="Q3298">
        <v>96</v>
      </c>
      <c r="R3298">
        <v>156</v>
      </c>
      <c r="S3298">
        <v>71068349.54954955</v>
      </c>
      <c r="T3298">
        <v>68066376.576576576</v>
      </c>
      <c r="U3298">
        <v>12453043.243243244</v>
      </c>
      <c r="V3298">
        <v>17233763.963963963</v>
      </c>
      <c r="W3298">
        <v>10053.666666666999</v>
      </c>
      <c r="X3298">
        <v>9780.9999999979991</v>
      </c>
    </row>
    <row r="3299" spans="1:24">
      <c r="A3299" s="7" t="s">
        <v>4465</v>
      </c>
      <c r="B3299" s="13" t="s">
        <v>2755</v>
      </c>
      <c r="C3299">
        <v>115374121.20410781</v>
      </c>
      <c r="D3299">
        <v>103640736.80966672</v>
      </c>
      <c r="E3299">
        <v>6522522.5225225231</v>
      </c>
      <c r="F3299">
        <v>20035770.270270273</v>
      </c>
      <c r="G3299">
        <v>37</v>
      </c>
      <c r="H3299">
        <v>61</v>
      </c>
      <c r="I3299">
        <v>1</v>
      </c>
      <c r="J3299">
        <v>8</v>
      </c>
      <c r="M3299">
        <v>54</v>
      </c>
      <c r="N3299">
        <v>119</v>
      </c>
      <c r="O3299">
        <v>23191396.396396395</v>
      </c>
      <c r="P3299">
        <v>25149234.234234232</v>
      </c>
      <c r="Q3299">
        <v>8</v>
      </c>
      <c r="R3299">
        <v>68</v>
      </c>
      <c r="S3299">
        <v>26711220.72072072</v>
      </c>
      <c r="T3299">
        <v>23548531.531531531</v>
      </c>
      <c r="U3299">
        <v>12466216.216216218</v>
      </c>
      <c r="V3299">
        <v>15814864.864864865</v>
      </c>
      <c r="W3299">
        <v>1522.0416666649999</v>
      </c>
      <c r="X3299">
        <v>1539.20833333</v>
      </c>
    </row>
    <row r="3300" spans="1:24">
      <c r="A3300" s="7" t="s">
        <v>4466</v>
      </c>
      <c r="B3300" s="13" t="s">
        <v>1175</v>
      </c>
      <c r="C3300">
        <v>850863082.23218238</v>
      </c>
      <c r="D3300">
        <v>303251402.10946941</v>
      </c>
      <c r="E3300">
        <v>193693.69369369399</v>
      </c>
      <c r="F3300">
        <v>537837.83783783799</v>
      </c>
      <c r="G3300">
        <v>56</v>
      </c>
      <c r="H3300">
        <v>26</v>
      </c>
      <c r="I3300">
        <v>2</v>
      </c>
      <c r="J3300">
        <v>2</v>
      </c>
      <c r="M3300">
        <v>244</v>
      </c>
      <c r="N3300">
        <v>91</v>
      </c>
      <c r="O3300">
        <v>53540227.927927934</v>
      </c>
      <c r="P3300">
        <v>49120270.270270273</v>
      </c>
      <c r="Q3300">
        <v>24</v>
      </c>
      <c r="R3300">
        <v>40</v>
      </c>
      <c r="S3300">
        <v>67461454.954954952</v>
      </c>
      <c r="T3300">
        <v>67429572.072072074</v>
      </c>
      <c r="U3300">
        <v>47160810.810810804</v>
      </c>
      <c r="V3300">
        <v>45356126.126126125</v>
      </c>
      <c r="W3300">
        <v>2735.4583333310002</v>
      </c>
      <c r="X3300">
        <v>2593.8333333390001</v>
      </c>
    </row>
    <row r="3301" spans="1:24">
      <c r="A3301" s="7" t="s">
        <v>4467</v>
      </c>
      <c r="B3301" s="13" t="s">
        <v>1384</v>
      </c>
      <c r="C3301">
        <v>496823983.01660126</v>
      </c>
      <c r="D3301">
        <v>487829046.88934302</v>
      </c>
      <c r="E3301">
        <v>806756.75675675995</v>
      </c>
      <c r="F3301">
        <v>371621.62162162398</v>
      </c>
      <c r="G3301">
        <v>150</v>
      </c>
      <c r="H3301">
        <v>152</v>
      </c>
      <c r="I3301">
        <v>17</v>
      </c>
      <c r="J3301">
        <v>17</v>
      </c>
      <c r="M3301">
        <v>236</v>
      </c>
      <c r="N3301">
        <v>253</v>
      </c>
      <c r="O3301">
        <v>22550810.810810812</v>
      </c>
      <c r="P3301">
        <v>76848558.558558553</v>
      </c>
      <c r="Q3301">
        <v>372</v>
      </c>
      <c r="R3301">
        <v>212</v>
      </c>
      <c r="S3301">
        <v>155440000</v>
      </c>
      <c r="T3301">
        <v>163737891.8918919</v>
      </c>
      <c r="U3301">
        <v>20994954.954954952</v>
      </c>
      <c r="V3301">
        <v>29640450.45045045</v>
      </c>
      <c r="W3301">
        <v>21884.583333328999</v>
      </c>
      <c r="X3301">
        <v>21737.249999996999</v>
      </c>
    </row>
    <row r="3302" spans="1:24">
      <c r="A3302" s="7" t="s">
        <v>4468</v>
      </c>
      <c r="B3302" s="13" t="s">
        <v>1334</v>
      </c>
      <c r="C3302">
        <v>196756815.85859478</v>
      </c>
      <c r="D3302">
        <v>188871179.03719783</v>
      </c>
      <c r="E3302">
        <v>14554954.954954956</v>
      </c>
      <c r="F3302">
        <v>13809009.009009011</v>
      </c>
      <c r="G3302">
        <v>27</v>
      </c>
      <c r="H3302">
        <v>45</v>
      </c>
      <c r="I3302">
        <v>0</v>
      </c>
      <c r="J3302">
        <v>2</v>
      </c>
      <c r="K3302">
        <v>1</v>
      </c>
      <c r="M3302">
        <v>57</v>
      </c>
      <c r="N3302">
        <v>57</v>
      </c>
      <c r="O3302">
        <v>25414414.414414413</v>
      </c>
      <c r="P3302">
        <v>26746846.846846849</v>
      </c>
      <c r="Q3302">
        <v>2</v>
      </c>
      <c r="R3302">
        <v>118</v>
      </c>
      <c r="S3302">
        <v>103418864.86486489</v>
      </c>
      <c r="T3302">
        <v>100258747.74774775</v>
      </c>
      <c r="U3302">
        <v>21761081.081081081</v>
      </c>
      <c r="V3302">
        <v>24580540.540540539</v>
      </c>
      <c r="W3302">
        <v>3409.749999998</v>
      </c>
      <c r="X3302">
        <v>2918.125000002</v>
      </c>
    </row>
    <row r="3303" spans="1:24">
      <c r="A3303" s="7" t="s">
        <v>4469</v>
      </c>
      <c r="B3303" s="13" t="s">
        <v>3458</v>
      </c>
      <c r="C3303">
        <v>78438196.287802711</v>
      </c>
      <c r="D3303">
        <v>75740847.557300881</v>
      </c>
      <c r="E3303">
        <v>177813239.63963965</v>
      </c>
      <c r="F3303">
        <v>9461261.2612612639</v>
      </c>
      <c r="G3303">
        <v>21</v>
      </c>
      <c r="H3303">
        <v>9</v>
      </c>
      <c r="I3303">
        <v>0</v>
      </c>
      <c r="J3303">
        <v>3</v>
      </c>
      <c r="M3303">
        <v>29</v>
      </c>
      <c r="N3303">
        <v>15</v>
      </c>
      <c r="O3303">
        <v>25414641.441441443</v>
      </c>
      <c r="P3303">
        <v>10371783.783783784</v>
      </c>
      <c r="Q3303">
        <v>62</v>
      </c>
      <c r="R3303">
        <v>75</v>
      </c>
      <c r="S3303">
        <v>35820220.720720716</v>
      </c>
      <c r="T3303">
        <v>34452171.171171173</v>
      </c>
      <c r="U3303">
        <v>15311981.981981985</v>
      </c>
      <c r="V3303">
        <v>4114192.7927927929</v>
      </c>
      <c r="W3303">
        <v>1518.874999999</v>
      </c>
      <c r="X3303">
        <v>1481.5833333350001</v>
      </c>
    </row>
    <row r="3304" spans="1:24">
      <c r="A3304" s="7" t="s">
        <v>4470</v>
      </c>
      <c r="B3304" s="13" t="s">
        <v>1160</v>
      </c>
      <c r="C3304">
        <v>110521549.84766725</v>
      </c>
      <c r="D3304">
        <v>98130608.789794013</v>
      </c>
      <c r="E3304">
        <v>1276927.927927929</v>
      </c>
      <c r="F3304">
        <v>81081.081081081997</v>
      </c>
      <c r="G3304">
        <v>41</v>
      </c>
      <c r="H3304">
        <v>33</v>
      </c>
      <c r="I3304">
        <v>5</v>
      </c>
      <c r="J3304">
        <v>6</v>
      </c>
      <c r="M3304">
        <v>59</v>
      </c>
      <c r="N3304">
        <v>44</v>
      </c>
      <c r="O3304">
        <v>70448099.0990991</v>
      </c>
      <c r="P3304">
        <v>13530630.630630627</v>
      </c>
      <c r="Q3304">
        <v>122</v>
      </c>
      <c r="R3304">
        <v>50</v>
      </c>
      <c r="S3304">
        <v>25483485.585585587</v>
      </c>
      <c r="T3304">
        <v>25771583.783783782</v>
      </c>
      <c r="U3304">
        <v>13564684.684684683</v>
      </c>
      <c r="V3304">
        <v>9584774.7747747749</v>
      </c>
      <c r="W3304">
        <v>2910.7916666659999</v>
      </c>
      <c r="X3304">
        <v>2968.0000000069999</v>
      </c>
    </row>
    <row r="3305" spans="1:24">
      <c r="A3305" s="7" t="s">
        <v>4471</v>
      </c>
      <c r="B3305" s="13" t="s">
        <v>803</v>
      </c>
      <c r="C3305">
        <v>160460034.99898431</v>
      </c>
      <c r="D3305">
        <v>139006795.29644197</v>
      </c>
      <c r="E3305">
        <v>239000.00000000501</v>
      </c>
      <c r="F3305">
        <v>392792.79279279697</v>
      </c>
      <c r="G3305">
        <v>177</v>
      </c>
      <c r="H3305">
        <v>158</v>
      </c>
      <c r="I3305">
        <v>25</v>
      </c>
      <c r="J3305">
        <v>21</v>
      </c>
      <c r="M3305">
        <v>200</v>
      </c>
      <c r="N3305">
        <v>233</v>
      </c>
      <c r="O3305">
        <v>22778459.459459458</v>
      </c>
      <c r="P3305">
        <v>21006306.306306303</v>
      </c>
      <c r="Q3305">
        <v>135</v>
      </c>
      <c r="R3305">
        <v>90</v>
      </c>
      <c r="S3305">
        <v>25930468.468468469</v>
      </c>
      <c r="T3305">
        <v>27889918.918918915</v>
      </c>
      <c r="U3305">
        <v>17206396.396396399</v>
      </c>
      <c r="V3305">
        <v>17864954.954954956</v>
      </c>
      <c r="W3305">
        <v>3201.0416666649999</v>
      </c>
      <c r="X3305">
        <v>3155.5416666659999</v>
      </c>
    </row>
    <row r="3306" spans="1:24">
      <c r="A3306" s="7" t="s">
        <v>4472</v>
      </c>
      <c r="B3306" s="13" t="s">
        <v>1620</v>
      </c>
      <c r="C3306">
        <v>615315559.8839525</v>
      </c>
      <c r="D3306">
        <v>628133976.98038173</v>
      </c>
      <c r="E3306">
        <v>4415653.1531531541</v>
      </c>
      <c r="F3306">
        <v>518918.91891892301</v>
      </c>
      <c r="G3306">
        <v>109</v>
      </c>
      <c r="H3306">
        <v>94</v>
      </c>
      <c r="I3306">
        <v>9</v>
      </c>
      <c r="J3306">
        <v>15</v>
      </c>
      <c r="M3306">
        <v>274</v>
      </c>
      <c r="N3306">
        <v>146</v>
      </c>
      <c r="O3306">
        <v>273839749.54954952</v>
      </c>
      <c r="P3306">
        <v>415691879.27927929</v>
      </c>
      <c r="Q3306">
        <v>53</v>
      </c>
      <c r="R3306">
        <v>425</v>
      </c>
      <c r="S3306">
        <v>225472124.32432431</v>
      </c>
      <c r="T3306">
        <v>228560527.02702701</v>
      </c>
      <c r="U3306">
        <v>93999639.639639646</v>
      </c>
      <c r="V3306">
        <v>270533693.6936937</v>
      </c>
      <c r="W3306">
        <v>14608.624999996999</v>
      </c>
      <c r="X3306">
        <v>15181.333333339</v>
      </c>
    </row>
    <row r="3307" spans="1:24">
      <c r="A3307" s="7" t="s">
        <v>4473</v>
      </c>
      <c r="B3307" s="13" t="s">
        <v>650</v>
      </c>
      <c r="C3307">
        <v>98409716.940685213</v>
      </c>
      <c r="D3307">
        <v>102773077.2480056</v>
      </c>
      <c r="E3307">
        <v>209234.23423423499</v>
      </c>
      <c r="F3307">
        <v>9909.9099099110008</v>
      </c>
      <c r="G3307">
        <v>5</v>
      </c>
      <c r="H3307">
        <v>4</v>
      </c>
      <c r="I3307">
        <v>2</v>
      </c>
      <c r="J3307">
        <v>2</v>
      </c>
      <c r="M3307">
        <v>21</v>
      </c>
      <c r="N3307">
        <v>38</v>
      </c>
      <c r="O3307">
        <v>11439729.729729731</v>
      </c>
      <c r="P3307">
        <v>38411441.441441439</v>
      </c>
      <c r="Q3307">
        <v>46</v>
      </c>
      <c r="R3307">
        <v>97</v>
      </c>
      <c r="S3307">
        <v>37014734.234234236</v>
      </c>
      <c r="T3307">
        <v>38495725.225225225</v>
      </c>
      <c r="U3307">
        <v>6063693.6936936956</v>
      </c>
      <c r="V3307">
        <v>20378918.918918919</v>
      </c>
      <c r="W3307">
        <v>1828.4166666640001</v>
      </c>
      <c r="X3307">
        <v>1849.5</v>
      </c>
    </row>
    <row r="3308" spans="1:24">
      <c r="A3308" s="7" t="s">
        <v>6947</v>
      </c>
      <c r="B3308" s="13" t="s">
        <v>947</v>
      </c>
      <c r="E3308">
        <v>918738.73873873905</v>
      </c>
      <c r="F3308">
        <v>1238738.7387387389</v>
      </c>
    </row>
    <row r="3309" spans="1:24">
      <c r="A3309" s="7" t="s">
        <v>390</v>
      </c>
      <c r="B3309" s="13" t="s">
        <v>391</v>
      </c>
      <c r="C3309">
        <v>173932659.7119962</v>
      </c>
      <c r="D3309">
        <v>195873386.83286858</v>
      </c>
      <c r="E3309">
        <v>26126.126126126001</v>
      </c>
      <c r="F3309">
        <v>148648.64864864899</v>
      </c>
      <c r="G3309">
        <v>21</v>
      </c>
      <c r="H3309">
        <v>76</v>
      </c>
      <c r="I3309">
        <v>0</v>
      </c>
      <c r="J3309">
        <v>1</v>
      </c>
      <c r="M3309">
        <v>28</v>
      </c>
      <c r="N3309">
        <v>116</v>
      </c>
      <c r="O3309">
        <v>4350450.4504504493</v>
      </c>
      <c r="P3309">
        <v>5445945.9459459456</v>
      </c>
      <c r="Q3309">
        <v>60</v>
      </c>
      <c r="R3309">
        <v>32</v>
      </c>
      <c r="S3309">
        <v>69814252.252252251</v>
      </c>
      <c r="T3309">
        <v>84243540.540540531</v>
      </c>
      <c r="U3309">
        <v>4006396.3963963953</v>
      </c>
      <c r="V3309">
        <v>5057747.7477477472</v>
      </c>
      <c r="W3309">
        <v>4239.3333333299997</v>
      </c>
      <c r="X3309">
        <v>4165.2916666700003</v>
      </c>
    </row>
    <row r="3310" spans="1:24">
      <c r="A3310" s="7" t="s">
        <v>392</v>
      </c>
      <c r="B3310" s="13" t="s">
        <v>137</v>
      </c>
      <c r="C3310">
        <v>1376564594.8572161</v>
      </c>
      <c r="D3310">
        <v>1321691468.7965534</v>
      </c>
      <c r="E3310">
        <v>200605234.23423424</v>
      </c>
      <c r="F3310">
        <v>262752145.94594595</v>
      </c>
      <c r="G3310">
        <v>825</v>
      </c>
      <c r="H3310">
        <v>527</v>
      </c>
      <c r="I3310">
        <v>25</v>
      </c>
      <c r="J3310">
        <v>24</v>
      </c>
      <c r="K3310">
        <v>5</v>
      </c>
      <c r="M3310">
        <v>1167</v>
      </c>
      <c r="N3310">
        <v>837</v>
      </c>
      <c r="O3310">
        <v>558678327.02702701</v>
      </c>
      <c r="P3310">
        <v>236156885.58558559</v>
      </c>
      <c r="Q3310">
        <v>230</v>
      </c>
      <c r="R3310">
        <v>580</v>
      </c>
      <c r="S3310">
        <v>546822372.97297299</v>
      </c>
      <c r="T3310">
        <v>531548575.67567575</v>
      </c>
      <c r="U3310">
        <v>258021394.5945946</v>
      </c>
      <c r="V3310">
        <v>203087837.83783785</v>
      </c>
      <c r="W3310">
        <v>27224.000000001</v>
      </c>
      <c r="X3310">
        <v>27594.291666672001</v>
      </c>
    </row>
    <row r="3311" spans="1:24">
      <c r="A3311" s="7" t="s">
        <v>393</v>
      </c>
      <c r="B3311" s="13" t="s">
        <v>391</v>
      </c>
      <c r="C3311">
        <v>108747437.14467411</v>
      </c>
      <c r="D3311">
        <v>114443728.68802819</v>
      </c>
      <c r="E3311">
        <v>970000.00000000105</v>
      </c>
      <c r="F3311">
        <v>318918.91891891899</v>
      </c>
      <c r="G3311">
        <v>25</v>
      </c>
      <c r="H3311">
        <v>37</v>
      </c>
      <c r="I3311">
        <v>0</v>
      </c>
      <c r="J3311">
        <v>2</v>
      </c>
      <c r="M3311">
        <v>29</v>
      </c>
      <c r="N3311">
        <v>52</v>
      </c>
      <c r="O3311">
        <v>21872702.702702701</v>
      </c>
      <c r="P3311">
        <v>24328459.459459458</v>
      </c>
      <c r="Q3311">
        <v>133</v>
      </c>
      <c r="R3311">
        <v>57</v>
      </c>
      <c r="S3311">
        <v>40154144.14414414</v>
      </c>
      <c r="T3311">
        <v>36860297.297297299</v>
      </c>
      <c r="U3311">
        <v>19830270.270270269</v>
      </c>
      <c r="V3311">
        <v>18240900.9009009</v>
      </c>
      <c r="W3311">
        <v>3169.7916666669998</v>
      </c>
      <c r="X3311">
        <v>3184.1666666679998</v>
      </c>
    </row>
    <row r="3312" spans="1:24">
      <c r="A3312" s="7" t="s">
        <v>394</v>
      </c>
      <c r="B3312" s="13" t="s">
        <v>217</v>
      </c>
      <c r="C3312">
        <v>860056489.91416097</v>
      </c>
      <c r="D3312">
        <v>911211536.15973008</v>
      </c>
      <c r="E3312">
        <v>138771427.02702701</v>
      </c>
      <c r="F3312">
        <v>97859791.891891882</v>
      </c>
      <c r="G3312">
        <v>512</v>
      </c>
      <c r="H3312">
        <v>339</v>
      </c>
      <c r="I3312">
        <v>9</v>
      </c>
      <c r="J3312">
        <v>21</v>
      </c>
      <c r="K3312">
        <v>8</v>
      </c>
      <c r="M3312">
        <v>735</v>
      </c>
      <c r="N3312">
        <v>706</v>
      </c>
      <c r="O3312">
        <v>172766396.3963964</v>
      </c>
      <c r="P3312">
        <v>167680810.8108108</v>
      </c>
      <c r="Q3312">
        <v>331</v>
      </c>
      <c r="R3312">
        <v>290</v>
      </c>
      <c r="S3312">
        <v>213511345.94594592</v>
      </c>
      <c r="T3312">
        <v>206891980.18018019</v>
      </c>
      <c r="U3312">
        <v>173372792.79279277</v>
      </c>
      <c r="V3312">
        <v>127081891.8918919</v>
      </c>
      <c r="W3312">
        <v>12040.291666663001</v>
      </c>
      <c r="X3312">
        <v>12484.583333342</v>
      </c>
    </row>
    <row r="3313" spans="1:24">
      <c r="A3313" s="7" t="s">
        <v>4474</v>
      </c>
      <c r="B3313" s="13" t="s">
        <v>2467</v>
      </c>
      <c r="C3313">
        <v>35500697.017868482</v>
      </c>
      <c r="D3313">
        <v>31380783.180216961</v>
      </c>
      <c r="E3313">
        <v>14414.414414413999</v>
      </c>
      <c r="F3313">
        <v>16216.216216217001</v>
      </c>
      <c r="G3313">
        <v>23</v>
      </c>
      <c r="H3313">
        <v>20</v>
      </c>
      <c r="I3313">
        <v>7</v>
      </c>
      <c r="J3313">
        <v>7</v>
      </c>
      <c r="M3313">
        <v>26</v>
      </c>
      <c r="N3313">
        <v>22</v>
      </c>
      <c r="O3313">
        <v>2085405.405405405</v>
      </c>
      <c r="P3313">
        <v>1863063.063063063</v>
      </c>
      <c r="Q3313">
        <v>6</v>
      </c>
      <c r="R3313">
        <v>20</v>
      </c>
      <c r="S3313">
        <v>7150675.6756756762</v>
      </c>
      <c r="T3313">
        <v>6318324.3243243238</v>
      </c>
      <c r="U3313">
        <v>1769369.3693693699</v>
      </c>
      <c r="V3313">
        <v>2055585.585585586</v>
      </c>
      <c r="W3313">
        <v>641</v>
      </c>
      <c r="X3313">
        <v>647</v>
      </c>
    </row>
    <row r="3314" spans="1:24">
      <c r="A3314" s="7" t="s">
        <v>4474</v>
      </c>
      <c r="B3314" s="13" t="s">
        <v>2468</v>
      </c>
      <c r="C3314">
        <v>43132157.434276536</v>
      </c>
      <c r="D3314">
        <v>47071139.770482101</v>
      </c>
      <c r="M3314">
        <v>18</v>
      </c>
      <c r="N3314">
        <v>19</v>
      </c>
      <c r="O3314">
        <v>10559459.459459459</v>
      </c>
      <c r="P3314">
        <v>20098198.198198199</v>
      </c>
      <c r="Q3314">
        <v>19</v>
      </c>
      <c r="R3314">
        <v>105</v>
      </c>
      <c r="S3314">
        <v>12300148.648648648</v>
      </c>
      <c r="T3314">
        <v>12861211.711711712</v>
      </c>
      <c r="U3314">
        <v>8134234.2342342343</v>
      </c>
      <c r="V3314">
        <v>21971171.171171173</v>
      </c>
      <c r="W3314">
        <v>1002.541666667</v>
      </c>
      <c r="X3314">
        <v>996.45833333500002</v>
      </c>
    </row>
    <row r="3315" spans="1:24">
      <c r="A3315" s="7" t="s">
        <v>4475</v>
      </c>
      <c r="B3315" s="13" t="s">
        <v>705</v>
      </c>
      <c r="C3315">
        <v>12316492.973974174</v>
      </c>
      <c r="D3315">
        <v>14331790.418791709</v>
      </c>
      <c r="M3315">
        <v>2</v>
      </c>
      <c r="N3315">
        <v>3</v>
      </c>
      <c r="O3315">
        <v>1445945.945945946</v>
      </c>
      <c r="P3315">
        <v>954954.95495495503</v>
      </c>
      <c r="R3315">
        <v>4</v>
      </c>
      <c r="S3315">
        <v>1543590.0900900899</v>
      </c>
      <c r="T3315">
        <v>1672265.7657657659</v>
      </c>
      <c r="U3315">
        <v>780630.630630631</v>
      </c>
      <c r="V3315">
        <v>911711.71171171195</v>
      </c>
      <c r="W3315">
        <v>236.79166666699999</v>
      </c>
      <c r="X3315">
        <v>252.95833333300001</v>
      </c>
    </row>
    <row r="3316" spans="1:24">
      <c r="A3316" s="7" t="s">
        <v>4475</v>
      </c>
      <c r="B3316" s="13" t="s">
        <v>715</v>
      </c>
      <c r="C3316">
        <v>8562590.9057345074</v>
      </c>
      <c r="D3316">
        <v>8615107.062735239</v>
      </c>
      <c r="E3316">
        <v>276576.57657657698</v>
      </c>
      <c r="F3316">
        <v>544144.14414414496</v>
      </c>
      <c r="G3316">
        <v>6</v>
      </c>
      <c r="H3316">
        <v>8</v>
      </c>
      <c r="I3316">
        <v>0</v>
      </c>
      <c r="J3316">
        <v>0</v>
      </c>
      <c r="M3316">
        <v>6</v>
      </c>
      <c r="N3316">
        <v>9</v>
      </c>
      <c r="O3316">
        <v>663963.96396396402</v>
      </c>
      <c r="P3316">
        <v>1183783.7837837839</v>
      </c>
      <c r="Q3316">
        <v>12</v>
      </c>
      <c r="R3316">
        <v>15</v>
      </c>
      <c r="S3316">
        <v>657342.34234234202</v>
      </c>
      <c r="T3316">
        <v>1306711.7117117119</v>
      </c>
      <c r="U3316">
        <v>861754.95495495503</v>
      </c>
      <c r="V3316">
        <v>672792.79279279301</v>
      </c>
      <c r="W3316">
        <v>188</v>
      </c>
      <c r="X3316">
        <v>186</v>
      </c>
    </row>
    <row r="3317" spans="1:24">
      <c r="A3317" s="7" t="s">
        <v>4476</v>
      </c>
      <c r="B3317" s="13" t="s">
        <v>954</v>
      </c>
      <c r="C3317">
        <v>56469085.592112213</v>
      </c>
      <c r="D3317">
        <v>52368589.041534923</v>
      </c>
      <c r="E3317">
        <v>6306.3063063059999</v>
      </c>
      <c r="F3317">
        <v>900.900900901</v>
      </c>
      <c r="G3317">
        <v>12</v>
      </c>
      <c r="H3317">
        <v>10</v>
      </c>
      <c r="I3317">
        <v>1</v>
      </c>
      <c r="J3317">
        <v>0</v>
      </c>
      <c r="M3317">
        <v>19</v>
      </c>
      <c r="N3317">
        <v>23</v>
      </c>
      <c r="O3317">
        <v>15407657.657657657</v>
      </c>
      <c r="P3317">
        <v>7115765.7657657666</v>
      </c>
      <c r="Q3317">
        <v>501</v>
      </c>
      <c r="R3317">
        <v>14</v>
      </c>
      <c r="S3317">
        <v>10883121.621621622</v>
      </c>
      <c r="T3317">
        <v>10958959.459459461</v>
      </c>
      <c r="U3317">
        <v>24774324.324324325</v>
      </c>
      <c r="V3317">
        <v>4508108.1081081079</v>
      </c>
      <c r="W3317">
        <v>793.79166666499998</v>
      </c>
      <c r="X3317">
        <v>784.58333333299993</v>
      </c>
    </row>
    <row r="3318" spans="1:24">
      <c r="A3318" s="7" t="s">
        <v>4477</v>
      </c>
      <c r="B3318" s="13" t="s">
        <v>3571</v>
      </c>
      <c r="C3318">
        <v>563773492.53224313</v>
      </c>
      <c r="D3318">
        <v>544209033.22446167</v>
      </c>
      <c r="E3318">
        <v>146846.846846848</v>
      </c>
      <c r="F3318">
        <v>618918.91891892196</v>
      </c>
      <c r="G3318">
        <v>32</v>
      </c>
      <c r="H3318">
        <v>60</v>
      </c>
      <c r="I3318">
        <v>6</v>
      </c>
      <c r="J3318">
        <v>5</v>
      </c>
      <c r="K3318">
        <v>2</v>
      </c>
      <c r="M3318">
        <v>188</v>
      </c>
      <c r="N3318">
        <v>195</v>
      </c>
      <c r="O3318">
        <v>61402252.252252251</v>
      </c>
      <c r="P3318">
        <v>72847027.027027026</v>
      </c>
      <c r="Q3318">
        <v>1303</v>
      </c>
      <c r="R3318">
        <v>154</v>
      </c>
      <c r="S3318">
        <v>93899779.279279292</v>
      </c>
      <c r="T3318">
        <v>88716608.108108103</v>
      </c>
      <c r="U3318">
        <v>52171394.594594598</v>
      </c>
      <c r="V3318">
        <v>46472558.558558561</v>
      </c>
      <c r="W3318">
        <v>11173.375000004</v>
      </c>
      <c r="X3318">
        <v>11423.833333333001</v>
      </c>
    </row>
    <row r="3319" spans="1:24">
      <c r="A3319" s="7" t="s">
        <v>4478</v>
      </c>
      <c r="B3319" s="13" t="s">
        <v>2630</v>
      </c>
      <c r="C3319">
        <v>251555303.05313993</v>
      </c>
      <c r="D3319">
        <v>249581730.39908671</v>
      </c>
      <c r="E3319">
        <v>47232106.30630631</v>
      </c>
      <c r="F3319">
        <v>36202372.072072074</v>
      </c>
      <c r="G3319">
        <v>127</v>
      </c>
      <c r="H3319">
        <v>61</v>
      </c>
      <c r="I3319">
        <v>17</v>
      </c>
      <c r="J3319">
        <v>7</v>
      </c>
      <c r="M3319">
        <v>172</v>
      </c>
      <c r="N3319">
        <v>120</v>
      </c>
      <c r="O3319">
        <v>44267117.117117122</v>
      </c>
      <c r="P3319">
        <v>39578828.828828827</v>
      </c>
      <c r="Q3319">
        <v>216</v>
      </c>
      <c r="R3319">
        <v>32</v>
      </c>
      <c r="S3319">
        <v>80680376.576576576</v>
      </c>
      <c r="T3319">
        <v>83131896.396396399</v>
      </c>
      <c r="U3319">
        <v>39286666.666666664</v>
      </c>
      <c r="V3319">
        <v>30686666.666666664</v>
      </c>
      <c r="W3319">
        <v>8537.9166666660003</v>
      </c>
      <c r="X3319">
        <v>8343.8750000010004</v>
      </c>
    </row>
    <row r="3320" spans="1:24">
      <c r="A3320" s="7" t="s">
        <v>4479</v>
      </c>
      <c r="B3320" s="13" t="s">
        <v>3886</v>
      </c>
      <c r="C3320">
        <v>2602006085.7564468</v>
      </c>
      <c r="D3320">
        <v>2494938675.032896</v>
      </c>
      <c r="E3320">
        <v>3544144.1441441448</v>
      </c>
      <c r="F3320">
        <v>3142180.1801801841</v>
      </c>
      <c r="G3320">
        <v>856</v>
      </c>
      <c r="H3320">
        <v>1273</v>
      </c>
      <c r="I3320">
        <v>31</v>
      </c>
      <c r="J3320">
        <v>62</v>
      </c>
      <c r="K3320">
        <v>1</v>
      </c>
      <c r="M3320">
        <v>942</v>
      </c>
      <c r="N3320">
        <v>1682</v>
      </c>
      <c r="O3320">
        <v>203063162.16216215</v>
      </c>
      <c r="P3320">
        <v>382323382.88288283</v>
      </c>
      <c r="Q3320">
        <v>1002</v>
      </c>
      <c r="R3320">
        <v>1522</v>
      </c>
      <c r="S3320">
        <v>712837992.7927928</v>
      </c>
      <c r="T3320">
        <v>698346909.90990984</v>
      </c>
      <c r="U3320">
        <v>204302472.07207206</v>
      </c>
      <c r="V3320">
        <v>351699590.99099106</v>
      </c>
      <c r="W3320">
        <v>56939.499999995001</v>
      </c>
      <c r="X3320">
        <v>54003.875000004999</v>
      </c>
    </row>
    <row r="3321" spans="1:24">
      <c r="A3321" s="7" t="s">
        <v>4480</v>
      </c>
      <c r="B3321" s="13" t="s">
        <v>1305</v>
      </c>
      <c r="C3321">
        <v>39870543.132861763</v>
      </c>
      <c r="D3321">
        <v>36738474.790180907</v>
      </c>
      <c r="E3321">
        <v>162162.16216216201</v>
      </c>
      <c r="F3321">
        <v>327027.02702702698</v>
      </c>
      <c r="G3321">
        <v>27</v>
      </c>
      <c r="H3321">
        <v>23</v>
      </c>
      <c r="I3321">
        <v>3</v>
      </c>
      <c r="J3321">
        <v>3</v>
      </c>
      <c r="M3321">
        <v>29</v>
      </c>
      <c r="N3321">
        <v>35</v>
      </c>
      <c r="O3321">
        <v>3090990.9909909917</v>
      </c>
      <c r="P3321">
        <v>3786486.4864864852</v>
      </c>
      <c r="Q3321">
        <v>30</v>
      </c>
      <c r="R3321">
        <v>19</v>
      </c>
      <c r="S3321">
        <v>9187058.558558559</v>
      </c>
      <c r="T3321">
        <v>10049171.171171172</v>
      </c>
      <c r="U3321">
        <v>3776486.4864864862</v>
      </c>
      <c r="V3321">
        <v>5458468.4684684686</v>
      </c>
      <c r="W3321">
        <v>732.75</v>
      </c>
      <c r="X3321">
        <v>720.70833333299993</v>
      </c>
    </row>
    <row r="3322" spans="1:24">
      <c r="A3322" s="7" t="s">
        <v>4481</v>
      </c>
      <c r="B3322" s="13" t="s">
        <v>1305</v>
      </c>
      <c r="C3322">
        <v>20157805.140716009</v>
      </c>
      <c r="D3322">
        <v>20501669.76290939</v>
      </c>
      <c r="E3322">
        <v>195495.495495496</v>
      </c>
      <c r="F3322">
        <v>6306.3063063070003</v>
      </c>
      <c r="G3322">
        <v>7</v>
      </c>
      <c r="H3322">
        <v>16</v>
      </c>
      <c r="I3322">
        <v>2</v>
      </c>
      <c r="J3322">
        <v>1</v>
      </c>
      <c r="K3322">
        <v>1</v>
      </c>
      <c r="M3322">
        <v>20</v>
      </c>
      <c r="N3322">
        <v>22</v>
      </c>
      <c r="O3322">
        <v>615315.31531531597</v>
      </c>
      <c r="P3322">
        <v>1050450.4504504499</v>
      </c>
      <c r="R3322">
        <v>13</v>
      </c>
      <c r="S3322">
        <v>4575662.1621621624</v>
      </c>
      <c r="T3322">
        <v>4412819.8198198192</v>
      </c>
      <c r="U3322">
        <v>783513.51351351407</v>
      </c>
      <c r="V3322">
        <v>1023963.963963964</v>
      </c>
      <c r="W3322">
        <v>342.16666666499998</v>
      </c>
      <c r="X3322">
        <v>325.66666666699996</v>
      </c>
    </row>
    <row r="3323" spans="1:24">
      <c r="A3323" s="7" t="s">
        <v>4482</v>
      </c>
      <c r="B3323" s="13" t="s">
        <v>2103</v>
      </c>
      <c r="C3323">
        <v>694163129.83957064</v>
      </c>
      <c r="D3323">
        <v>668376567.98314679</v>
      </c>
      <c r="E3323">
        <v>8930180.1801801827</v>
      </c>
      <c r="F3323">
        <v>8089819.819819822</v>
      </c>
      <c r="G3323">
        <v>99</v>
      </c>
      <c r="H3323">
        <v>156</v>
      </c>
      <c r="I3323">
        <v>6</v>
      </c>
      <c r="J3323">
        <v>14</v>
      </c>
      <c r="M3323">
        <v>114</v>
      </c>
      <c r="N3323">
        <v>224</v>
      </c>
      <c r="O3323">
        <v>124921801.80180179</v>
      </c>
      <c r="P3323">
        <v>128862972.97297296</v>
      </c>
      <c r="Q3323">
        <v>376</v>
      </c>
      <c r="R3323">
        <v>502</v>
      </c>
      <c r="S3323">
        <v>147773252.25225228</v>
      </c>
      <c r="T3323">
        <v>144743162.16216215</v>
      </c>
      <c r="U3323">
        <v>119998578.37837836</v>
      </c>
      <c r="V3323">
        <v>130228363.96396397</v>
      </c>
      <c r="W3323">
        <v>11401.374999996</v>
      </c>
      <c r="X3323">
        <v>11646.416666667001</v>
      </c>
    </row>
    <row r="3324" spans="1:24">
      <c r="A3324" s="7" t="s">
        <v>4483</v>
      </c>
      <c r="B3324" s="13" t="s">
        <v>1411</v>
      </c>
      <c r="C3324">
        <v>138271853.44677198</v>
      </c>
      <c r="D3324">
        <v>141137887.21686357</v>
      </c>
      <c r="E3324">
        <v>52169143.243243247</v>
      </c>
      <c r="F3324">
        <v>325225.22522522701</v>
      </c>
      <c r="G3324">
        <v>21</v>
      </c>
      <c r="H3324">
        <v>56</v>
      </c>
      <c r="I3324">
        <v>2</v>
      </c>
      <c r="J3324">
        <v>5</v>
      </c>
      <c r="K3324">
        <v>2</v>
      </c>
      <c r="M3324">
        <v>50</v>
      </c>
      <c r="N3324">
        <v>101</v>
      </c>
      <c r="O3324">
        <v>6633423.4234234262</v>
      </c>
      <c r="P3324">
        <v>8702702.7027027011</v>
      </c>
      <c r="Q3324">
        <v>51</v>
      </c>
      <c r="R3324">
        <v>123</v>
      </c>
      <c r="S3324">
        <v>18537959.459459461</v>
      </c>
      <c r="T3324">
        <v>18957432.432432435</v>
      </c>
      <c r="U3324">
        <v>6338828.8288288284</v>
      </c>
      <c r="V3324">
        <v>10700990.990990991</v>
      </c>
      <c r="W3324">
        <v>3404.8333333400001</v>
      </c>
      <c r="X3324">
        <v>3348.4583333370001</v>
      </c>
    </row>
    <row r="3325" spans="1:24">
      <c r="A3325" s="7" t="s">
        <v>4484</v>
      </c>
      <c r="B3325" s="13" t="s">
        <v>3236</v>
      </c>
      <c r="C3325">
        <v>79001465.644665137</v>
      </c>
      <c r="D3325">
        <v>75212095.425554052</v>
      </c>
      <c r="E3325">
        <v>973513.51351351396</v>
      </c>
      <c r="F3325">
        <v>968468.46846846899</v>
      </c>
      <c r="G3325">
        <v>8</v>
      </c>
      <c r="H3325">
        <v>41</v>
      </c>
      <c r="I3325">
        <v>5</v>
      </c>
      <c r="J3325">
        <v>6</v>
      </c>
      <c r="K3325">
        <v>1</v>
      </c>
      <c r="M3325">
        <v>12</v>
      </c>
      <c r="N3325">
        <v>54</v>
      </c>
      <c r="O3325">
        <v>15094954.954954956</v>
      </c>
      <c r="P3325">
        <v>20037815.315315314</v>
      </c>
      <c r="Q3325">
        <v>30</v>
      </c>
      <c r="R3325">
        <v>31</v>
      </c>
      <c r="S3325">
        <v>25610846.846846849</v>
      </c>
      <c r="T3325">
        <v>27540265.765765764</v>
      </c>
      <c r="U3325">
        <v>14464864.864864867</v>
      </c>
      <c r="V3325">
        <v>18415495.495495491</v>
      </c>
      <c r="W3325">
        <v>1529.249999999</v>
      </c>
      <c r="X3325">
        <v>1603.66666667</v>
      </c>
    </row>
    <row r="3326" spans="1:24">
      <c r="A3326" s="7" t="s">
        <v>4485</v>
      </c>
      <c r="B3326" s="13" t="s">
        <v>4403</v>
      </c>
      <c r="C3326">
        <v>278853464.37634909</v>
      </c>
      <c r="D3326">
        <v>249906674.1584287</v>
      </c>
      <c r="E3326">
        <v>313947267.56756759</v>
      </c>
      <c r="F3326">
        <v>144750034.23423421</v>
      </c>
      <c r="G3326">
        <v>147</v>
      </c>
      <c r="H3326">
        <v>117</v>
      </c>
      <c r="I3326">
        <v>11</v>
      </c>
      <c r="J3326">
        <v>12</v>
      </c>
      <c r="M3326">
        <v>179</v>
      </c>
      <c r="N3326">
        <v>150</v>
      </c>
      <c r="O3326">
        <v>116677423.42342341</v>
      </c>
      <c r="P3326">
        <v>99986846.846846849</v>
      </c>
      <c r="Q3326">
        <v>65</v>
      </c>
      <c r="R3326">
        <v>99</v>
      </c>
      <c r="S3326">
        <v>101868840.54054053</v>
      </c>
      <c r="T3326">
        <v>90622610.810810804</v>
      </c>
      <c r="U3326">
        <v>80720900.9009009</v>
      </c>
      <c r="V3326">
        <v>95912792.792792797</v>
      </c>
      <c r="W3326">
        <v>5933.6249999920001</v>
      </c>
      <c r="X3326">
        <v>5891.2499999970005</v>
      </c>
    </row>
    <row r="3327" spans="1:24">
      <c r="A3327" s="7" t="s">
        <v>4486</v>
      </c>
      <c r="B3327" s="13" t="s">
        <v>2871</v>
      </c>
      <c r="C3327">
        <v>3075295454.1809645</v>
      </c>
      <c r="D3327">
        <v>3176479773.3358164</v>
      </c>
      <c r="E3327">
        <v>1628345390.9909911</v>
      </c>
      <c r="F3327">
        <v>18798198.198198244</v>
      </c>
      <c r="G3327">
        <v>413</v>
      </c>
      <c r="H3327">
        <v>483</v>
      </c>
      <c r="I3327">
        <v>31</v>
      </c>
      <c r="J3327">
        <v>49</v>
      </c>
      <c r="K3327">
        <v>3</v>
      </c>
      <c r="M3327">
        <v>865</v>
      </c>
      <c r="N3327">
        <v>1069</v>
      </c>
      <c r="O3327">
        <v>211806573.87387389</v>
      </c>
      <c r="P3327">
        <v>144494369.36936939</v>
      </c>
      <c r="Q3327">
        <v>823</v>
      </c>
      <c r="R3327">
        <v>1909</v>
      </c>
      <c r="S3327">
        <v>825064160.36036038</v>
      </c>
      <c r="T3327">
        <v>866011457.65765762</v>
      </c>
      <c r="U3327">
        <v>217804504.5045045</v>
      </c>
      <c r="V3327">
        <v>104027927.92792794</v>
      </c>
      <c r="W3327">
        <v>67283.624999995998</v>
      </c>
      <c r="X3327">
        <v>68726.624999986991</v>
      </c>
    </row>
    <row r="3328" spans="1:24">
      <c r="A3328" s="7" t="s">
        <v>4487</v>
      </c>
      <c r="B3328" s="13" t="s">
        <v>920</v>
      </c>
      <c r="C3328">
        <v>16094272.258911144</v>
      </c>
      <c r="D3328">
        <v>14870529.112793462</v>
      </c>
      <c r="E3328">
        <v>137837.83783783799</v>
      </c>
      <c r="F3328">
        <v>27927.927927928999</v>
      </c>
      <c r="G3328">
        <v>4</v>
      </c>
      <c r="H3328">
        <v>1</v>
      </c>
      <c r="I3328">
        <v>1</v>
      </c>
      <c r="J3328">
        <v>1</v>
      </c>
      <c r="M3328">
        <v>4</v>
      </c>
      <c r="N3328">
        <v>1</v>
      </c>
      <c r="O3328">
        <v>580720.72072072094</v>
      </c>
      <c r="P3328">
        <v>814414.41441441397</v>
      </c>
      <c r="Q3328">
        <v>6</v>
      </c>
      <c r="R3328">
        <v>20</v>
      </c>
      <c r="S3328">
        <v>1940328.8288288279</v>
      </c>
      <c r="T3328">
        <v>1452806.3063063072</v>
      </c>
      <c r="U3328">
        <v>607027.02702702605</v>
      </c>
      <c r="V3328">
        <v>592792.79279279301</v>
      </c>
      <c r="W3328">
        <v>610.08333333199994</v>
      </c>
      <c r="X3328">
        <v>564.20833333500002</v>
      </c>
    </row>
    <row r="3329" spans="1:24">
      <c r="A3329" s="7" t="s">
        <v>4488</v>
      </c>
      <c r="B3329" s="13" t="s">
        <v>3934</v>
      </c>
      <c r="C3329">
        <v>13995510.619208241</v>
      </c>
      <c r="D3329">
        <v>14645440.597548043</v>
      </c>
      <c r="G3329">
        <v>4</v>
      </c>
      <c r="H3329">
        <v>2</v>
      </c>
      <c r="M3329">
        <v>4</v>
      </c>
      <c r="N3329">
        <v>2</v>
      </c>
      <c r="S3329">
        <v>2575450.4504504502</v>
      </c>
      <c r="T3329">
        <v>2878603.6036036038</v>
      </c>
      <c r="W3329">
        <v>214</v>
      </c>
      <c r="X3329">
        <v>203</v>
      </c>
    </row>
    <row r="3330" spans="1:24">
      <c r="A3330" s="7" t="s">
        <v>4488</v>
      </c>
      <c r="B3330" s="13" t="s">
        <v>3935</v>
      </c>
      <c r="C3330">
        <v>45470606.364335515</v>
      </c>
      <c r="D3330">
        <v>48541516.723363996</v>
      </c>
      <c r="M3330">
        <v>14</v>
      </c>
      <c r="N3330">
        <v>19</v>
      </c>
      <c r="S3330">
        <v>6212369.369369369</v>
      </c>
      <c r="T3330">
        <v>7603918.9189189188</v>
      </c>
      <c r="W3330">
        <v>619.66666666599997</v>
      </c>
      <c r="X3330">
        <v>662.91666666499998</v>
      </c>
    </row>
    <row r="3331" spans="1:24">
      <c r="A3331" s="7" t="s">
        <v>4489</v>
      </c>
      <c r="B3331" s="13" t="s">
        <v>2467</v>
      </c>
      <c r="C3331">
        <v>7887139.2417732924</v>
      </c>
      <c r="D3331">
        <v>8132971.9299970921</v>
      </c>
      <c r="E3331">
        <v>4821621.6216216218</v>
      </c>
      <c r="F3331">
        <v>5405405.405405405</v>
      </c>
      <c r="G3331">
        <v>2</v>
      </c>
      <c r="H3331">
        <v>12</v>
      </c>
      <c r="I3331">
        <v>1</v>
      </c>
      <c r="J3331">
        <v>1</v>
      </c>
      <c r="M3331">
        <v>2</v>
      </c>
      <c r="N3331">
        <v>12</v>
      </c>
      <c r="S3331">
        <v>1555135.1351351349</v>
      </c>
      <c r="T3331">
        <v>1987522.5225225231</v>
      </c>
      <c r="W3331">
        <v>201</v>
      </c>
      <c r="X3331">
        <v>170</v>
      </c>
    </row>
    <row r="3332" spans="1:24">
      <c r="A3332" s="7" t="s">
        <v>4489</v>
      </c>
      <c r="B3332" s="13" t="s">
        <v>2380</v>
      </c>
      <c r="C3332">
        <v>8890486.9257921949</v>
      </c>
      <c r="D3332">
        <v>11122146.049289104</v>
      </c>
      <c r="M3332">
        <v>2</v>
      </c>
      <c r="N3332">
        <v>5</v>
      </c>
      <c r="O3332">
        <v>355855.85585585597</v>
      </c>
      <c r="P3332">
        <v>261261.26126126101</v>
      </c>
      <c r="Q3332">
        <v>2</v>
      </c>
      <c r="R3332">
        <v>2</v>
      </c>
      <c r="S3332">
        <v>1443121.621621622</v>
      </c>
      <c r="T3332">
        <v>2229090.0900900899</v>
      </c>
      <c r="U3332">
        <v>465315.31531531498</v>
      </c>
      <c r="V3332">
        <v>861711.71171171195</v>
      </c>
      <c r="W3332">
        <v>210.41666666699999</v>
      </c>
      <c r="X3332">
        <v>212.66666666399999</v>
      </c>
    </row>
    <row r="3333" spans="1:24">
      <c r="A3333" s="7" t="s">
        <v>6920</v>
      </c>
      <c r="B3333" s="13" t="s">
        <v>3864</v>
      </c>
      <c r="E3333">
        <v>6000000</v>
      </c>
      <c r="F3333">
        <v>3603603.6036036038</v>
      </c>
    </row>
    <row r="3334" spans="1:24">
      <c r="A3334" s="7" t="s">
        <v>4490</v>
      </c>
      <c r="B3334" s="13" t="s">
        <v>4491</v>
      </c>
      <c r="C3334">
        <v>586601414.35477567</v>
      </c>
      <c r="D3334">
        <v>597501306.30035353</v>
      </c>
      <c r="E3334">
        <v>73992703.603603616</v>
      </c>
      <c r="F3334">
        <v>76402108.108108118</v>
      </c>
      <c r="G3334">
        <v>200</v>
      </c>
      <c r="H3334">
        <v>192</v>
      </c>
      <c r="I3334">
        <v>22</v>
      </c>
      <c r="J3334">
        <v>11</v>
      </c>
      <c r="M3334">
        <v>283</v>
      </c>
      <c r="N3334">
        <v>268</v>
      </c>
      <c r="O3334">
        <v>66410540.540540531</v>
      </c>
      <c r="P3334">
        <v>56957184.684684686</v>
      </c>
      <c r="Q3334">
        <v>3</v>
      </c>
      <c r="R3334">
        <v>284</v>
      </c>
      <c r="S3334">
        <v>135273977.47747749</v>
      </c>
      <c r="T3334">
        <v>137455484.68468469</v>
      </c>
      <c r="U3334">
        <v>43721081.081081077</v>
      </c>
      <c r="V3334">
        <v>45450090.090090089</v>
      </c>
      <c r="W3334">
        <v>8965.4166666719993</v>
      </c>
      <c r="X3334">
        <v>9204.9583333369992</v>
      </c>
    </row>
    <row r="3335" spans="1:24">
      <c r="A3335" s="7" t="s">
        <v>4492</v>
      </c>
      <c r="B3335" s="13" t="s">
        <v>2936</v>
      </c>
      <c r="C3335">
        <v>599663570.21085894</v>
      </c>
      <c r="D3335">
        <v>587174803.34468734</v>
      </c>
      <c r="E3335">
        <v>553814617.11711717</v>
      </c>
      <c r="F3335">
        <v>502776987.38738745</v>
      </c>
      <c r="G3335">
        <v>1444</v>
      </c>
      <c r="H3335">
        <v>1496</v>
      </c>
      <c r="I3335">
        <v>113</v>
      </c>
      <c r="J3335">
        <v>76</v>
      </c>
      <c r="K3335">
        <v>6</v>
      </c>
      <c r="M3335">
        <v>2094</v>
      </c>
      <c r="N3335">
        <v>1811</v>
      </c>
      <c r="O3335">
        <v>235827787.38738734</v>
      </c>
      <c r="P3335">
        <v>234917567.56756753</v>
      </c>
      <c r="Q3335">
        <v>1047</v>
      </c>
      <c r="R3335">
        <v>2473</v>
      </c>
      <c r="S3335">
        <v>260990162.16216215</v>
      </c>
      <c r="T3335">
        <v>255888885.58558559</v>
      </c>
      <c r="U3335">
        <v>222841351.35135138</v>
      </c>
      <c r="V3335">
        <v>220961531.53153154</v>
      </c>
      <c r="W3335">
        <v>16616.374999994001</v>
      </c>
      <c r="X3335">
        <v>16759.458333342998</v>
      </c>
    </row>
    <row r="3336" spans="1:24">
      <c r="A3336" s="7" t="s">
        <v>4493</v>
      </c>
      <c r="B3336" s="13" t="s">
        <v>4494</v>
      </c>
      <c r="C3336">
        <v>446309742.41326487</v>
      </c>
      <c r="D3336">
        <v>471511995.80473787</v>
      </c>
      <c r="E3336">
        <v>49315968.468468472</v>
      </c>
      <c r="F3336">
        <v>2167882.8828828842</v>
      </c>
      <c r="G3336">
        <v>238</v>
      </c>
      <c r="H3336">
        <v>135</v>
      </c>
      <c r="I3336">
        <v>20</v>
      </c>
      <c r="J3336">
        <v>13</v>
      </c>
      <c r="K3336">
        <v>2</v>
      </c>
      <c r="M3336">
        <v>333</v>
      </c>
      <c r="N3336">
        <v>179</v>
      </c>
      <c r="O3336">
        <v>30706306.306306303</v>
      </c>
      <c r="P3336">
        <v>50991846.846846849</v>
      </c>
      <c r="Q3336">
        <v>198</v>
      </c>
      <c r="R3336">
        <v>778</v>
      </c>
      <c r="S3336">
        <v>80394036.036036044</v>
      </c>
      <c r="T3336">
        <v>83312038.738738745</v>
      </c>
      <c r="U3336">
        <v>32343873.873873871</v>
      </c>
      <c r="V3336">
        <v>46450180.180180177</v>
      </c>
      <c r="W3336">
        <v>8512.3750000079999</v>
      </c>
      <c r="X3336">
        <v>8686.8750000020009</v>
      </c>
    </row>
    <row r="3337" spans="1:24">
      <c r="A3337" s="7" t="s">
        <v>4495</v>
      </c>
      <c r="B3337" s="13" t="s">
        <v>4491</v>
      </c>
      <c r="C3337">
        <v>538455013.86909926</v>
      </c>
      <c r="D3337">
        <v>547609969.85767698</v>
      </c>
      <c r="E3337">
        <v>5119369.3693693699</v>
      </c>
      <c r="F3337">
        <v>4281081.0810810858</v>
      </c>
      <c r="G3337">
        <v>78</v>
      </c>
      <c r="H3337">
        <v>76</v>
      </c>
      <c r="I3337">
        <v>12</v>
      </c>
      <c r="J3337">
        <v>5</v>
      </c>
      <c r="K3337">
        <v>1</v>
      </c>
      <c r="M3337">
        <v>90</v>
      </c>
      <c r="N3337">
        <v>97</v>
      </c>
      <c r="O3337">
        <v>20713513.513513513</v>
      </c>
      <c r="P3337">
        <v>31202680.180180185</v>
      </c>
      <c r="R3337">
        <v>179</v>
      </c>
      <c r="S3337">
        <v>106149873.87387387</v>
      </c>
      <c r="T3337">
        <v>106364281.98198199</v>
      </c>
      <c r="U3337">
        <v>17825045.045045044</v>
      </c>
      <c r="V3337">
        <v>27288558.558558557</v>
      </c>
      <c r="W3337">
        <v>8419.6249999970005</v>
      </c>
      <c r="X3337">
        <v>8351.9583333329992</v>
      </c>
    </row>
    <row r="3338" spans="1:24">
      <c r="A3338" s="7" t="s">
        <v>4496</v>
      </c>
      <c r="B3338" s="13" t="s">
        <v>2578</v>
      </c>
      <c r="C3338">
        <v>444239138.38742709</v>
      </c>
      <c r="D3338">
        <v>448242001.61879534</v>
      </c>
      <c r="E3338">
        <v>2040022.522522527</v>
      </c>
      <c r="F3338">
        <v>425225.22522522899</v>
      </c>
      <c r="G3338">
        <v>149</v>
      </c>
      <c r="H3338">
        <v>191</v>
      </c>
      <c r="I3338">
        <v>13</v>
      </c>
      <c r="J3338">
        <v>17</v>
      </c>
      <c r="M3338">
        <v>196</v>
      </c>
      <c r="N3338">
        <v>238</v>
      </c>
      <c r="O3338">
        <v>25202972.97297297</v>
      </c>
      <c r="P3338">
        <v>32142027.027027037</v>
      </c>
      <c r="Q3338">
        <v>248</v>
      </c>
      <c r="R3338">
        <v>278</v>
      </c>
      <c r="S3338">
        <v>151832072.97297299</v>
      </c>
      <c r="T3338">
        <v>159226656.75675678</v>
      </c>
      <c r="U3338">
        <v>24911845.045045048</v>
      </c>
      <c r="V3338">
        <v>32135675.675675675</v>
      </c>
      <c r="W3338">
        <v>13964.666666667999</v>
      </c>
      <c r="X3338">
        <v>14122.999999997999</v>
      </c>
    </row>
    <row r="3339" spans="1:24">
      <c r="A3339" s="7" t="s">
        <v>4497</v>
      </c>
      <c r="B3339" s="13" t="s">
        <v>1404</v>
      </c>
      <c r="C3339">
        <v>2782213663.6990767</v>
      </c>
      <c r="D3339">
        <v>2614853611.9533157</v>
      </c>
      <c r="E3339">
        <v>983812612.61261272</v>
      </c>
      <c r="F3339">
        <v>35007222.522522531</v>
      </c>
      <c r="G3339">
        <v>348</v>
      </c>
      <c r="H3339">
        <v>414</v>
      </c>
      <c r="I3339">
        <v>19</v>
      </c>
      <c r="J3339">
        <v>36</v>
      </c>
      <c r="K3339">
        <v>4</v>
      </c>
      <c r="M3339">
        <v>791</v>
      </c>
      <c r="N3339">
        <v>965</v>
      </c>
      <c r="O3339">
        <v>88929954.954954952</v>
      </c>
      <c r="P3339">
        <v>111855630.63063064</v>
      </c>
      <c r="Q3339">
        <v>973</v>
      </c>
      <c r="R3339">
        <v>660</v>
      </c>
      <c r="S3339">
        <v>492738136.93693697</v>
      </c>
      <c r="T3339">
        <v>494899873.87387395</v>
      </c>
      <c r="U3339">
        <v>88555630.630630642</v>
      </c>
      <c r="V3339">
        <v>104075090.0900901</v>
      </c>
      <c r="W3339">
        <v>52242.083333333001</v>
      </c>
      <c r="X3339">
        <v>54045.541666657002</v>
      </c>
    </row>
    <row r="3340" spans="1:24">
      <c r="A3340" s="7" t="s">
        <v>4498</v>
      </c>
      <c r="B3340" s="13" t="s">
        <v>817</v>
      </c>
      <c r="C3340">
        <v>12976631.238055153</v>
      </c>
      <c r="D3340">
        <v>13254309.217200559</v>
      </c>
      <c r="E3340">
        <v>4816224.3243243266</v>
      </c>
      <c r="F3340">
        <v>5406674.7747747768</v>
      </c>
      <c r="M3340">
        <v>19</v>
      </c>
      <c r="N3340">
        <v>5</v>
      </c>
      <c r="O3340">
        <v>747747.74774774595</v>
      </c>
      <c r="P3340">
        <v>545045.04504504497</v>
      </c>
      <c r="R3340">
        <v>12</v>
      </c>
      <c r="S3340">
        <v>3140099.0990990992</v>
      </c>
      <c r="T3340">
        <v>3107414.4144144151</v>
      </c>
      <c r="U3340">
        <v>189189.18918918999</v>
      </c>
      <c r="V3340">
        <v>385585.58558558498</v>
      </c>
      <c r="W3340">
        <v>284.58333332900003</v>
      </c>
      <c r="X3340">
        <v>293.66666666899999</v>
      </c>
    </row>
    <row r="3341" spans="1:24">
      <c r="A3341" s="7" t="s">
        <v>4498</v>
      </c>
      <c r="B3341" s="13" t="s">
        <v>800</v>
      </c>
      <c r="C3341">
        <v>71644758.862451568</v>
      </c>
      <c r="D3341">
        <v>68391888.871024027</v>
      </c>
      <c r="E3341">
        <v>35088572.072072074</v>
      </c>
      <c r="F3341">
        <v>27557897.297297295</v>
      </c>
      <c r="G3341">
        <v>13</v>
      </c>
      <c r="H3341">
        <v>7</v>
      </c>
      <c r="I3341">
        <v>4</v>
      </c>
      <c r="J3341">
        <v>2</v>
      </c>
      <c r="M3341">
        <v>16</v>
      </c>
      <c r="N3341">
        <v>8</v>
      </c>
      <c r="O3341">
        <v>8440812.6126126125</v>
      </c>
      <c r="P3341">
        <v>6273873.8738738736</v>
      </c>
      <c r="Q3341">
        <v>2</v>
      </c>
      <c r="R3341">
        <v>11</v>
      </c>
      <c r="S3341">
        <v>21459099.0990991</v>
      </c>
      <c r="T3341">
        <v>19634027.02702703</v>
      </c>
      <c r="U3341">
        <v>5173153.1531531522</v>
      </c>
      <c r="V3341">
        <v>4350900.9009009013</v>
      </c>
      <c r="W3341">
        <v>1697</v>
      </c>
      <c r="X3341">
        <v>1694</v>
      </c>
    </row>
    <row r="3342" spans="1:24">
      <c r="A3342" s="7" t="s">
        <v>4499</v>
      </c>
      <c r="B3342" s="13" t="s">
        <v>786</v>
      </c>
      <c r="C3342">
        <v>40862526.879613958</v>
      </c>
      <c r="D3342">
        <v>43860271.402047858</v>
      </c>
      <c r="E3342">
        <v>919819.81981982104</v>
      </c>
      <c r="F3342">
        <v>52477.477477476998</v>
      </c>
      <c r="G3342">
        <v>18</v>
      </c>
      <c r="H3342">
        <v>11</v>
      </c>
      <c r="I3342">
        <v>1</v>
      </c>
      <c r="J3342">
        <v>1</v>
      </c>
      <c r="M3342">
        <v>47</v>
      </c>
      <c r="N3342">
        <v>44</v>
      </c>
      <c r="O3342">
        <v>5790990.9909909908</v>
      </c>
      <c r="P3342">
        <v>5396522.5225225221</v>
      </c>
      <c r="Q3342">
        <v>182</v>
      </c>
      <c r="R3342">
        <v>16</v>
      </c>
      <c r="S3342">
        <v>11870585.585585585</v>
      </c>
      <c r="T3342">
        <v>11644490.990990993</v>
      </c>
      <c r="U3342">
        <v>3169369.369369369</v>
      </c>
      <c r="V3342">
        <v>8441441.441441441</v>
      </c>
      <c r="W3342">
        <v>885.75000000099999</v>
      </c>
      <c r="X3342">
        <v>980.125</v>
      </c>
    </row>
    <row r="3343" spans="1:24">
      <c r="A3343" s="7" t="s">
        <v>395</v>
      </c>
      <c r="B3343" s="13" t="s">
        <v>107</v>
      </c>
      <c r="C3343">
        <v>1029180932.9561522</v>
      </c>
      <c r="D3343">
        <v>1040073361.9132264</v>
      </c>
      <c r="E3343">
        <v>1128908323.4234235</v>
      </c>
      <c r="F3343">
        <v>845004461.26126122</v>
      </c>
      <c r="G3343">
        <v>321</v>
      </c>
      <c r="H3343">
        <v>604</v>
      </c>
      <c r="I3343">
        <v>27</v>
      </c>
      <c r="J3343">
        <v>30</v>
      </c>
      <c r="K3343">
        <v>4</v>
      </c>
      <c r="M3343">
        <v>536</v>
      </c>
      <c r="N3343">
        <v>881</v>
      </c>
      <c r="O3343">
        <v>187502603.6036036</v>
      </c>
      <c r="P3343">
        <v>196968717.11711711</v>
      </c>
      <c r="Q3343">
        <v>507</v>
      </c>
      <c r="R3343">
        <v>667</v>
      </c>
      <c r="S3343">
        <v>389562020.72072071</v>
      </c>
      <c r="T3343">
        <v>403763549.54954952</v>
      </c>
      <c r="U3343">
        <v>200861711.71171173</v>
      </c>
      <c r="V3343">
        <v>202983243.24324322</v>
      </c>
      <c r="W3343">
        <v>23366.958333333998</v>
      </c>
      <c r="X3343">
        <v>23523.999999999</v>
      </c>
    </row>
    <row r="3344" spans="1:24">
      <c r="A3344" s="7" t="s">
        <v>4500</v>
      </c>
      <c r="B3344" s="13" t="s">
        <v>1945</v>
      </c>
      <c r="C3344">
        <v>304044934.43833423</v>
      </c>
      <c r="D3344">
        <v>303723898.85582924</v>
      </c>
      <c r="E3344">
        <v>59259.459459461003</v>
      </c>
      <c r="F3344">
        <v>175900.900900901</v>
      </c>
      <c r="G3344">
        <v>126</v>
      </c>
      <c r="H3344">
        <v>148</v>
      </c>
      <c r="I3344">
        <v>6</v>
      </c>
      <c r="J3344">
        <v>5</v>
      </c>
      <c r="M3344">
        <v>298</v>
      </c>
      <c r="N3344">
        <v>184</v>
      </c>
      <c r="O3344">
        <v>944430469.36936939</v>
      </c>
      <c r="P3344">
        <v>1416704864.8648648</v>
      </c>
      <c r="Q3344">
        <v>45</v>
      </c>
      <c r="R3344">
        <v>127</v>
      </c>
      <c r="S3344">
        <v>117326441.44144145</v>
      </c>
      <c r="T3344">
        <v>119659166.66666667</v>
      </c>
      <c r="U3344">
        <v>1779282972.9729731</v>
      </c>
      <c r="V3344">
        <v>18756936.936936934</v>
      </c>
      <c r="W3344">
        <v>12189.916666666</v>
      </c>
      <c r="X3344">
        <v>11601.874999996</v>
      </c>
    </row>
    <row r="3345" spans="1:24">
      <c r="A3345" s="7" t="s">
        <v>4501</v>
      </c>
      <c r="B3345" s="13" t="s">
        <v>2992</v>
      </c>
      <c r="C3345">
        <v>741639344.84606206</v>
      </c>
      <c r="D3345">
        <v>720541374.31020093</v>
      </c>
      <c r="E3345">
        <v>12102027.027027028</v>
      </c>
      <c r="F3345">
        <v>677477.47747747996</v>
      </c>
      <c r="G3345">
        <v>314</v>
      </c>
      <c r="H3345">
        <v>487</v>
      </c>
      <c r="I3345">
        <v>16</v>
      </c>
      <c r="J3345">
        <v>18</v>
      </c>
      <c r="M3345">
        <v>447</v>
      </c>
      <c r="N3345">
        <v>673</v>
      </c>
      <c r="O3345">
        <v>39447747.747747742</v>
      </c>
      <c r="P3345">
        <v>49424729.729729727</v>
      </c>
      <c r="Q3345">
        <v>319</v>
      </c>
      <c r="R3345">
        <v>248</v>
      </c>
      <c r="S3345">
        <v>249957725.22522524</v>
      </c>
      <c r="T3345">
        <v>247220642.34234232</v>
      </c>
      <c r="U3345">
        <v>41700810.810810812</v>
      </c>
      <c r="V3345">
        <v>45621936.936936945</v>
      </c>
      <c r="W3345">
        <v>33651.916666669</v>
      </c>
      <c r="X3345">
        <v>34532.166666664001</v>
      </c>
    </row>
    <row r="3346" spans="1:24">
      <c r="A3346" s="7" t="s">
        <v>4502</v>
      </c>
      <c r="B3346" s="13" t="s">
        <v>1237</v>
      </c>
      <c r="C3346">
        <v>378038856.81189442</v>
      </c>
      <c r="D3346">
        <v>370403486.65518922</v>
      </c>
      <c r="E3346">
        <v>299549.54954955098</v>
      </c>
      <c r="F3346">
        <v>204869.36936937101</v>
      </c>
      <c r="G3346">
        <v>208</v>
      </c>
      <c r="H3346">
        <v>149</v>
      </c>
      <c r="I3346">
        <v>18</v>
      </c>
      <c r="J3346">
        <v>15</v>
      </c>
      <c r="M3346">
        <v>291</v>
      </c>
      <c r="N3346">
        <v>263</v>
      </c>
      <c r="O3346">
        <v>11547648.648648649</v>
      </c>
      <c r="P3346">
        <v>11109171.17117117</v>
      </c>
      <c r="Q3346">
        <v>163</v>
      </c>
      <c r="R3346">
        <v>71</v>
      </c>
      <c r="S3346">
        <v>126547333.33333334</v>
      </c>
      <c r="T3346">
        <v>121667500</v>
      </c>
      <c r="U3346">
        <v>8680810.8108108118</v>
      </c>
      <c r="V3346">
        <v>8904324.3243243247</v>
      </c>
      <c r="W3346">
        <v>13001.791666667999</v>
      </c>
      <c r="X3346">
        <v>12816.875000003</v>
      </c>
    </row>
    <row r="3347" spans="1:24">
      <c r="A3347" s="7" t="s">
        <v>4503</v>
      </c>
      <c r="B3347" s="13" t="s">
        <v>4504</v>
      </c>
      <c r="C3347">
        <v>124377080.464772</v>
      </c>
      <c r="D3347">
        <v>51360992.790255077</v>
      </c>
      <c r="E3347">
        <v>4504.5045045050001</v>
      </c>
      <c r="F3347">
        <v>20720.720720722002</v>
      </c>
      <c r="G3347">
        <v>7</v>
      </c>
      <c r="H3347">
        <v>8</v>
      </c>
      <c r="I3347">
        <v>0</v>
      </c>
      <c r="J3347">
        <v>3</v>
      </c>
      <c r="M3347">
        <v>10</v>
      </c>
      <c r="N3347">
        <v>12</v>
      </c>
      <c r="O3347">
        <v>3893783.7837837841</v>
      </c>
      <c r="P3347">
        <v>4680090.0900900923</v>
      </c>
      <c r="Q3347">
        <v>7</v>
      </c>
      <c r="R3347">
        <v>71</v>
      </c>
      <c r="S3347">
        <v>4459754.9549549539</v>
      </c>
      <c r="T3347">
        <v>5079592.7927927943</v>
      </c>
      <c r="U3347">
        <v>2436036.0360360374</v>
      </c>
      <c r="V3347">
        <v>2617567.5675675659</v>
      </c>
      <c r="W3347">
        <v>1342.916666672</v>
      </c>
      <c r="X3347">
        <v>1374.2083333329999</v>
      </c>
    </row>
    <row r="3348" spans="1:24">
      <c r="A3348" s="7" t="s">
        <v>4505</v>
      </c>
      <c r="B3348" s="13" t="s">
        <v>1856</v>
      </c>
      <c r="C3348">
        <v>616320797.41529679</v>
      </c>
      <c r="D3348">
        <v>582202101.70316827</v>
      </c>
      <c r="E3348">
        <v>247266419.81981984</v>
      </c>
      <c r="F3348">
        <v>1802027.0270270291</v>
      </c>
      <c r="G3348">
        <v>278</v>
      </c>
      <c r="H3348">
        <v>133</v>
      </c>
      <c r="I3348">
        <v>16</v>
      </c>
      <c r="J3348">
        <v>14</v>
      </c>
      <c r="M3348">
        <v>390</v>
      </c>
      <c r="N3348">
        <v>288</v>
      </c>
      <c r="O3348">
        <v>26786216.216216218</v>
      </c>
      <c r="P3348">
        <v>68104054.054054052</v>
      </c>
      <c r="Q3348">
        <v>213</v>
      </c>
      <c r="R3348">
        <v>161</v>
      </c>
      <c r="S3348">
        <v>146330905.4054054</v>
      </c>
      <c r="T3348">
        <v>146704139.63963965</v>
      </c>
      <c r="U3348">
        <v>24885405.405405406</v>
      </c>
      <c r="V3348">
        <v>69782682.882882893</v>
      </c>
      <c r="W3348">
        <v>17843.750000002001</v>
      </c>
      <c r="X3348">
        <v>17581.374999995998</v>
      </c>
    </row>
    <row r="3349" spans="1:24">
      <c r="A3349" s="7" t="s">
        <v>4507</v>
      </c>
      <c r="B3349" s="13" t="s">
        <v>1954</v>
      </c>
      <c r="C3349">
        <v>3039003409.4828396</v>
      </c>
      <c r="D3349">
        <v>2194782083.2848148</v>
      </c>
      <c r="E3349">
        <v>675982015.31531525</v>
      </c>
      <c r="F3349">
        <v>17021654.054054081</v>
      </c>
      <c r="G3349">
        <v>304</v>
      </c>
      <c r="H3349">
        <v>274</v>
      </c>
      <c r="I3349">
        <v>43</v>
      </c>
      <c r="J3349">
        <v>48</v>
      </c>
      <c r="K3349">
        <v>11</v>
      </c>
      <c r="M3349">
        <v>731</v>
      </c>
      <c r="N3349">
        <v>786</v>
      </c>
      <c r="O3349">
        <v>388102007.20720714</v>
      </c>
      <c r="P3349">
        <v>870668598.1981982</v>
      </c>
      <c r="Q3349">
        <v>657</v>
      </c>
      <c r="R3349">
        <v>1073</v>
      </c>
      <c r="S3349">
        <v>1200109268.4684684</v>
      </c>
      <c r="T3349">
        <v>506113520.72072071</v>
      </c>
      <c r="U3349">
        <v>296913063.06306303</v>
      </c>
      <c r="V3349">
        <v>80966576.576576576</v>
      </c>
      <c r="W3349">
        <v>50267.666666673002</v>
      </c>
      <c r="X3349">
        <v>54767.125000012005</v>
      </c>
    </row>
    <row r="3350" spans="1:24">
      <c r="A3350" s="7" t="s">
        <v>4508</v>
      </c>
      <c r="B3350" s="13" t="s">
        <v>1859</v>
      </c>
      <c r="C3350">
        <v>143246665.47429231</v>
      </c>
      <c r="D3350">
        <v>142229159.3535639</v>
      </c>
      <c r="E3350">
        <v>90540.540540542002</v>
      </c>
      <c r="F3350">
        <v>661261.26126126095</v>
      </c>
      <c r="G3350">
        <v>54</v>
      </c>
      <c r="H3350">
        <v>65</v>
      </c>
      <c r="I3350">
        <v>7</v>
      </c>
      <c r="J3350">
        <v>10</v>
      </c>
      <c r="M3350">
        <v>79</v>
      </c>
      <c r="N3350">
        <v>86</v>
      </c>
      <c r="O3350">
        <v>2965765.7657657661</v>
      </c>
      <c r="P3350">
        <v>7327477.4774774779</v>
      </c>
      <c r="Q3350">
        <v>86</v>
      </c>
      <c r="R3350">
        <v>128</v>
      </c>
      <c r="S3350">
        <v>28661840.540540542</v>
      </c>
      <c r="T3350">
        <v>30532396.396396395</v>
      </c>
      <c r="U3350">
        <v>4346396.3963963948</v>
      </c>
      <c r="V3350">
        <v>6424234.234234238</v>
      </c>
      <c r="W3350">
        <v>7147.2499999970005</v>
      </c>
      <c r="X3350">
        <v>6949.3750000010004</v>
      </c>
    </row>
    <row r="3351" spans="1:24">
      <c r="A3351" s="7" t="s">
        <v>4509</v>
      </c>
      <c r="B3351" s="13" t="s">
        <v>2717</v>
      </c>
      <c r="C3351">
        <v>3303115727.4631805</v>
      </c>
      <c r="D3351">
        <v>3192924472.1700048</v>
      </c>
      <c r="E3351">
        <v>437387.38738739002</v>
      </c>
      <c r="F3351">
        <v>1019369.3693693751</v>
      </c>
      <c r="G3351">
        <v>358</v>
      </c>
      <c r="H3351">
        <v>360</v>
      </c>
      <c r="I3351">
        <v>33</v>
      </c>
      <c r="J3351">
        <v>30</v>
      </c>
      <c r="K3351">
        <v>12</v>
      </c>
      <c r="M3351">
        <v>836</v>
      </c>
      <c r="N3351">
        <v>834</v>
      </c>
      <c r="O3351">
        <v>42747846.846846849</v>
      </c>
      <c r="P3351">
        <v>96047207.207207203</v>
      </c>
      <c r="Q3351">
        <v>573</v>
      </c>
      <c r="R3351">
        <v>808</v>
      </c>
      <c r="S3351">
        <v>517541875.67567563</v>
      </c>
      <c r="T3351">
        <v>509691515.31531525</v>
      </c>
      <c r="U3351">
        <v>43326165.765765771</v>
      </c>
      <c r="V3351">
        <v>92682702.702702701</v>
      </c>
      <c r="W3351">
        <v>71422.874999997992</v>
      </c>
      <c r="X3351">
        <v>76020.249999991996</v>
      </c>
    </row>
    <row r="3352" spans="1:24">
      <c r="A3352" s="7" t="s">
        <v>4510</v>
      </c>
      <c r="B3352" s="13" t="s">
        <v>1800</v>
      </c>
      <c r="C3352">
        <v>81152004.596541867</v>
      </c>
      <c r="D3352">
        <v>81529953.800371915</v>
      </c>
      <c r="E3352">
        <v>2432432.4324324322</v>
      </c>
      <c r="F3352">
        <v>1394594.5945945941</v>
      </c>
      <c r="G3352">
        <v>24</v>
      </c>
      <c r="H3352">
        <v>30</v>
      </c>
      <c r="I3352">
        <v>0</v>
      </c>
      <c r="J3352">
        <v>0</v>
      </c>
      <c r="M3352">
        <v>38</v>
      </c>
      <c r="N3352">
        <v>48</v>
      </c>
      <c r="O3352">
        <v>4414414.4144144142</v>
      </c>
      <c r="P3352">
        <v>3572072.072072072</v>
      </c>
      <c r="Q3352">
        <v>5</v>
      </c>
      <c r="S3352">
        <v>17864936.936936937</v>
      </c>
      <c r="T3352">
        <v>18283261.261261262</v>
      </c>
      <c r="U3352">
        <v>3683243.2432432431</v>
      </c>
      <c r="V3352">
        <v>2820540.5405405411</v>
      </c>
      <c r="W3352">
        <v>2532.2916666669998</v>
      </c>
      <c r="X3352">
        <v>2523.75</v>
      </c>
    </row>
    <row r="3353" spans="1:24">
      <c r="A3353" s="7" t="s">
        <v>4511</v>
      </c>
      <c r="B3353" s="13" t="s">
        <v>1528</v>
      </c>
      <c r="C3353">
        <v>324230136.60953248</v>
      </c>
      <c r="D3353">
        <v>352399451.46261883</v>
      </c>
      <c r="E3353">
        <v>160116521.62162161</v>
      </c>
      <c r="F3353">
        <v>145957644.14414415</v>
      </c>
      <c r="G3353">
        <v>79</v>
      </c>
      <c r="H3353">
        <v>120</v>
      </c>
      <c r="I3353">
        <v>7</v>
      </c>
      <c r="J3353">
        <v>13</v>
      </c>
      <c r="M3353">
        <v>97</v>
      </c>
      <c r="N3353">
        <v>198</v>
      </c>
      <c r="O3353">
        <v>75998648.648648649</v>
      </c>
      <c r="P3353">
        <v>89682297.297297299</v>
      </c>
      <c r="Q3353">
        <v>61</v>
      </c>
      <c r="R3353">
        <v>71</v>
      </c>
      <c r="S3353">
        <v>115014185.58558559</v>
      </c>
      <c r="T3353">
        <v>125882072.07207207</v>
      </c>
      <c r="U3353">
        <v>70644054.054054067</v>
      </c>
      <c r="V3353">
        <v>77330270.270270273</v>
      </c>
      <c r="W3353">
        <v>6650.0833333310002</v>
      </c>
      <c r="X3353">
        <v>6677.6249999940001</v>
      </c>
    </row>
    <row r="3354" spans="1:24">
      <c r="A3354" s="7" t="s">
        <v>4512</v>
      </c>
      <c r="B3354" s="13" t="s">
        <v>1764</v>
      </c>
      <c r="C3354">
        <v>371115374.21436888</v>
      </c>
      <c r="D3354">
        <v>351811787.83110523</v>
      </c>
      <c r="E3354">
        <v>159909.90990991</v>
      </c>
      <c r="F3354">
        <v>232432.43243243199</v>
      </c>
      <c r="G3354">
        <v>29</v>
      </c>
      <c r="H3354">
        <v>30</v>
      </c>
      <c r="I3354">
        <v>6</v>
      </c>
      <c r="J3354">
        <v>8</v>
      </c>
      <c r="M3354">
        <v>101</v>
      </c>
      <c r="N3354">
        <v>97</v>
      </c>
      <c r="O3354">
        <v>21063513.513513513</v>
      </c>
      <c r="P3354">
        <v>12344864.864864863</v>
      </c>
      <c r="Q3354">
        <v>53</v>
      </c>
      <c r="R3354">
        <v>82</v>
      </c>
      <c r="S3354">
        <v>101415409.9099099</v>
      </c>
      <c r="T3354">
        <v>101198166.66666666</v>
      </c>
      <c r="U3354">
        <v>15551711.711711712</v>
      </c>
      <c r="V3354">
        <v>12066396.396396395</v>
      </c>
      <c r="W3354">
        <v>8710.3749999989996</v>
      </c>
      <c r="X3354">
        <v>9016.9583333330011</v>
      </c>
    </row>
    <row r="3355" spans="1:24">
      <c r="A3355" s="7" t="s">
        <v>4513</v>
      </c>
      <c r="B3355" s="13" t="s">
        <v>2314</v>
      </c>
      <c r="C3355">
        <v>129396015.49416223</v>
      </c>
      <c r="D3355">
        <v>127578193.60527039</v>
      </c>
      <c r="E3355">
        <v>74324.324324325004</v>
      </c>
      <c r="F3355">
        <v>97072.072072073002</v>
      </c>
      <c r="G3355">
        <v>11</v>
      </c>
      <c r="H3355">
        <v>37</v>
      </c>
      <c r="I3355">
        <v>2</v>
      </c>
      <c r="J3355">
        <v>5</v>
      </c>
      <c r="M3355">
        <v>78</v>
      </c>
      <c r="N3355">
        <v>50</v>
      </c>
      <c r="O3355">
        <v>4318558.5585585581</v>
      </c>
      <c r="P3355">
        <v>7268468.4684684686</v>
      </c>
      <c r="Q3355">
        <v>50</v>
      </c>
      <c r="R3355">
        <v>91</v>
      </c>
      <c r="S3355">
        <v>22276680.180180177</v>
      </c>
      <c r="T3355">
        <v>21550477.477477476</v>
      </c>
      <c r="U3355">
        <v>4176756.7567567574</v>
      </c>
      <c r="V3355">
        <v>6670180.1801801808</v>
      </c>
      <c r="W3355">
        <v>2470.625000001</v>
      </c>
      <c r="X3355">
        <v>2461.3333333339997</v>
      </c>
    </row>
    <row r="3356" spans="1:24">
      <c r="A3356" s="7" t="s">
        <v>4514</v>
      </c>
      <c r="B3356" s="13" t="s">
        <v>2242</v>
      </c>
      <c r="C3356">
        <v>2050642096.361151</v>
      </c>
      <c r="D3356">
        <v>2141827870.4186821</v>
      </c>
      <c r="E3356">
        <v>353353201.8018018</v>
      </c>
      <c r="F3356">
        <v>8513355.8558558598</v>
      </c>
      <c r="G3356">
        <v>203</v>
      </c>
      <c r="H3356">
        <v>206</v>
      </c>
      <c r="I3356">
        <v>18</v>
      </c>
      <c r="J3356">
        <v>18</v>
      </c>
      <c r="K3356">
        <v>5</v>
      </c>
      <c r="M3356">
        <v>735</v>
      </c>
      <c r="N3356">
        <v>677</v>
      </c>
      <c r="O3356">
        <v>51657747.747747749</v>
      </c>
      <c r="P3356">
        <v>106252332.43243244</v>
      </c>
      <c r="Q3356">
        <v>81</v>
      </c>
      <c r="R3356">
        <v>523</v>
      </c>
      <c r="S3356">
        <v>353583750.45045048</v>
      </c>
      <c r="T3356">
        <v>358926642.34234238</v>
      </c>
      <c r="U3356">
        <v>48664774.774774775</v>
      </c>
      <c r="V3356">
        <v>101551531.53153153</v>
      </c>
      <c r="W3356">
        <v>48259.249999998996</v>
      </c>
      <c r="X3356">
        <v>49859.291666669</v>
      </c>
    </row>
    <row r="3357" spans="1:24">
      <c r="A3357" s="7" t="s">
        <v>4515</v>
      </c>
      <c r="B3357" s="13" t="s">
        <v>2487</v>
      </c>
      <c r="C3357">
        <v>462162459.1302855</v>
      </c>
      <c r="D3357">
        <v>457242096.35558623</v>
      </c>
      <c r="E3357">
        <v>98478378.378378391</v>
      </c>
      <c r="F3357">
        <v>2746801.8018018068</v>
      </c>
      <c r="G3357">
        <v>247</v>
      </c>
      <c r="H3357">
        <v>280</v>
      </c>
      <c r="I3357">
        <v>18</v>
      </c>
      <c r="J3357">
        <v>12</v>
      </c>
      <c r="K3357">
        <v>1</v>
      </c>
      <c r="M3357">
        <v>323</v>
      </c>
      <c r="N3357">
        <v>375</v>
      </c>
      <c r="O3357">
        <v>105494414.41441442</v>
      </c>
      <c r="P3357">
        <v>97998423.423423424</v>
      </c>
      <c r="Q3357">
        <v>529</v>
      </c>
      <c r="R3357">
        <v>546</v>
      </c>
      <c r="S3357">
        <v>181665850.45045042</v>
      </c>
      <c r="T3357">
        <v>190884841.44144145</v>
      </c>
      <c r="U3357">
        <v>96190673.873873875</v>
      </c>
      <c r="V3357">
        <v>83529998.198198199</v>
      </c>
      <c r="W3357">
        <v>27375.083333332001</v>
      </c>
      <c r="X3357">
        <v>27327.541666652</v>
      </c>
    </row>
    <row r="3358" spans="1:24">
      <c r="A3358" s="7" t="s">
        <v>4516</v>
      </c>
      <c r="B3358" s="13" t="s">
        <v>1008</v>
      </c>
      <c r="C3358">
        <v>1072652348.5920208</v>
      </c>
      <c r="D3358">
        <v>1029243877.0082825</v>
      </c>
      <c r="E3358">
        <v>2895495.4954955</v>
      </c>
      <c r="F3358">
        <v>2080209.009009012</v>
      </c>
      <c r="G3358">
        <v>560</v>
      </c>
      <c r="H3358">
        <v>242</v>
      </c>
      <c r="I3358">
        <v>15</v>
      </c>
      <c r="J3358">
        <v>17</v>
      </c>
      <c r="K3358">
        <v>1</v>
      </c>
      <c r="M3358">
        <v>810</v>
      </c>
      <c r="N3358">
        <v>522</v>
      </c>
      <c r="O3358">
        <v>21134234.234234236</v>
      </c>
      <c r="P3358">
        <v>84070299.0990991</v>
      </c>
      <c r="Q3358">
        <v>102</v>
      </c>
      <c r="R3358">
        <v>381</v>
      </c>
      <c r="S3358">
        <v>294450005.4054054</v>
      </c>
      <c r="T3358">
        <v>296412504.5045045</v>
      </c>
      <c r="U3358">
        <v>35099863.063063063</v>
      </c>
      <c r="V3358">
        <v>83324684.684684694</v>
      </c>
      <c r="W3358">
        <v>31492.833333331</v>
      </c>
      <c r="X3358">
        <v>32429.500000002998</v>
      </c>
    </row>
    <row r="3359" spans="1:24">
      <c r="A3359" s="7" t="s">
        <v>4517</v>
      </c>
      <c r="B3359" s="13" t="s">
        <v>3210</v>
      </c>
      <c r="C3359">
        <v>324652878.79448152</v>
      </c>
      <c r="D3359">
        <v>327414018.70355457</v>
      </c>
      <c r="E3359">
        <v>887837.83783783903</v>
      </c>
      <c r="F3359">
        <v>927027.02702702803</v>
      </c>
      <c r="G3359">
        <v>150</v>
      </c>
      <c r="H3359">
        <v>184</v>
      </c>
      <c r="I3359">
        <v>14</v>
      </c>
      <c r="J3359">
        <v>18</v>
      </c>
      <c r="M3359">
        <v>201</v>
      </c>
      <c r="N3359">
        <v>239</v>
      </c>
      <c r="O3359">
        <v>36953963.963963963</v>
      </c>
      <c r="P3359">
        <v>274031081.08108109</v>
      </c>
      <c r="Q3359">
        <v>54</v>
      </c>
      <c r="R3359">
        <v>140</v>
      </c>
      <c r="S3359">
        <v>101396534.23423424</v>
      </c>
      <c r="T3359">
        <v>105994881.08108109</v>
      </c>
      <c r="U3359">
        <v>39315045.045045048</v>
      </c>
      <c r="V3359">
        <v>260543603.6036036</v>
      </c>
      <c r="W3359">
        <v>16609.124999995001</v>
      </c>
      <c r="X3359">
        <v>15918.208333335</v>
      </c>
    </row>
    <row r="3360" spans="1:24">
      <c r="A3360" s="7" t="s">
        <v>4518</v>
      </c>
      <c r="B3360" s="13" t="s">
        <v>2656</v>
      </c>
      <c r="C3360">
        <v>401525096.04806846</v>
      </c>
      <c r="D3360">
        <v>394743244.27401006</v>
      </c>
      <c r="E3360">
        <v>53726351.351351351</v>
      </c>
      <c r="F3360">
        <v>2266666.666666674</v>
      </c>
      <c r="G3360">
        <v>141</v>
      </c>
      <c r="H3360">
        <v>283</v>
      </c>
      <c r="I3360">
        <v>9</v>
      </c>
      <c r="J3360">
        <v>30</v>
      </c>
      <c r="M3360">
        <v>215</v>
      </c>
      <c r="N3360">
        <v>364</v>
      </c>
      <c r="O3360">
        <v>119051981.98198199</v>
      </c>
      <c r="P3360">
        <v>90946306.306306303</v>
      </c>
      <c r="Q3360">
        <v>163</v>
      </c>
      <c r="R3360">
        <v>831</v>
      </c>
      <c r="S3360">
        <v>130924169.36936936</v>
      </c>
      <c r="T3360">
        <v>138744612.61261261</v>
      </c>
      <c r="U3360">
        <v>64022432.432432428</v>
      </c>
      <c r="V3360">
        <v>77087387.38738738</v>
      </c>
      <c r="W3360">
        <v>19676.708333320999</v>
      </c>
      <c r="X3360">
        <v>20242.541666665002</v>
      </c>
    </row>
    <row r="3361" spans="1:24">
      <c r="A3361" s="7" t="s">
        <v>4519</v>
      </c>
      <c r="B3361" s="13" t="s">
        <v>1413</v>
      </c>
      <c r="C3361">
        <v>96180372.166837066</v>
      </c>
      <c r="D3361">
        <v>105315357.64636166</v>
      </c>
      <c r="E3361">
        <v>1671171.1711711721</v>
      </c>
      <c r="F3361">
        <v>705405.40540540498</v>
      </c>
      <c r="G3361">
        <v>47</v>
      </c>
      <c r="H3361">
        <v>137</v>
      </c>
      <c r="I3361">
        <v>17</v>
      </c>
      <c r="J3361">
        <v>11</v>
      </c>
      <c r="M3361">
        <v>70</v>
      </c>
      <c r="N3361">
        <v>181</v>
      </c>
      <c r="O3361">
        <v>22350450.45045045</v>
      </c>
      <c r="P3361">
        <v>21003774.774774775</v>
      </c>
      <c r="Q3361">
        <v>233</v>
      </c>
      <c r="R3361">
        <v>100</v>
      </c>
      <c r="S3361">
        <v>22324980.180180181</v>
      </c>
      <c r="T3361">
        <v>25108617.117117118</v>
      </c>
      <c r="U3361">
        <v>24140810.810810808</v>
      </c>
      <c r="V3361">
        <v>19118108.108108107</v>
      </c>
      <c r="W3361">
        <v>2520.874999999</v>
      </c>
      <c r="X3361">
        <v>2395.125000002</v>
      </c>
    </row>
    <row r="3362" spans="1:24">
      <c r="A3362" s="7" t="s">
        <v>4520</v>
      </c>
      <c r="B3362" s="13" t="s">
        <v>4521</v>
      </c>
      <c r="C3362">
        <v>267724751.53377035</v>
      </c>
      <c r="D3362">
        <v>265920217.261042</v>
      </c>
      <c r="E3362">
        <v>259459.459459462</v>
      </c>
      <c r="F3362">
        <v>1091666.6666666691</v>
      </c>
      <c r="G3362">
        <v>96</v>
      </c>
      <c r="H3362">
        <v>101</v>
      </c>
      <c r="I3362">
        <v>11</v>
      </c>
      <c r="J3362">
        <v>4</v>
      </c>
      <c r="M3362">
        <v>148</v>
      </c>
      <c r="N3362">
        <v>138</v>
      </c>
      <c r="O3362">
        <v>12720990.990990993</v>
      </c>
      <c r="P3362">
        <v>28816666.666666668</v>
      </c>
      <c r="Q3362">
        <v>17</v>
      </c>
      <c r="R3362">
        <v>4</v>
      </c>
      <c r="S3362">
        <v>68762121.621621624</v>
      </c>
      <c r="T3362">
        <v>67708531.531531528</v>
      </c>
      <c r="U3362">
        <v>12416396.396396399</v>
      </c>
      <c r="V3362">
        <v>25889189.189189192</v>
      </c>
      <c r="W3362">
        <v>9180.9583333330011</v>
      </c>
      <c r="X3362">
        <v>8733.8333333299997</v>
      </c>
    </row>
    <row r="3363" spans="1:24">
      <c r="A3363" s="7" t="s">
        <v>4522</v>
      </c>
      <c r="B3363" s="13" t="s">
        <v>3858</v>
      </c>
      <c r="C3363">
        <v>243415205.71633875</v>
      </c>
      <c r="D3363">
        <v>230550577.80590588</v>
      </c>
      <c r="E3363">
        <v>506306.30630631</v>
      </c>
      <c r="F3363">
        <v>94594.594594595997</v>
      </c>
      <c r="G3363">
        <v>156</v>
      </c>
      <c r="H3363">
        <v>99</v>
      </c>
      <c r="I3363">
        <v>3</v>
      </c>
      <c r="J3363">
        <v>9</v>
      </c>
      <c r="M3363">
        <v>224</v>
      </c>
      <c r="N3363">
        <v>135</v>
      </c>
      <c r="O3363">
        <v>21629279.279279273</v>
      </c>
      <c r="P3363">
        <v>24435495.495495498</v>
      </c>
      <c r="Q3363">
        <v>116</v>
      </c>
      <c r="R3363">
        <v>151</v>
      </c>
      <c r="S3363">
        <v>61136790.990990989</v>
      </c>
      <c r="T3363">
        <v>62656747.747747742</v>
      </c>
      <c r="U3363">
        <v>17147387.387387387</v>
      </c>
      <c r="V3363">
        <v>19906216.216216221</v>
      </c>
      <c r="W3363">
        <v>12104.33333333</v>
      </c>
      <c r="X3363">
        <v>11886.208333335</v>
      </c>
    </row>
    <row r="3364" spans="1:24">
      <c r="A3364" s="7" t="s">
        <v>4523</v>
      </c>
      <c r="B3364" s="13" t="s">
        <v>2490</v>
      </c>
      <c r="C3364">
        <v>370570886.7816956</v>
      </c>
      <c r="D3364">
        <v>416686085.71221566</v>
      </c>
      <c r="E3364">
        <v>1034234.234234235</v>
      </c>
      <c r="F3364">
        <v>668468.46846847399</v>
      </c>
      <c r="G3364">
        <v>157</v>
      </c>
      <c r="H3364">
        <v>102</v>
      </c>
      <c r="I3364">
        <v>4</v>
      </c>
      <c r="J3364">
        <v>16</v>
      </c>
      <c r="M3364">
        <v>269</v>
      </c>
      <c r="N3364">
        <v>154</v>
      </c>
      <c r="O3364">
        <v>22462612.612612616</v>
      </c>
      <c r="P3364">
        <v>77579279.279279277</v>
      </c>
      <c r="Q3364">
        <v>55</v>
      </c>
      <c r="R3364">
        <v>258</v>
      </c>
      <c r="S3364">
        <v>84821563.063063055</v>
      </c>
      <c r="T3364">
        <v>94703554.054054052</v>
      </c>
      <c r="U3364">
        <v>20711981.981981982</v>
      </c>
      <c r="V3364">
        <v>25943243.243243244</v>
      </c>
      <c r="W3364">
        <v>10508.333333340001</v>
      </c>
      <c r="X3364">
        <v>10413.375000002001</v>
      </c>
    </row>
    <row r="3365" spans="1:24">
      <c r="A3365" s="7" t="s">
        <v>4524</v>
      </c>
      <c r="B3365" s="13" t="s">
        <v>1800</v>
      </c>
      <c r="C3365">
        <v>365889201.04655784</v>
      </c>
      <c r="D3365">
        <v>385242377.1617986</v>
      </c>
      <c r="E3365">
        <v>1949549.5495495519</v>
      </c>
      <c r="F3365">
        <v>5451137.8378378376</v>
      </c>
      <c r="G3365">
        <v>102</v>
      </c>
      <c r="H3365">
        <v>115</v>
      </c>
      <c r="I3365">
        <v>6</v>
      </c>
      <c r="J3365">
        <v>1</v>
      </c>
      <c r="M3365">
        <v>140</v>
      </c>
      <c r="N3365">
        <v>150</v>
      </c>
      <c r="O3365">
        <v>84464864.864864871</v>
      </c>
      <c r="P3365">
        <v>74280495.495495498</v>
      </c>
      <c r="Q3365">
        <v>7</v>
      </c>
      <c r="R3365">
        <v>27</v>
      </c>
      <c r="S3365">
        <v>92530963.963963956</v>
      </c>
      <c r="T3365">
        <v>96172067.567567572</v>
      </c>
      <c r="U3365">
        <v>88105945.945945948</v>
      </c>
      <c r="V3365">
        <v>70070180.180180177</v>
      </c>
      <c r="W3365">
        <v>13768.583333333001</v>
      </c>
      <c r="X3365">
        <v>13711.666666663999</v>
      </c>
    </row>
    <row r="3366" spans="1:24">
      <c r="A3366" s="7" t="s">
        <v>4525</v>
      </c>
      <c r="B3366" s="13" t="s">
        <v>2527</v>
      </c>
      <c r="C3366">
        <v>1304877508.1930945</v>
      </c>
      <c r="D3366">
        <v>1631627863.5282931</v>
      </c>
      <c r="E3366">
        <v>34061216.216216214</v>
      </c>
      <c r="F3366">
        <v>33940315.315315321</v>
      </c>
      <c r="G3366">
        <v>337</v>
      </c>
      <c r="H3366">
        <v>800</v>
      </c>
      <c r="I3366">
        <v>19</v>
      </c>
      <c r="J3366">
        <v>14</v>
      </c>
      <c r="K3366">
        <v>1</v>
      </c>
      <c r="M3366">
        <v>657</v>
      </c>
      <c r="N3366">
        <v>1204</v>
      </c>
      <c r="O3366">
        <v>539013423.42342341</v>
      </c>
      <c r="P3366">
        <v>2717584594.594595</v>
      </c>
      <c r="Q3366">
        <v>459</v>
      </c>
      <c r="R3366">
        <v>469</v>
      </c>
      <c r="S3366">
        <v>545895369.36936939</v>
      </c>
      <c r="T3366">
        <v>1699432045.9459462</v>
      </c>
      <c r="U3366">
        <v>78667657.657657653</v>
      </c>
      <c r="V3366">
        <v>66719819.819819823</v>
      </c>
      <c r="W3366">
        <v>37293.499999993997</v>
      </c>
      <c r="X3366">
        <v>36891.166666664001</v>
      </c>
    </row>
    <row r="3367" spans="1:24">
      <c r="A3367" s="7" t="s">
        <v>4526</v>
      </c>
      <c r="B3367" s="13" t="s">
        <v>1217</v>
      </c>
      <c r="C3367">
        <v>264329703.05804461</v>
      </c>
      <c r="D3367">
        <v>270947982.24691921</v>
      </c>
      <c r="E3367">
        <v>592792.79279279499</v>
      </c>
      <c r="F3367">
        <v>130630.630630634</v>
      </c>
      <c r="G3367">
        <v>57</v>
      </c>
      <c r="H3367">
        <v>93</v>
      </c>
      <c r="I3367">
        <v>9</v>
      </c>
      <c r="J3367">
        <v>11</v>
      </c>
      <c r="M3367">
        <v>220</v>
      </c>
      <c r="N3367">
        <v>221</v>
      </c>
      <c r="O3367">
        <v>15588378.378378373</v>
      </c>
      <c r="P3367">
        <v>17870630.630630631</v>
      </c>
      <c r="Q3367">
        <v>208</v>
      </c>
      <c r="R3367">
        <v>226</v>
      </c>
      <c r="S3367">
        <v>67993400.9009009</v>
      </c>
      <c r="T3367">
        <v>67085381.081081077</v>
      </c>
      <c r="U3367">
        <v>10729729.729729731</v>
      </c>
      <c r="V3367">
        <v>14422432.432432434</v>
      </c>
      <c r="W3367">
        <v>7627.4583333379996</v>
      </c>
      <c r="X3367">
        <v>7631.2916666640003</v>
      </c>
    </row>
    <row r="3368" spans="1:24">
      <c r="A3368" s="7" t="s">
        <v>4527</v>
      </c>
      <c r="B3368" s="13" t="s">
        <v>2632</v>
      </c>
      <c r="C3368">
        <v>219974590.62687382</v>
      </c>
      <c r="D3368">
        <v>218301882.24371755</v>
      </c>
      <c r="E3368">
        <v>670045.04504504497</v>
      </c>
      <c r="F3368">
        <v>163063.063063065</v>
      </c>
      <c r="G3368">
        <v>72</v>
      </c>
      <c r="H3368">
        <v>49</v>
      </c>
      <c r="I3368">
        <v>6</v>
      </c>
      <c r="J3368">
        <v>5</v>
      </c>
      <c r="M3368">
        <v>91</v>
      </c>
      <c r="N3368">
        <v>63</v>
      </c>
      <c r="O3368">
        <v>14377477.47747748</v>
      </c>
      <c r="P3368">
        <v>18508558.558558561</v>
      </c>
      <c r="Q3368">
        <v>39</v>
      </c>
      <c r="R3368">
        <v>99</v>
      </c>
      <c r="S3368">
        <v>74328797.297297299</v>
      </c>
      <c r="T3368">
        <v>75387801.801801801</v>
      </c>
      <c r="U3368">
        <v>11440270.270270273</v>
      </c>
      <c r="V3368">
        <v>14254144.144144144</v>
      </c>
      <c r="W3368">
        <v>7300.7083333310002</v>
      </c>
      <c r="X3368">
        <v>7027.2916666680003</v>
      </c>
    </row>
    <row r="3369" spans="1:24">
      <c r="A3369" s="7" t="s">
        <v>4528</v>
      </c>
      <c r="B3369" s="13" t="s">
        <v>2893</v>
      </c>
      <c r="C3369">
        <v>473558945.43469095</v>
      </c>
      <c r="D3369">
        <v>462075989.35723388</v>
      </c>
      <c r="E3369">
        <v>140919639.63963965</v>
      </c>
      <c r="F3369">
        <v>136036.036036037</v>
      </c>
      <c r="G3369">
        <v>109</v>
      </c>
      <c r="H3369">
        <v>104</v>
      </c>
      <c r="I3369">
        <v>9</v>
      </c>
      <c r="J3369">
        <v>11</v>
      </c>
      <c r="K3369">
        <v>2</v>
      </c>
      <c r="M3369">
        <v>214</v>
      </c>
      <c r="N3369">
        <v>168</v>
      </c>
      <c r="O3369">
        <v>26101127.92792793</v>
      </c>
      <c r="P3369">
        <v>17952590.090090085</v>
      </c>
      <c r="Q3369">
        <v>60</v>
      </c>
      <c r="R3369">
        <v>371</v>
      </c>
      <c r="S3369">
        <v>140348558.55855858</v>
      </c>
      <c r="T3369">
        <v>138631792.7927928</v>
      </c>
      <c r="U3369">
        <v>25068738.738738738</v>
      </c>
      <c r="V3369">
        <v>16911171.17117117</v>
      </c>
      <c r="W3369">
        <v>15070.541666663999</v>
      </c>
      <c r="X3369">
        <v>15115.750000001</v>
      </c>
    </row>
    <row r="3370" spans="1:24">
      <c r="A3370" s="7" t="s">
        <v>4529</v>
      </c>
      <c r="B3370" s="13" t="s">
        <v>1770</v>
      </c>
      <c r="C3370">
        <v>1413864131.3832316</v>
      </c>
      <c r="D3370">
        <v>1316395283.0227423</v>
      </c>
      <c r="E3370">
        <v>281945690.990991</v>
      </c>
      <c r="F3370">
        <v>740712835.13513517</v>
      </c>
      <c r="G3370">
        <v>498</v>
      </c>
      <c r="H3370">
        <v>438</v>
      </c>
      <c r="I3370">
        <v>23</v>
      </c>
      <c r="J3370">
        <v>31</v>
      </c>
      <c r="M3370">
        <v>1839</v>
      </c>
      <c r="N3370">
        <v>790</v>
      </c>
      <c r="O3370">
        <v>190354774.77477479</v>
      </c>
      <c r="P3370">
        <v>342782792.7927928</v>
      </c>
      <c r="Q3370">
        <v>228</v>
      </c>
      <c r="R3370">
        <v>590</v>
      </c>
      <c r="S3370">
        <v>327176980.18018019</v>
      </c>
      <c r="T3370">
        <v>319240854.95495498</v>
      </c>
      <c r="U3370">
        <v>143019455.85585585</v>
      </c>
      <c r="V3370">
        <v>300152432.43243241</v>
      </c>
      <c r="W3370">
        <v>41567.500000009</v>
      </c>
      <c r="X3370">
        <v>41034.166666673998</v>
      </c>
    </row>
    <row r="3371" spans="1:24">
      <c r="A3371" s="7" t="s">
        <v>4530</v>
      </c>
      <c r="B3371" s="13" t="s">
        <v>4531</v>
      </c>
      <c r="C3371">
        <v>68834979.300376296</v>
      </c>
      <c r="D3371">
        <v>59633405.290314056</v>
      </c>
      <c r="E3371">
        <v>9909.9099099110008</v>
      </c>
      <c r="F3371">
        <v>273873.87387387402</v>
      </c>
      <c r="G3371">
        <v>32</v>
      </c>
      <c r="H3371">
        <v>16</v>
      </c>
      <c r="I3371">
        <v>3</v>
      </c>
      <c r="J3371">
        <v>0</v>
      </c>
      <c r="M3371">
        <v>57</v>
      </c>
      <c r="N3371">
        <v>30</v>
      </c>
      <c r="O3371">
        <v>1886486.4864864862</v>
      </c>
      <c r="P3371">
        <v>4706126.1261261255</v>
      </c>
      <c r="R3371">
        <v>23</v>
      </c>
      <c r="S3371">
        <v>15925950.450450452</v>
      </c>
      <c r="T3371">
        <v>15370504.504504504</v>
      </c>
      <c r="U3371">
        <v>1692792.7927927929</v>
      </c>
      <c r="V3371">
        <v>2561351.3513513491</v>
      </c>
      <c r="W3371">
        <v>3497.8333333330002</v>
      </c>
      <c r="X3371">
        <v>3068.5833333350001</v>
      </c>
    </row>
    <row r="3372" spans="1:24">
      <c r="A3372" s="7" t="s">
        <v>4532</v>
      </c>
      <c r="B3372" s="13" t="s">
        <v>1277</v>
      </c>
      <c r="C3372">
        <v>1910867853.1570573</v>
      </c>
      <c r="D3372">
        <v>1896249362.233681</v>
      </c>
      <c r="E3372">
        <v>503404824.32432431</v>
      </c>
      <c r="F3372">
        <v>30965804.504504528</v>
      </c>
      <c r="G3372">
        <v>335</v>
      </c>
      <c r="H3372">
        <v>265</v>
      </c>
      <c r="I3372">
        <v>25</v>
      </c>
      <c r="J3372">
        <v>36</v>
      </c>
      <c r="K3372">
        <v>2</v>
      </c>
      <c r="M3372">
        <v>551</v>
      </c>
      <c r="N3372">
        <v>537</v>
      </c>
      <c r="O3372">
        <v>75085345.045045048</v>
      </c>
      <c r="P3372">
        <v>133133558.55855857</v>
      </c>
      <c r="Q3372">
        <v>1319</v>
      </c>
      <c r="R3372">
        <v>1012</v>
      </c>
      <c r="S3372">
        <v>528586145.94594598</v>
      </c>
      <c r="T3372">
        <v>536816727.92792797</v>
      </c>
      <c r="U3372">
        <v>64794774.774774775</v>
      </c>
      <c r="V3372">
        <v>156434054.05405408</v>
      </c>
      <c r="W3372">
        <v>50961.375000002001</v>
      </c>
      <c r="X3372">
        <v>50974.291666664001</v>
      </c>
    </row>
    <row r="3373" spans="1:24">
      <c r="A3373" s="7" t="s">
        <v>4533</v>
      </c>
      <c r="B3373" s="13" t="s">
        <v>1542</v>
      </c>
      <c r="C3373">
        <v>1617355988.4327388</v>
      </c>
      <c r="D3373">
        <v>1587374255.2922926</v>
      </c>
      <c r="E3373">
        <v>3319369.3693693769</v>
      </c>
      <c r="F3373">
        <v>1358783.7837837881</v>
      </c>
      <c r="G3373">
        <v>528</v>
      </c>
      <c r="H3373">
        <v>296</v>
      </c>
      <c r="I3373">
        <v>31</v>
      </c>
      <c r="J3373">
        <v>28</v>
      </c>
      <c r="K3373">
        <v>4</v>
      </c>
      <c r="M3373">
        <v>885</v>
      </c>
      <c r="N3373">
        <v>832</v>
      </c>
      <c r="O3373">
        <v>121207748.64864866</v>
      </c>
      <c r="P3373">
        <v>52923153.153153151</v>
      </c>
      <c r="Q3373">
        <v>160</v>
      </c>
      <c r="R3373">
        <v>834</v>
      </c>
      <c r="S3373">
        <v>357166863.96396399</v>
      </c>
      <c r="T3373">
        <v>358174000</v>
      </c>
      <c r="U3373">
        <v>55595045.045045048</v>
      </c>
      <c r="V3373">
        <v>54287747.747747749</v>
      </c>
      <c r="W3373">
        <v>39728.416666663004</v>
      </c>
      <c r="X3373">
        <v>41023.708333342998</v>
      </c>
    </row>
    <row r="3374" spans="1:24">
      <c r="A3374" s="7" t="s">
        <v>4534</v>
      </c>
      <c r="B3374" s="13" t="s">
        <v>1008</v>
      </c>
      <c r="C3374">
        <v>85376141.368956611</v>
      </c>
      <c r="D3374">
        <v>78287221.988999262</v>
      </c>
      <c r="E3374">
        <v>13776126.126126127</v>
      </c>
      <c r="F3374">
        <v>179173873.87387389</v>
      </c>
      <c r="G3374">
        <v>58</v>
      </c>
      <c r="H3374">
        <v>32</v>
      </c>
      <c r="I3374">
        <v>1</v>
      </c>
      <c r="J3374">
        <v>2</v>
      </c>
      <c r="M3374">
        <v>69</v>
      </c>
      <c r="N3374">
        <v>42</v>
      </c>
      <c r="O3374">
        <v>6017882.8828828828</v>
      </c>
      <c r="P3374">
        <v>11028648.648648648</v>
      </c>
      <c r="Q3374">
        <v>30</v>
      </c>
      <c r="R3374">
        <v>63</v>
      </c>
      <c r="S3374">
        <v>23438139.639639642</v>
      </c>
      <c r="T3374">
        <v>24165608.108108103</v>
      </c>
      <c r="U3374">
        <v>5555765.7657657666</v>
      </c>
      <c r="V3374">
        <v>9574954.9549549557</v>
      </c>
      <c r="W3374">
        <v>4045.5</v>
      </c>
      <c r="X3374">
        <v>3994.9583333360001</v>
      </c>
    </row>
    <row r="3375" spans="1:24">
      <c r="A3375" s="7" t="s">
        <v>4535</v>
      </c>
      <c r="B3375" s="13" t="s">
        <v>3093</v>
      </c>
      <c r="C3375">
        <v>9778657.9522938393</v>
      </c>
      <c r="D3375">
        <v>8926165.940466987</v>
      </c>
      <c r="E3375">
        <v>4504.5045045050001</v>
      </c>
      <c r="F3375">
        <v>10810.810810810999</v>
      </c>
      <c r="G3375">
        <v>3</v>
      </c>
      <c r="H3375">
        <v>6</v>
      </c>
      <c r="I3375">
        <v>2</v>
      </c>
      <c r="J3375">
        <v>1</v>
      </c>
      <c r="M3375">
        <v>9</v>
      </c>
      <c r="N3375">
        <v>9</v>
      </c>
      <c r="O3375">
        <v>2673873.8738738741</v>
      </c>
      <c r="P3375">
        <v>1867567.5675675671</v>
      </c>
      <c r="Q3375">
        <v>22</v>
      </c>
      <c r="R3375">
        <v>19</v>
      </c>
      <c r="S3375">
        <v>3793018.0180180175</v>
      </c>
      <c r="T3375">
        <v>2869121.6216216208</v>
      </c>
      <c r="U3375">
        <v>1737567.5675675669</v>
      </c>
      <c r="V3375">
        <v>1010720.7207207211</v>
      </c>
      <c r="W3375">
        <v>291.20833333300004</v>
      </c>
      <c r="X3375">
        <v>257.91666666599997</v>
      </c>
    </row>
    <row r="3376" spans="1:24">
      <c r="A3376" s="7" t="s">
        <v>4536</v>
      </c>
      <c r="B3376" s="13" t="s">
        <v>976</v>
      </c>
      <c r="C3376">
        <v>583024656.80766165</v>
      </c>
      <c r="D3376">
        <v>574136176.57595646</v>
      </c>
      <c r="E3376">
        <v>9232207.2072072085</v>
      </c>
      <c r="F3376">
        <v>1192117.11711712</v>
      </c>
      <c r="G3376">
        <v>340</v>
      </c>
      <c r="H3376">
        <v>228</v>
      </c>
      <c r="I3376">
        <v>17</v>
      </c>
      <c r="J3376">
        <v>16</v>
      </c>
      <c r="M3376">
        <v>442</v>
      </c>
      <c r="N3376">
        <v>302</v>
      </c>
      <c r="O3376">
        <v>63567747.747747749</v>
      </c>
      <c r="P3376">
        <v>71141801.801801801</v>
      </c>
      <c r="Q3376">
        <v>117</v>
      </c>
      <c r="R3376">
        <v>535</v>
      </c>
      <c r="S3376">
        <v>176203295.49549553</v>
      </c>
      <c r="T3376">
        <v>164756736.93693697</v>
      </c>
      <c r="U3376">
        <v>62774684.684684686</v>
      </c>
      <c r="V3376">
        <v>61177387.387387387</v>
      </c>
      <c r="W3376">
        <v>22561.333333332001</v>
      </c>
      <c r="X3376">
        <v>22085.708333336999</v>
      </c>
    </row>
    <row r="3377" spans="1:24">
      <c r="A3377" s="7" t="s">
        <v>4537</v>
      </c>
      <c r="B3377" s="13" t="s">
        <v>4538</v>
      </c>
      <c r="C3377">
        <v>537220554.897416</v>
      </c>
      <c r="D3377">
        <v>542031746.06359792</v>
      </c>
      <c r="E3377">
        <v>5687387.3873873902</v>
      </c>
      <c r="F3377">
        <v>582432.43243243697</v>
      </c>
      <c r="G3377">
        <v>324</v>
      </c>
      <c r="H3377">
        <v>276</v>
      </c>
      <c r="I3377">
        <v>23</v>
      </c>
      <c r="J3377">
        <v>21</v>
      </c>
      <c r="M3377">
        <v>600</v>
      </c>
      <c r="N3377">
        <v>388</v>
      </c>
      <c r="O3377">
        <v>254414414.41441441</v>
      </c>
      <c r="P3377">
        <v>263365675.67567566</v>
      </c>
      <c r="Q3377">
        <v>326</v>
      </c>
      <c r="R3377">
        <v>419</v>
      </c>
      <c r="S3377">
        <v>226252358.55855855</v>
      </c>
      <c r="T3377">
        <v>235031777.47747749</v>
      </c>
      <c r="U3377">
        <v>156375520.72072071</v>
      </c>
      <c r="V3377">
        <v>195243019.81981981</v>
      </c>
      <c r="W3377">
        <v>33748.583333331997</v>
      </c>
      <c r="X3377">
        <v>33642.291666660996</v>
      </c>
    </row>
    <row r="3378" spans="1:24">
      <c r="A3378" s="7" t="s">
        <v>4539</v>
      </c>
      <c r="B3378" s="13" t="s">
        <v>2573</v>
      </c>
      <c r="C3378">
        <v>137495362.38315046</v>
      </c>
      <c r="D3378">
        <v>138921902.48835734</v>
      </c>
      <c r="E3378">
        <v>78828.828828829006</v>
      </c>
      <c r="F3378">
        <v>75900.9009009</v>
      </c>
      <c r="G3378">
        <v>72</v>
      </c>
      <c r="H3378">
        <v>87</v>
      </c>
      <c r="I3378">
        <v>3</v>
      </c>
      <c r="J3378">
        <v>2</v>
      </c>
      <c r="M3378">
        <v>90</v>
      </c>
      <c r="N3378">
        <v>109</v>
      </c>
      <c r="O3378">
        <v>2560540.5405405411</v>
      </c>
      <c r="P3378">
        <v>3038288.2882882878</v>
      </c>
      <c r="Q3378">
        <v>69</v>
      </c>
      <c r="R3378">
        <v>40</v>
      </c>
      <c r="S3378">
        <v>37032405.405405402</v>
      </c>
      <c r="T3378">
        <v>40123324.324324325</v>
      </c>
      <c r="U3378">
        <v>2113513.5135135129</v>
      </c>
      <c r="V3378">
        <v>2528738.738738738</v>
      </c>
      <c r="W3378">
        <v>3876.6666666700003</v>
      </c>
      <c r="X3378">
        <v>3779.0000000079999</v>
      </c>
    </row>
    <row r="3379" spans="1:24">
      <c r="A3379" s="7" t="s">
        <v>4540</v>
      </c>
      <c r="B3379" s="13" t="s">
        <v>1739</v>
      </c>
      <c r="C3379">
        <v>199058851.64619955</v>
      </c>
      <c r="D3379">
        <v>183971486.49628249</v>
      </c>
      <c r="E3379">
        <v>27927.927927928999</v>
      </c>
      <c r="F3379">
        <v>165765.76576576801</v>
      </c>
      <c r="G3379">
        <v>101</v>
      </c>
      <c r="H3379">
        <v>55</v>
      </c>
      <c r="I3379">
        <v>5</v>
      </c>
      <c r="J3379">
        <v>1</v>
      </c>
      <c r="M3379">
        <v>115</v>
      </c>
      <c r="N3379">
        <v>84</v>
      </c>
      <c r="O3379">
        <v>1390990.9909909919</v>
      </c>
      <c r="P3379">
        <v>5351351.3513513496</v>
      </c>
      <c r="Q3379">
        <v>49</v>
      </c>
      <c r="R3379">
        <v>89</v>
      </c>
      <c r="S3379">
        <v>63943950.450450443</v>
      </c>
      <c r="T3379">
        <v>57367761.261261269</v>
      </c>
      <c r="U3379">
        <v>2050180.1801801801</v>
      </c>
      <c r="V3379">
        <v>3686126.1261261269</v>
      </c>
      <c r="W3379">
        <v>5247.8749999989996</v>
      </c>
      <c r="X3379">
        <v>4994.6666666689998</v>
      </c>
    </row>
    <row r="3380" spans="1:24">
      <c r="A3380" s="7" t="s">
        <v>4541</v>
      </c>
      <c r="B3380" s="13" t="s">
        <v>1008</v>
      </c>
      <c r="C3380">
        <v>12231303.220315762</v>
      </c>
      <c r="D3380">
        <v>11874790.398525145</v>
      </c>
      <c r="E3380">
        <v>80180.180180181007</v>
      </c>
      <c r="F3380">
        <v>4504.5045045050001</v>
      </c>
      <c r="G3380">
        <v>4</v>
      </c>
      <c r="H3380">
        <v>8</v>
      </c>
      <c r="I3380">
        <v>2</v>
      </c>
      <c r="J3380">
        <v>1</v>
      </c>
      <c r="M3380">
        <v>5</v>
      </c>
      <c r="N3380">
        <v>10</v>
      </c>
      <c r="O3380">
        <v>38767567.567567572</v>
      </c>
      <c r="P3380">
        <v>289189.18918918999</v>
      </c>
      <c r="Q3380">
        <v>45</v>
      </c>
      <c r="R3380">
        <v>21</v>
      </c>
      <c r="S3380">
        <v>1917490.990990991</v>
      </c>
      <c r="T3380">
        <v>2305716.2162162159</v>
      </c>
      <c r="U3380">
        <v>1042072.072072072</v>
      </c>
      <c r="V3380">
        <v>233783.78378378399</v>
      </c>
      <c r="W3380">
        <v>537.83333333400003</v>
      </c>
      <c r="X3380">
        <v>453.79166666499998</v>
      </c>
    </row>
    <row r="3381" spans="1:24">
      <c r="A3381" s="7" t="s">
        <v>4542</v>
      </c>
      <c r="B3381" s="13" t="s">
        <v>1006</v>
      </c>
      <c r="C3381">
        <v>311014690.78192866</v>
      </c>
      <c r="D3381">
        <v>316985574.39620674</v>
      </c>
      <c r="E3381">
        <v>243063.063063065</v>
      </c>
      <c r="F3381">
        <v>90090.090090091006</v>
      </c>
      <c r="G3381">
        <v>23</v>
      </c>
      <c r="H3381">
        <v>62</v>
      </c>
      <c r="I3381">
        <v>3</v>
      </c>
      <c r="J3381">
        <v>5</v>
      </c>
      <c r="M3381">
        <v>40</v>
      </c>
      <c r="N3381">
        <v>73</v>
      </c>
      <c r="O3381">
        <v>23873693.693693697</v>
      </c>
      <c r="P3381">
        <v>23645945.945945948</v>
      </c>
      <c r="Q3381">
        <v>55</v>
      </c>
      <c r="R3381">
        <v>40</v>
      </c>
      <c r="S3381">
        <v>88057707.207207203</v>
      </c>
      <c r="T3381">
        <v>91425637.83783783</v>
      </c>
      <c r="U3381">
        <v>22684277.477477476</v>
      </c>
      <c r="V3381">
        <v>22115535.135135133</v>
      </c>
      <c r="W3381">
        <v>7454.75</v>
      </c>
      <c r="X3381">
        <v>7444.5000000029995</v>
      </c>
    </row>
    <row r="3382" spans="1:24">
      <c r="A3382" s="7" t="s">
        <v>4543</v>
      </c>
      <c r="B3382" s="13" t="s">
        <v>2386</v>
      </c>
      <c r="C3382">
        <v>762886711.53329122</v>
      </c>
      <c r="D3382">
        <v>793787010.30293477</v>
      </c>
      <c r="E3382">
        <v>99400878.378378391</v>
      </c>
      <c r="F3382">
        <v>1635135.135135137</v>
      </c>
      <c r="G3382">
        <v>274</v>
      </c>
      <c r="H3382">
        <v>314</v>
      </c>
      <c r="I3382">
        <v>11</v>
      </c>
      <c r="J3382">
        <v>14</v>
      </c>
      <c r="M3382">
        <v>404</v>
      </c>
      <c r="N3382">
        <v>477</v>
      </c>
      <c r="O3382">
        <v>48769099.099099092</v>
      </c>
      <c r="P3382">
        <v>50481891.891891897</v>
      </c>
      <c r="Q3382">
        <v>8</v>
      </c>
      <c r="R3382">
        <v>361</v>
      </c>
      <c r="S3382">
        <v>258796102.7027027</v>
      </c>
      <c r="T3382">
        <v>251360680.18018019</v>
      </c>
      <c r="U3382">
        <v>41180990.990990981</v>
      </c>
      <c r="V3382">
        <v>42380540.540540546</v>
      </c>
      <c r="W3382">
        <v>39343.958333339004</v>
      </c>
      <c r="X3382">
        <v>38873.916666668003</v>
      </c>
    </row>
    <row r="3383" spans="1:24">
      <c r="A3383" s="7" t="s">
        <v>4544</v>
      </c>
      <c r="B3383" s="13" t="s">
        <v>1187</v>
      </c>
      <c r="C3383">
        <v>1484638165.2336495</v>
      </c>
      <c r="D3383">
        <v>1394333624.3285129</v>
      </c>
      <c r="E3383">
        <v>14301801.801801808</v>
      </c>
      <c r="F3383">
        <v>2436422.5225225291</v>
      </c>
      <c r="G3383">
        <v>263</v>
      </c>
      <c r="H3383">
        <v>321</v>
      </c>
      <c r="I3383">
        <v>24</v>
      </c>
      <c r="J3383">
        <v>25</v>
      </c>
      <c r="M3383">
        <v>385</v>
      </c>
      <c r="N3383">
        <v>468</v>
      </c>
      <c r="O3383">
        <v>120973873.87387386</v>
      </c>
      <c r="P3383">
        <v>162138377.47747746</v>
      </c>
      <c r="Q3383">
        <v>1207</v>
      </c>
      <c r="R3383">
        <v>782</v>
      </c>
      <c r="S3383">
        <v>292789345.94594592</v>
      </c>
      <c r="T3383">
        <v>323405301.8018018</v>
      </c>
      <c r="U3383">
        <v>51455354.954954952</v>
      </c>
      <c r="V3383">
        <v>68746216.216216221</v>
      </c>
      <c r="W3383">
        <v>38583.458333333001</v>
      </c>
      <c r="X3383">
        <v>42070.874999991996</v>
      </c>
    </row>
    <row r="3384" spans="1:24">
      <c r="A3384" s="7" t="s">
        <v>4545</v>
      </c>
      <c r="B3384" s="13" t="s">
        <v>4169</v>
      </c>
      <c r="C3384">
        <v>219515555.51939669</v>
      </c>
      <c r="D3384">
        <v>222201054.53803781</v>
      </c>
      <c r="E3384">
        <v>6764864.8648648662</v>
      </c>
      <c r="F3384">
        <v>5048648.6486486513</v>
      </c>
      <c r="G3384">
        <v>56</v>
      </c>
      <c r="H3384">
        <v>103</v>
      </c>
      <c r="I3384">
        <v>6</v>
      </c>
      <c r="J3384">
        <v>7</v>
      </c>
      <c r="M3384">
        <v>76</v>
      </c>
      <c r="N3384">
        <v>119</v>
      </c>
      <c r="O3384">
        <v>10715315.315315315</v>
      </c>
      <c r="P3384">
        <v>15183783.783783784</v>
      </c>
      <c r="Q3384">
        <v>35</v>
      </c>
      <c r="R3384">
        <v>73</v>
      </c>
      <c r="S3384">
        <v>53228567.567567565</v>
      </c>
      <c r="T3384">
        <v>56461225.225225225</v>
      </c>
      <c r="U3384">
        <v>8981621.6216216199</v>
      </c>
      <c r="V3384">
        <v>13727477.477477476</v>
      </c>
      <c r="W3384">
        <v>8159.9583333319997</v>
      </c>
      <c r="X3384">
        <v>8081.3333333319997</v>
      </c>
    </row>
    <row r="3385" spans="1:24">
      <c r="A3385" s="7" t="s">
        <v>4546</v>
      </c>
      <c r="B3385" s="13" t="s">
        <v>2965</v>
      </c>
      <c r="C3385">
        <v>310693022.01999879</v>
      </c>
      <c r="D3385">
        <v>296480565.50560248</v>
      </c>
      <c r="E3385">
        <v>1303603.603603607</v>
      </c>
      <c r="F3385">
        <v>327027.02702702698</v>
      </c>
      <c r="G3385">
        <v>264</v>
      </c>
      <c r="H3385">
        <v>110</v>
      </c>
      <c r="I3385">
        <v>8</v>
      </c>
      <c r="J3385">
        <v>6</v>
      </c>
      <c r="M3385">
        <v>305</v>
      </c>
      <c r="N3385">
        <v>132</v>
      </c>
      <c r="O3385">
        <v>99979279.279279277</v>
      </c>
      <c r="P3385">
        <v>24097657.657657657</v>
      </c>
      <c r="Q3385">
        <v>122</v>
      </c>
      <c r="R3385">
        <v>76</v>
      </c>
      <c r="S3385">
        <v>73131885.585585594</v>
      </c>
      <c r="T3385">
        <v>73276738.738738745</v>
      </c>
      <c r="U3385">
        <v>69052792.792792797</v>
      </c>
      <c r="V3385">
        <v>20023963.963963963</v>
      </c>
      <c r="W3385">
        <v>12886.249999993001</v>
      </c>
      <c r="X3385">
        <v>12448.125</v>
      </c>
    </row>
    <row r="3386" spans="1:24">
      <c r="A3386" s="7" t="s">
        <v>4547</v>
      </c>
      <c r="B3386" s="13" t="s">
        <v>2654</v>
      </c>
      <c r="C3386">
        <v>282413840.39353204</v>
      </c>
      <c r="D3386">
        <v>280381980.57043922</v>
      </c>
      <c r="E3386">
        <v>290897747.74774778</v>
      </c>
      <c r="F3386">
        <v>318018.01801802003</v>
      </c>
      <c r="G3386">
        <v>53</v>
      </c>
      <c r="H3386">
        <v>56</v>
      </c>
      <c r="I3386">
        <v>8</v>
      </c>
      <c r="J3386">
        <v>3</v>
      </c>
      <c r="M3386">
        <v>98</v>
      </c>
      <c r="N3386">
        <v>99</v>
      </c>
      <c r="O3386">
        <v>20832342.342342339</v>
      </c>
      <c r="P3386">
        <v>24855675.675675675</v>
      </c>
      <c r="Q3386">
        <v>61</v>
      </c>
      <c r="R3386">
        <v>94</v>
      </c>
      <c r="S3386">
        <v>67890252.252252251</v>
      </c>
      <c r="T3386">
        <v>70093599.0990991</v>
      </c>
      <c r="U3386">
        <v>20404234.234234236</v>
      </c>
      <c r="V3386">
        <v>23513603.603603601</v>
      </c>
      <c r="W3386">
        <v>9592.8333333369992</v>
      </c>
      <c r="X3386">
        <v>9659.2916666660003</v>
      </c>
    </row>
    <row r="3387" spans="1:24">
      <c r="A3387" s="7" t="s">
        <v>4548</v>
      </c>
      <c r="B3387" s="13" t="s">
        <v>997</v>
      </c>
      <c r="C3387">
        <v>44988780.791583858</v>
      </c>
      <c r="D3387">
        <v>41252257.870845363</v>
      </c>
      <c r="E3387">
        <v>75225.225225226997</v>
      </c>
      <c r="F3387">
        <v>431531.53153153299</v>
      </c>
      <c r="G3387">
        <v>33</v>
      </c>
      <c r="H3387">
        <v>22</v>
      </c>
      <c r="I3387">
        <v>4</v>
      </c>
      <c r="J3387">
        <v>2</v>
      </c>
      <c r="M3387">
        <v>54</v>
      </c>
      <c r="N3387">
        <v>32</v>
      </c>
      <c r="O3387">
        <v>10017207.207207207</v>
      </c>
      <c r="P3387">
        <v>9031351.3513513505</v>
      </c>
      <c r="Q3387">
        <v>43</v>
      </c>
      <c r="R3387">
        <v>38</v>
      </c>
      <c r="S3387">
        <v>15547968.468468469</v>
      </c>
      <c r="T3387">
        <v>14702810.810810812</v>
      </c>
      <c r="U3387">
        <v>7721351.3513513505</v>
      </c>
      <c r="V3387">
        <v>7831531.5315315323</v>
      </c>
      <c r="W3387">
        <v>3792.9583333330002</v>
      </c>
      <c r="X3387">
        <v>3528.625000004</v>
      </c>
    </row>
    <row r="3388" spans="1:24">
      <c r="A3388" s="7" t="s">
        <v>4549</v>
      </c>
      <c r="B3388" s="13" t="s">
        <v>1321</v>
      </c>
      <c r="C3388">
        <v>367138605.39613503</v>
      </c>
      <c r="D3388">
        <v>357076936.77659053</v>
      </c>
      <c r="E3388">
        <v>3727027.0270270281</v>
      </c>
      <c r="F3388">
        <v>1152477.4774774809</v>
      </c>
      <c r="G3388">
        <v>167</v>
      </c>
      <c r="H3388">
        <v>168</v>
      </c>
      <c r="I3388">
        <v>11</v>
      </c>
      <c r="J3388">
        <v>13</v>
      </c>
      <c r="K3388">
        <v>1</v>
      </c>
      <c r="M3388">
        <v>293</v>
      </c>
      <c r="N3388">
        <v>247</v>
      </c>
      <c r="O3388">
        <v>300803153.15315318</v>
      </c>
      <c r="P3388">
        <v>56698288.288288288</v>
      </c>
      <c r="Q3388">
        <v>217</v>
      </c>
      <c r="R3388">
        <v>335</v>
      </c>
      <c r="S3388">
        <v>130543352.25225225</v>
      </c>
      <c r="T3388">
        <v>128345337.83783785</v>
      </c>
      <c r="U3388">
        <v>238082515.31531534</v>
      </c>
      <c r="V3388">
        <v>45885225.225225225</v>
      </c>
      <c r="W3388">
        <v>19658.833333327999</v>
      </c>
      <c r="X3388">
        <v>19496.374999996999</v>
      </c>
    </row>
    <row r="3389" spans="1:24">
      <c r="A3389" s="7" t="s">
        <v>4550</v>
      </c>
      <c r="B3389" s="13" t="s">
        <v>1810</v>
      </c>
      <c r="C3389">
        <v>422472427.68765044</v>
      </c>
      <c r="D3389">
        <v>439056601.5107559</v>
      </c>
      <c r="E3389">
        <v>6129729.7297297306</v>
      </c>
      <c r="F3389">
        <v>2441216.2162162182</v>
      </c>
      <c r="G3389">
        <v>272</v>
      </c>
      <c r="H3389">
        <v>340</v>
      </c>
      <c r="I3389">
        <v>11</v>
      </c>
      <c r="J3389">
        <v>13</v>
      </c>
      <c r="K3389">
        <v>1</v>
      </c>
      <c r="M3389">
        <v>345</v>
      </c>
      <c r="N3389">
        <v>417</v>
      </c>
      <c r="O3389">
        <v>36895405.405405402</v>
      </c>
      <c r="P3389">
        <v>52383693.693693697</v>
      </c>
      <c r="Q3389">
        <v>614</v>
      </c>
      <c r="R3389">
        <v>367</v>
      </c>
      <c r="S3389">
        <v>129418544.14414415</v>
      </c>
      <c r="T3389">
        <v>135451921.62162164</v>
      </c>
      <c r="U3389">
        <v>32674367.567567565</v>
      </c>
      <c r="V3389">
        <v>46155718.918918923</v>
      </c>
      <c r="W3389">
        <v>17006.333333336999</v>
      </c>
      <c r="X3389">
        <v>16993.041666665998</v>
      </c>
    </row>
    <row r="3390" spans="1:24">
      <c r="A3390" s="7" t="s">
        <v>4551</v>
      </c>
      <c r="B3390" s="13" t="s">
        <v>1311</v>
      </c>
      <c r="C3390">
        <v>227857975.70148307</v>
      </c>
      <c r="D3390">
        <v>216445320.63974214</v>
      </c>
      <c r="E3390">
        <v>988288.28828829096</v>
      </c>
      <c r="F3390">
        <v>322522.522522524</v>
      </c>
      <c r="G3390">
        <v>69</v>
      </c>
      <c r="H3390">
        <v>56</v>
      </c>
      <c r="I3390">
        <v>6</v>
      </c>
      <c r="J3390">
        <v>4</v>
      </c>
      <c r="M3390">
        <v>162</v>
      </c>
      <c r="N3390">
        <v>150</v>
      </c>
      <c r="O3390">
        <v>11538108.108108105</v>
      </c>
      <c r="P3390">
        <v>21204684.684684686</v>
      </c>
      <c r="Q3390">
        <v>95</v>
      </c>
      <c r="R3390">
        <v>118</v>
      </c>
      <c r="S3390">
        <v>54036579.279279277</v>
      </c>
      <c r="T3390">
        <v>52919009.009009004</v>
      </c>
      <c r="U3390">
        <v>9992972.9729729742</v>
      </c>
      <c r="V3390">
        <v>10599729.729729731</v>
      </c>
      <c r="W3390">
        <v>11103.25</v>
      </c>
      <c r="X3390">
        <v>11127.958333335</v>
      </c>
    </row>
    <row r="3391" spans="1:24">
      <c r="A3391" s="7" t="s">
        <v>4552</v>
      </c>
      <c r="B3391" s="13" t="s">
        <v>1446</v>
      </c>
      <c r="C3391">
        <v>107878079.44553341</v>
      </c>
      <c r="D3391">
        <v>105053386.53777958</v>
      </c>
      <c r="E3391">
        <v>94819.819819821001</v>
      </c>
      <c r="F3391">
        <v>1146621.621621622</v>
      </c>
      <c r="G3391">
        <v>28</v>
      </c>
      <c r="H3391">
        <v>18</v>
      </c>
      <c r="I3391">
        <v>3</v>
      </c>
      <c r="J3391">
        <v>4</v>
      </c>
      <c r="M3391">
        <v>38</v>
      </c>
      <c r="N3391">
        <v>27</v>
      </c>
      <c r="O3391">
        <v>7766126.1261261273</v>
      </c>
      <c r="P3391">
        <v>13902702.702702703</v>
      </c>
      <c r="Q3391">
        <v>132</v>
      </c>
      <c r="R3391">
        <v>48</v>
      </c>
      <c r="S3391">
        <v>27574788.288288288</v>
      </c>
      <c r="T3391">
        <v>26779432.432432435</v>
      </c>
      <c r="U3391">
        <v>7771081.0810810812</v>
      </c>
      <c r="V3391">
        <v>13134414.414414415</v>
      </c>
      <c r="W3391">
        <v>3951.6249999940001</v>
      </c>
      <c r="X3391">
        <v>3868.7083333340001</v>
      </c>
    </row>
    <row r="3392" spans="1:24">
      <c r="A3392" s="7" t="s">
        <v>4553</v>
      </c>
      <c r="B3392" s="13" t="s">
        <v>3054</v>
      </c>
      <c r="C3392">
        <v>887576924.60689306</v>
      </c>
      <c r="D3392">
        <v>861780049.30900025</v>
      </c>
      <c r="E3392">
        <v>15638963.963963963</v>
      </c>
      <c r="F3392">
        <v>2549099.0990991038</v>
      </c>
      <c r="G3392">
        <v>420</v>
      </c>
      <c r="H3392">
        <v>410</v>
      </c>
      <c r="I3392">
        <v>29</v>
      </c>
      <c r="J3392">
        <v>20</v>
      </c>
      <c r="M3392">
        <v>581</v>
      </c>
      <c r="N3392">
        <v>559</v>
      </c>
      <c r="O3392">
        <v>908291373.87387383</v>
      </c>
      <c r="P3392">
        <v>113648828.82882883</v>
      </c>
      <c r="Q3392">
        <v>191</v>
      </c>
      <c r="R3392">
        <v>288</v>
      </c>
      <c r="S3392">
        <v>351856385.58558559</v>
      </c>
      <c r="T3392">
        <v>327873235.13513511</v>
      </c>
      <c r="U3392">
        <v>897815855.85585594</v>
      </c>
      <c r="V3392">
        <v>100544003.6036036</v>
      </c>
      <c r="W3392">
        <v>43978.000000002001</v>
      </c>
      <c r="X3392">
        <v>38621.500000002998</v>
      </c>
    </row>
    <row r="3393" spans="1:24">
      <c r="A3393" s="7" t="s">
        <v>4554</v>
      </c>
      <c r="B3393" s="13" t="s">
        <v>3406</v>
      </c>
      <c r="C3393">
        <v>148534765.89598224</v>
      </c>
      <c r="D3393">
        <v>157809910.97391534</v>
      </c>
      <c r="E3393">
        <v>1560810.8108108121</v>
      </c>
      <c r="F3393">
        <v>652252.25225225405</v>
      </c>
      <c r="G3393">
        <v>60</v>
      </c>
      <c r="H3393">
        <v>66</v>
      </c>
      <c r="I3393">
        <v>5</v>
      </c>
      <c r="J3393">
        <v>3</v>
      </c>
      <c r="M3393">
        <v>81</v>
      </c>
      <c r="N3393">
        <v>90</v>
      </c>
      <c r="O3393">
        <v>13639639.63963964</v>
      </c>
      <c r="P3393">
        <v>14142972.972972972</v>
      </c>
      <c r="Q3393">
        <v>6</v>
      </c>
      <c r="R3393">
        <v>157</v>
      </c>
      <c r="S3393">
        <v>55327346.846846849</v>
      </c>
      <c r="T3393">
        <v>55187716.216216214</v>
      </c>
      <c r="U3393">
        <v>11535855.855855856</v>
      </c>
      <c r="V3393">
        <v>13963243.243243244</v>
      </c>
      <c r="W3393">
        <v>7083.375000002</v>
      </c>
      <c r="X3393">
        <v>7015.4166666669998</v>
      </c>
    </row>
    <row r="3394" spans="1:24">
      <c r="A3394" s="7" t="s">
        <v>4555</v>
      </c>
      <c r="B3394" s="13" t="s">
        <v>4556</v>
      </c>
      <c r="C3394">
        <v>622818713.92283177</v>
      </c>
      <c r="D3394">
        <v>607290182.9440769</v>
      </c>
      <c r="E3394">
        <v>28764398.198198203</v>
      </c>
      <c r="F3394">
        <v>39231322.522522531</v>
      </c>
      <c r="G3394">
        <v>62</v>
      </c>
      <c r="H3394">
        <v>118</v>
      </c>
      <c r="I3394">
        <v>6</v>
      </c>
      <c r="J3394">
        <v>4</v>
      </c>
      <c r="K3394">
        <v>1</v>
      </c>
      <c r="M3394">
        <v>129</v>
      </c>
      <c r="N3394">
        <v>208</v>
      </c>
      <c r="O3394">
        <v>37699099.0990991</v>
      </c>
      <c r="P3394">
        <v>42912162.162162162</v>
      </c>
      <c r="Q3394">
        <v>217</v>
      </c>
      <c r="R3394">
        <v>196</v>
      </c>
      <c r="S3394">
        <v>167520128.82882881</v>
      </c>
      <c r="T3394">
        <v>167291241.44144142</v>
      </c>
      <c r="U3394">
        <v>26071801.801801801</v>
      </c>
      <c r="V3394">
        <v>38145135.135135129</v>
      </c>
      <c r="W3394">
        <v>17672.708333333001</v>
      </c>
      <c r="X3394">
        <v>17780.666666680001</v>
      </c>
    </row>
    <row r="3395" spans="1:24">
      <c r="A3395" s="7" t="s">
        <v>4557</v>
      </c>
      <c r="B3395" s="13" t="s">
        <v>1047</v>
      </c>
      <c r="C3395">
        <v>40319274.743873246</v>
      </c>
      <c r="D3395">
        <v>35753325.272675119</v>
      </c>
      <c r="E3395">
        <v>44214909.909909911</v>
      </c>
      <c r="F3395">
        <v>15315.315315316</v>
      </c>
      <c r="G3395">
        <v>3</v>
      </c>
      <c r="I3395">
        <v>2</v>
      </c>
      <c r="J3395">
        <v>2</v>
      </c>
      <c r="M3395">
        <v>40</v>
      </c>
      <c r="N3395">
        <v>13</v>
      </c>
      <c r="O3395">
        <v>404504.50450450496</v>
      </c>
      <c r="P3395">
        <v>1572792.7927927941</v>
      </c>
      <c r="Q3395">
        <v>15</v>
      </c>
      <c r="R3395">
        <v>21</v>
      </c>
      <c r="S3395">
        <v>16811549.54954955</v>
      </c>
      <c r="T3395">
        <v>16286878.37837838</v>
      </c>
      <c r="U3395">
        <v>296486.48648648697</v>
      </c>
      <c r="V3395">
        <v>1985495.4954954959</v>
      </c>
      <c r="W3395">
        <v>894.99999999900001</v>
      </c>
      <c r="X3395">
        <v>846.04166666499998</v>
      </c>
    </row>
    <row r="3396" spans="1:24">
      <c r="A3396" s="7" t="s">
        <v>4558</v>
      </c>
      <c r="B3396" s="13" t="s">
        <v>4559</v>
      </c>
      <c r="C3396">
        <v>221852417.32545707</v>
      </c>
      <c r="D3396">
        <v>214452753.13217181</v>
      </c>
      <c r="E3396">
        <v>3142342.3423423432</v>
      </c>
      <c r="F3396">
        <v>3107207.2072072099</v>
      </c>
      <c r="G3396">
        <v>26</v>
      </c>
      <c r="H3396">
        <v>52</v>
      </c>
      <c r="I3396">
        <v>1</v>
      </c>
      <c r="J3396">
        <v>3</v>
      </c>
      <c r="K3396">
        <v>5</v>
      </c>
      <c r="M3396">
        <v>40</v>
      </c>
      <c r="N3396">
        <v>69</v>
      </c>
      <c r="O3396">
        <v>8318018.0180180222</v>
      </c>
      <c r="P3396">
        <v>12662162.162162161</v>
      </c>
      <c r="Q3396">
        <v>65</v>
      </c>
      <c r="R3396">
        <v>54</v>
      </c>
      <c r="S3396">
        <v>32812457.657657657</v>
      </c>
      <c r="T3396">
        <v>32097603.603603601</v>
      </c>
      <c r="U3396">
        <v>7352882.8828828828</v>
      </c>
      <c r="V3396">
        <v>11914954.954954952</v>
      </c>
      <c r="W3396">
        <v>3829.7916666700003</v>
      </c>
      <c r="X3396">
        <v>3773.000000003</v>
      </c>
    </row>
    <row r="3397" spans="1:24">
      <c r="A3397" s="7" t="s">
        <v>4560</v>
      </c>
      <c r="B3397" s="13" t="s">
        <v>1544</v>
      </c>
      <c r="C3397">
        <v>201575089.33061385</v>
      </c>
      <c r="D3397">
        <v>205033697.81412292</v>
      </c>
      <c r="E3397">
        <v>82316509.009009004</v>
      </c>
      <c r="F3397">
        <v>87960527.927927941</v>
      </c>
      <c r="G3397">
        <v>52</v>
      </c>
      <c r="H3397">
        <v>70</v>
      </c>
      <c r="I3397">
        <v>6</v>
      </c>
      <c r="J3397">
        <v>8</v>
      </c>
      <c r="M3397">
        <v>83</v>
      </c>
      <c r="N3397">
        <v>142</v>
      </c>
      <c r="O3397">
        <v>65812612.612612605</v>
      </c>
      <c r="P3397">
        <v>68216058.558558568</v>
      </c>
      <c r="Q3397">
        <v>120</v>
      </c>
      <c r="R3397">
        <v>171</v>
      </c>
      <c r="S3397">
        <v>75666923.423423409</v>
      </c>
      <c r="T3397">
        <v>75131144.144144148</v>
      </c>
      <c r="U3397">
        <v>59573333.333333328</v>
      </c>
      <c r="V3397">
        <v>62140630.630630627</v>
      </c>
      <c r="W3397">
        <v>4295.000000002</v>
      </c>
      <c r="X3397">
        <v>4397.6666666669998</v>
      </c>
    </row>
    <row r="3398" spans="1:24">
      <c r="A3398" s="7" t="s">
        <v>4561</v>
      </c>
      <c r="B3398" s="13" t="s">
        <v>2771</v>
      </c>
      <c r="C3398">
        <v>2661301.3722776021</v>
      </c>
      <c r="D3398">
        <v>2838369.806667292</v>
      </c>
      <c r="E3398">
        <v>5405.4054054050002</v>
      </c>
      <c r="F3398">
        <v>3603.603603604</v>
      </c>
      <c r="G3398">
        <v>3</v>
      </c>
      <c r="H3398">
        <v>5</v>
      </c>
      <c r="I3398">
        <v>0</v>
      </c>
      <c r="J3398">
        <v>1</v>
      </c>
      <c r="M3398">
        <v>3</v>
      </c>
      <c r="N3398">
        <v>6</v>
      </c>
      <c r="O3398">
        <v>72972.972972973002</v>
      </c>
      <c r="P3398">
        <v>12612.612612613</v>
      </c>
      <c r="Q3398">
        <v>5</v>
      </c>
      <c r="S3398">
        <v>1968198.1981981981</v>
      </c>
      <c r="T3398">
        <v>1463828.8288288291</v>
      </c>
      <c r="U3398">
        <v>203153.15315315299</v>
      </c>
      <c r="V3398">
        <v>9009.0090090089998</v>
      </c>
      <c r="W3398">
        <v>263.54166666600003</v>
      </c>
      <c r="X3398">
        <v>284.91666666700002</v>
      </c>
    </row>
    <row r="3399" spans="1:24">
      <c r="A3399" s="7" t="s">
        <v>4562</v>
      </c>
      <c r="B3399" s="13" t="s">
        <v>1104</v>
      </c>
      <c r="C3399">
        <v>14256194.689698612</v>
      </c>
      <c r="D3399">
        <v>13702771.878003974</v>
      </c>
      <c r="G3399">
        <v>1</v>
      </c>
      <c r="I3399">
        <v>1</v>
      </c>
      <c r="J3399">
        <v>1</v>
      </c>
      <c r="M3399">
        <v>8</v>
      </c>
      <c r="N3399">
        <v>4</v>
      </c>
      <c r="O3399">
        <v>4504.5045045050001</v>
      </c>
      <c r="P3399">
        <v>14414.414414413999</v>
      </c>
      <c r="Q3399">
        <v>1</v>
      </c>
      <c r="S3399">
        <v>6515745.9459459465</v>
      </c>
      <c r="T3399">
        <v>5509536.036036036</v>
      </c>
      <c r="V3399">
        <v>236036.03603603601</v>
      </c>
      <c r="W3399">
        <v>482.95833333500002</v>
      </c>
      <c r="X3399">
        <v>501.458333332</v>
      </c>
    </row>
    <row r="3400" spans="1:24">
      <c r="A3400" s="7" t="s">
        <v>4563</v>
      </c>
      <c r="B3400" s="13" t="s">
        <v>1104</v>
      </c>
      <c r="C3400">
        <v>46598217.642621532</v>
      </c>
      <c r="D3400">
        <v>45451894.543200009</v>
      </c>
      <c r="E3400">
        <v>278378.37837837898</v>
      </c>
      <c r="F3400">
        <v>161261.261261262</v>
      </c>
      <c r="G3400">
        <v>9</v>
      </c>
      <c r="H3400">
        <v>10</v>
      </c>
      <c r="I3400">
        <v>0</v>
      </c>
      <c r="J3400">
        <v>0</v>
      </c>
      <c r="M3400">
        <v>44</v>
      </c>
      <c r="N3400">
        <v>14</v>
      </c>
      <c r="O3400">
        <v>6717567.5675675683</v>
      </c>
      <c r="P3400">
        <v>5230630.6306306282</v>
      </c>
      <c r="Q3400">
        <v>1</v>
      </c>
      <c r="R3400">
        <v>1</v>
      </c>
      <c r="S3400">
        <v>17760229.729729731</v>
      </c>
      <c r="T3400">
        <v>18512549.54954955</v>
      </c>
      <c r="U3400">
        <v>5835675.6756756753</v>
      </c>
      <c r="V3400">
        <v>4075855.8558558552</v>
      </c>
      <c r="W3400">
        <v>1041.0416666669998</v>
      </c>
      <c r="X3400">
        <v>1058.6666666649999</v>
      </c>
    </row>
    <row r="3401" spans="1:24">
      <c r="A3401" s="7" t="s">
        <v>4564</v>
      </c>
      <c r="B3401" s="13" t="s">
        <v>3560</v>
      </c>
      <c r="C3401">
        <v>128206689.48769876</v>
      </c>
      <c r="D3401">
        <v>133669826.46348327</v>
      </c>
      <c r="E3401">
        <v>44379015.315315321</v>
      </c>
      <c r="F3401">
        <v>37394477.477477476</v>
      </c>
      <c r="G3401">
        <v>28</v>
      </c>
      <c r="H3401">
        <v>38</v>
      </c>
      <c r="I3401">
        <v>13</v>
      </c>
      <c r="J3401">
        <v>2</v>
      </c>
      <c r="K3401">
        <v>1</v>
      </c>
      <c r="M3401">
        <v>62</v>
      </c>
      <c r="N3401">
        <v>86</v>
      </c>
      <c r="O3401">
        <v>42769369.369369373</v>
      </c>
      <c r="P3401">
        <v>42172612.612612605</v>
      </c>
      <c r="Q3401">
        <v>420</v>
      </c>
      <c r="R3401">
        <v>298</v>
      </c>
      <c r="S3401">
        <v>28411612.612612613</v>
      </c>
      <c r="T3401">
        <v>31085729.729729734</v>
      </c>
      <c r="U3401">
        <v>29889909.909909911</v>
      </c>
      <c r="V3401">
        <v>17749009.009009007</v>
      </c>
      <c r="W3401">
        <v>2420.3333333299997</v>
      </c>
      <c r="X3401">
        <v>2431.000000004</v>
      </c>
    </row>
    <row r="3402" spans="1:24">
      <c r="A3402" s="7" t="s">
        <v>4565</v>
      </c>
      <c r="B3402" s="13" t="s">
        <v>1570</v>
      </c>
      <c r="C3402">
        <v>35710474.470838696</v>
      </c>
      <c r="D3402">
        <v>35786816.317116775</v>
      </c>
      <c r="F3402">
        <v>4504.5045045050001</v>
      </c>
      <c r="G3402">
        <v>11</v>
      </c>
      <c r="H3402">
        <v>13</v>
      </c>
      <c r="I3402">
        <v>1</v>
      </c>
      <c r="J3402">
        <v>0</v>
      </c>
      <c r="M3402">
        <v>13</v>
      </c>
      <c r="N3402">
        <v>15</v>
      </c>
      <c r="O3402">
        <v>1152252.2522522518</v>
      </c>
      <c r="P3402">
        <v>1053153.1531531531</v>
      </c>
      <c r="Q3402">
        <v>14</v>
      </c>
      <c r="R3402">
        <v>35</v>
      </c>
      <c r="S3402">
        <v>5761653.1531531531</v>
      </c>
      <c r="T3402">
        <v>6136036.036036036</v>
      </c>
      <c r="U3402">
        <v>574324.32432432403</v>
      </c>
      <c r="V3402">
        <v>1636036.036036036</v>
      </c>
      <c r="W3402">
        <v>668.12499999900001</v>
      </c>
      <c r="X3402">
        <v>656.45833332999996</v>
      </c>
    </row>
    <row r="3403" spans="1:24">
      <c r="A3403" s="7" t="s">
        <v>4566</v>
      </c>
      <c r="B3403" s="13" t="s">
        <v>1277</v>
      </c>
      <c r="C3403">
        <v>578152044.0002389</v>
      </c>
      <c r="D3403">
        <v>558331657.66292346</v>
      </c>
      <c r="E3403">
        <v>897297.297297301</v>
      </c>
      <c r="F3403">
        <v>1134909.909909911</v>
      </c>
      <c r="G3403">
        <v>193</v>
      </c>
      <c r="H3403">
        <v>158</v>
      </c>
      <c r="I3403">
        <v>18</v>
      </c>
      <c r="J3403">
        <v>15</v>
      </c>
      <c r="M3403">
        <v>293</v>
      </c>
      <c r="N3403">
        <v>216</v>
      </c>
      <c r="O3403">
        <v>168547318.91891891</v>
      </c>
      <c r="P3403">
        <v>323615059.45945948</v>
      </c>
      <c r="Q3403">
        <v>48</v>
      </c>
      <c r="R3403">
        <v>405</v>
      </c>
      <c r="S3403">
        <v>176216792.79279277</v>
      </c>
      <c r="T3403">
        <v>175172247.74774772</v>
      </c>
      <c r="U3403">
        <v>40757207.20720721</v>
      </c>
      <c r="V3403">
        <v>241319819.81981984</v>
      </c>
      <c r="W3403">
        <v>19640.125000002001</v>
      </c>
      <c r="X3403">
        <v>19796.749999999</v>
      </c>
    </row>
    <row r="3404" spans="1:24">
      <c r="A3404" s="7" t="s">
        <v>4567</v>
      </c>
      <c r="B3404" s="13" t="s">
        <v>2393</v>
      </c>
      <c r="C3404">
        <v>40451384.797522999</v>
      </c>
      <c r="D3404">
        <v>33416752.713566862</v>
      </c>
      <c r="G3404">
        <v>5</v>
      </c>
      <c r="H3404">
        <v>9</v>
      </c>
      <c r="I3404">
        <v>2</v>
      </c>
      <c r="J3404">
        <v>1</v>
      </c>
      <c r="M3404">
        <v>9</v>
      </c>
      <c r="N3404">
        <v>13</v>
      </c>
      <c r="O3404">
        <v>405405.40540540498</v>
      </c>
      <c r="P3404">
        <v>483333.33333333401</v>
      </c>
      <c r="Q3404">
        <v>4</v>
      </c>
      <c r="R3404">
        <v>10</v>
      </c>
      <c r="S3404">
        <v>12718139.639639638</v>
      </c>
      <c r="T3404">
        <v>10463130.630630631</v>
      </c>
      <c r="U3404">
        <v>159459.459459459</v>
      </c>
      <c r="V3404">
        <v>331081.08108108101</v>
      </c>
      <c r="W3404">
        <v>774.58333333399992</v>
      </c>
      <c r="X3404">
        <v>731.875</v>
      </c>
    </row>
    <row r="3405" spans="1:24">
      <c r="A3405" s="7" t="s">
        <v>4568</v>
      </c>
      <c r="B3405" s="13" t="s">
        <v>2455</v>
      </c>
      <c r="C3405">
        <v>164345240.04861742</v>
      </c>
      <c r="D3405">
        <v>149830338.65571117</v>
      </c>
      <c r="E3405">
        <v>14996689.189189188</v>
      </c>
      <c r="F3405">
        <v>6760360.3603603607</v>
      </c>
      <c r="G3405">
        <v>8</v>
      </c>
      <c r="H3405">
        <v>8</v>
      </c>
      <c r="I3405">
        <v>0</v>
      </c>
      <c r="J3405">
        <v>0</v>
      </c>
      <c r="K3405">
        <v>1</v>
      </c>
      <c r="M3405">
        <v>12</v>
      </c>
      <c r="N3405">
        <v>8</v>
      </c>
      <c r="O3405">
        <v>54954.954954954999</v>
      </c>
      <c r="P3405">
        <v>219819.81981982</v>
      </c>
      <c r="R3405">
        <v>10</v>
      </c>
      <c r="S3405">
        <v>33819337.837837838</v>
      </c>
      <c r="T3405">
        <v>34383009.009009004</v>
      </c>
      <c r="U3405">
        <v>59009.009009009002</v>
      </c>
      <c r="V3405">
        <v>683243.24324324296</v>
      </c>
      <c r="W3405">
        <v>2274.499999999</v>
      </c>
      <c r="X3405">
        <v>2398.1666666699998</v>
      </c>
    </row>
    <row r="3406" spans="1:24">
      <c r="A3406" s="7" t="s">
        <v>4569</v>
      </c>
      <c r="B3406" s="13" t="s">
        <v>1344</v>
      </c>
      <c r="C3406">
        <v>1877323371.7178206</v>
      </c>
      <c r="D3406">
        <v>1863368285.0949066</v>
      </c>
      <c r="E3406">
        <v>4387509.9099099115</v>
      </c>
      <c r="F3406">
        <v>1819459.4594594671</v>
      </c>
      <c r="G3406">
        <v>359</v>
      </c>
      <c r="H3406">
        <v>423</v>
      </c>
      <c r="I3406">
        <v>58</v>
      </c>
      <c r="J3406">
        <v>68</v>
      </c>
      <c r="K3406">
        <v>2</v>
      </c>
      <c r="M3406">
        <v>743</v>
      </c>
      <c r="N3406">
        <v>900</v>
      </c>
      <c r="O3406">
        <v>152426198.19819817</v>
      </c>
      <c r="P3406">
        <v>177127469.36936936</v>
      </c>
      <c r="Q3406">
        <v>970</v>
      </c>
      <c r="R3406">
        <v>1449</v>
      </c>
      <c r="S3406">
        <v>239508836.03603601</v>
      </c>
      <c r="T3406">
        <v>233452860.36036032</v>
      </c>
      <c r="U3406">
        <v>154030900.9009009</v>
      </c>
      <c r="V3406">
        <v>159516486.48648649</v>
      </c>
      <c r="W3406">
        <v>35231.458333329996</v>
      </c>
      <c r="X3406">
        <v>35953.416666666999</v>
      </c>
    </row>
    <row r="3407" spans="1:24">
      <c r="A3407" s="7" t="s">
        <v>4570</v>
      </c>
      <c r="B3407" s="13" t="s">
        <v>896</v>
      </c>
      <c r="C3407">
        <v>629911.66811609501</v>
      </c>
      <c r="D3407">
        <v>845096.69101168704</v>
      </c>
      <c r="N3407">
        <v>1</v>
      </c>
      <c r="S3407">
        <v>256981.98198198201</v>
      </c>
      <c r="T3407">
        <v>359684.68468468502</v>
      </c>
      <c r="W3407">
        <v>86.125000002000007</v>
      </c>
      <c r="X3407">
        <v>112.791666667</v>
      </c>
    </row>
    <row r="3408" spans="1:24">
      <c r="A3408" s="7" t="s">
        <v>396</v>
      </c>
      <c r="B3408" s="13" t="s">
        <v>134</v>
      </c>
      <c r="C3408">
        <v>23714124.086920936</v>
      </c>
      <c r="D3408">
        <v>24980094.254664037</v>
      </c>
      <c r="E3408">
        <v>71400000</v>
      </c>
      <c r="F3408">
        <v>202837162.16216218</v>
      </c>
      <c r="G3408">
        <v>3</v>
      </c>
      <c r="H3408">
        <v>7</v>
      </c>
      <c r="M3408">
        <v>3</v>
      </c>
      <c r="N3408">
        <v>8</v>
      </c>
      <c r="O3408">
        <v>21986036.036036037</v>
      </c>
      <c r="P3408">
        <v>9766666.6666666679</v>
      </c>
      <c r="S3408">
        <v>5741905.405405405</v>
      </c>
      <c r="T3408">
        <v>8003882.8828828828</v>
      </c>
      <c r="W3408">
        <v>617.75000000099999</v>
      </c>
      <c r="X3408">
        <v>621.12500000099999</v>
      </c>
    </row>
    <row r="3409" spans="1:24">
      <c r="A3409" s="7" t="s">
        <v>4571</v>
      </c>
      <c r="B3409" s="13" t="s">
        <v>3547</v>
      </c>
      <c r="C3409">
        <v>278423633.48961639</v>
      </c>
      <c r="D3409">
        <v>266940247.09292355</v>
      </c>
      <c r="E3409">
        <v>33965585.585585587</v>
      </c>
      <c r="F3409">
        <v>1023873.873873875</v>
      </c>
      <c r="G3409">
        <v>97</v>
      </c>
      <c r="H3409">
        <v>128</v>
      </c>
      <c r="I3409">
        <v>7</v>
      </c>
      <c r="J3409">
        <v>7</v>
      </c>
      <c r="M3409">
        <v>111</v>
      </c>
      <c r="N3409">
        <v>148</v>
      </c>
      <c r="O3409">
        <v>57740540.540540546</v>
      </c>
      <c r="P3409">
        <v>67576216.216216207</v>
      </c>
      <c r="Q3409">
        <v>80</v>
      </c>
      <c r="R3409">
        <v>95</v>
      </c>
      <c r="S3409">
        <v>129731227.02702701</v>
      </c>
      <c r="T3409">
        <v>127516499.0990991</v>
      </c>
      <c r="U3409">
        <v>58430810.810810812</v>
      </c>
      <c r="V3409">
        <v>61465945.945945948</v>
      </c>
      <c r="W3409">
        <v>4717.874999998</v>
      </c>
      <c r="X3409">
        <v>4657.0416666720002</v>
      </c>
    </row>
    <row r="3410" spans="1:24">
      <c r="A3410" s="7" t="s">
        <v>4572</v>
      </c>
      <c r="B3410" s="13" t="s">
        <v>2792</v>
      </c>
      <c r="C3410">
        <v>150275769.70409536</v>
      </c>
      <c r="D3410">
        <v>56901625.159239687</v>
      </c>
      <c r="E3410">
        <v>33852220.720720723</v>
      </c>
      <c r="F3410">
        <v>46846.846846850996</v>
      </c>
      <c r="G3410">
        <v>1393</v>
      </c>
      <c r="H3410">
        <v>22</v>
      </c>
      <c r="I3410">
        <v>52</v>
      </c>
      <c r="J3410">
        <v>15</v>
      </c>
      <c r="M3410">
        <v>1409</v>
      </c>
      <c r="N3410">
        <v>24</v>
      </c>
      <c r="O3410">
        <v>48408108.108108111</v>
      </c>
      <c r="P3410">
        <v>10221621.62162162</v>
      </c>
      <c r="Q3410">
        <v>266</v>
      </c>
      <c r="R3410">
        <v>119</v>
      </c>
      <c r="S3410">
        <v>66205672.072072074</v>
      </c>
      <c r="T3410">
        <v>11825855.855855856</v>
      </c>
      <c r="U3410">
        <v>28029772.97297297</v>
      </c>
      <c r="V3410">
        <v>9137207.2072072085</v>
      </c>
      <c r="W3410">
        <v>2427</v>
      </c>
      <c r="X3410">
        <v>895</v>
      </c>
    </row>
    <row r="3411" spans="1:24">
      <c r="A3411" s="7" t="s">
        <v>4572</v>
      </c>
      <c r="B3411" s="13" t="s">
        <v>2793</v>
      </c>
      <c r="C3411">
        <v>210760637.05194324</v>
      </c>
      <c r="D3411">
        <v>122383180.21009642</v>
      </c>
      <c r="E3411">
        <v>95533145.045045033</v>
      </c>
      <c r="F3411">
        <v>25586911.711711712</v>
      </c>
      <c r="M3411">
        <v>1605</v>
      </c>
      <c r="N3411">
        <v>75</v>
      </c>
      <c r="O3411">
        <v>75319819.819819823</v>
      </c>
      <c r="P3411">
        <v>25356756.756756753</v>
      </c>
      <c r="Q3411">
        <v>319</v>
      </c>
      <c r="R3411">
        <v>3</v>
      </c>
      <c r="S3411">
        <v>108600261.26126127</v>
      </c>
      <c r="T3411">
        <v>29847666.666666668</v>
      </c>
      <c r="U3411">
        <v>53031531.531531528</v>
      </c>
      <c r="V3411">
        <v>23157207.207207207</v>
      </c>
      <c r="W3411">
        <v>2367.375000001</v>
      </c>
      <c r="X3411">
        <v>1907.7083333349999</v>
      </c>
    </row>
    <row r="3412" spans="1:24">
      <c r="A3412" s="7" t="s">
        <v>4573</v>
      </c>
      <c r="B3412" s="13" t="s">
        <v>4068</v>
      </c>
      <c r="C3412">
        <v>187391151.71432108</v>
      </c>
      <c r="D3412">
        <v>178382200.62214762</v>
      </c>
      <c r="E3412">
        <v>108108.108108107</v>
      </c>
      <c r="F3412">
        <v>37837.837837840998</v>
      </c>
      <c r="G3412">
        <v>43</v>
      </c>
      <c r="H3412">
        <v>43</v>
      </c>
      <c r="I3412">
        <v>2</v>
      </c>
      <c r="J3412">
        <v>3</v>
      </c>
      <c r="M3412">
        <v>48</v>
      </c>
      <c r="N3412">
        <v>97</v>
      </c>
      <c r="O3412">
        <v>17047747.747747745</v>
      </c>
      <c r="P3412">
        <v>36729279.279279277</v>
      </c>
      <c r="Q3412">
        <v>14</v>
      </c>
      <c r="R3412">
        <v>42</v>
      </c>
      <c r="S3412">
        <v>25986058.558558561</v>
      </c>
      <c r="T3412">
        <v>27095779.279279277</v>
      </c>
      <c r="U3412">
        <v>17263513.513513513</v>
      </c>
      <c r="V3412">
        <v>32744954.954954956</v>
      </c>
      <c r="W3412">
        <v>4161.2916666720002</v>
      </c>
      <c r="X3412">
        <v>4133.3333333410001</v>
      </c>
    </row>
    <row r="3413" spans="1:24">
      <c r="A3413" s="7" t="s">
        <v>4574</v>
      </c>
      <c r="B3413" s="13" t="s">
        <v>837</v>
      </c>
      <c r="C3413">
        <v>60480919.203699052</v>
      </c>
      <c r="D3413">
        <v>53497926.236156121</v>
      </c>
      <c r="E3413">
        <v>639639.63963963999</v>
      </c>
      <c r="F3413">
        <v>681081.08108108095</v>
      </c>
      <c r="G3413">
        <v>70</v>
      </c>
      <c r="H3413">
        <v>33</v>
      </c>
      <c r="I3413">
        <v>2</v>
      </c>
      <c r="J3413">
        <v>0</v>
      </c>
      <c r="M3413">
        <v>79</v>
      </c>
      <c r="N3413">
        <v>39</v>
      </c>
      <c r="O3413">
        <v>2621621.6216216199</v>
      </c>
      <c r="P3413">
        <v>2269369.3693693681</v>
      </c>
      <c r="Q3413">
        <v>50</v>
      </c>
      <c r="R3413">
        <v>31</v>
      </c>
      <c r="S3413">
        <v>11354698.198198197</v>
      </c>
      <c r="T3413">
        <v>9229309.0090090074</v>
      </c>
      <c r="U3413">
        <v>2363873.8738738736</v>
      </c>
      <c r="V3413">
        <v>1700540.5405405399</v>
      </c>
      <c r="W3413">
        <v>1735.375000003</v>
      </c>
      <c r="X3413">
        <v>1688.1666666680001</v>
      </c>
    </row>
    <row r="3414" spans="1:24">
      <c r="A3414" s="7" t="s">
        <v>397</v>
      </c>
      <c r="B3414" s="13" t="s">
        <v>284</v>
      </c>
      <c r="C3414">
        <v>364982903.95748496</v>
      </c>
      <c r="D3414">
        <v>398892208.09930563</v>
      </c>
      <c r="E3414">
        <v>591810.81081081298</v>
      </c>
      <c r="F3414">
        <v>1144594.5945945969</v>
      </c>
      <c r="G3414">
        <v>79</v>
      </c>
      <c r="H3414">
        <v>78</v>
      </c>
      <c r="I3414">
        <v>19</v>
      </c>
      <c r="J3414">
        <v>19</v>
      </c>
      <c r="K3414">
        <v>1</v>
      </c>
      <c r="M3414">
        <v>184</v>
      </c>
      <c r="N3414">
        <v>213</v>
      </c>
      <c r="O3414">
        <v>123340369.36936936</v>
      </c>
      <c r="P3414">
        <v>121463873.87387386</v>
      </c>
      <c r="Q3414">
        <v>278</v>
      </c>
      <c r="R3414">
        <v>473</v>
      </c>
      <c r="S3414">
        <v>116458590.99099098</v>
      </c>
      <c r="T3414">
        <v>122107112.61261262</v>
      </c>
      <c r="U3414">
        <v>121602702.7027027</v>
      </c>
      <c r="V3414">
        <v>87214414.414414406</v>
      </c>
      <c r="W3414">
        <v>6648.5416666649999</v>
      </c>
      <c r="X3414">
        <v>6716.3333333410001</v>
      </c>
    </row>
    <row r="3415" spans="1:24">
      <c r="A3415" s="7" t="s">
        <v>398</v>
      </c>
      <c r="B3415" s="13" t="s">
        <v>284</v>
      </c>
      <c r="C3415">
        <v>772093217.08829415</v>
      </c>
      <c r="D3415">
        <v>727384015.48473632</v>
      </c>
      <c r="E3415">
        <v>343386626.12612617</v>
      </c>
      <c r="F3415">
        <v>388583690.0900901</v>
      </c>
      <c r="G3415">
        <v>283</v>
      </c>
      <c r="H3415">
        <v>184</v>
      </c>
      <c r="I3415">
        <v>34</v>
      </c>
      <c r="J3415">
        <v>25</v>
      </c>
      <c r="K3415">
        <v>17</v>
      </c>
      <c r="M3415">
        <v>791</v>
      </c>
      <c r="N3415">
        <v>515</v>
      </c>
      <c r="O3415">
        <v>191230972.97297296</v>
      </c>
      <c r="P3415">
        <v>222520450.45045042</v>
      </c>
      <c r="Q3415">
        <v>685</v>
      </c>
      <c r="R3415">
        <v>850</v>
      </c>
      <c r="S3415">
        <v>252741891.8918919</v>
      </c>
      <c r="T3415">
        <v>247808322.52252254</v>
      </c>
      <c r="U3415">
        <v>181696126.12612611</v>
      </c>
      <c r="V3415">
        <v>229739279.27927929</v>
      </c>
      <c r="W3415">
        <v>13788.625</v>
      </c>
      <c r="X3415">
        <v>13700.125000001</v>
      </c>
    </row>
    <row r="3416" spans="1:24">
      <c r="A3416" s="7" t="s">
        <v>4575</v>
      </c>
      <c r="B3416" s="13" t="s">
        <v>1102</v>
      </c>
      <c r="C3416">
        <v>92189656.861391798</v>
      </c>
      <c r="D3416">
        <v>92264259.853654012</v>
      </c>
      <c r="E3416">
        <v>540540.54054054106</v>
      </c>
      <c r="F3416">
        <v>900.900900901</v>
      </c>
      <c r="G3416">
        <v>7</v>
      </c>
      <c r="H3416">
        <v>1</v>
      </c>
      <c r="J3416">
        <v>0</v>
      </c>
      <c r="M3416">
        <v>67</v>
      </c>
      <c r="N3416">
        <v>14</v>
      </c>
      <c r="O3416">
        <v>12519819.819819819</v>
      </c>
      <c r="P3416">
        <v>9856486.4864864871</v>
      </c>
      <c r="Q3416">
        <v>2</v>
      </c>
      <c r="R3416">
        <v>33</v>
      </c>
      <c r="S3416">
        <v>36165346.846846841</v>
      </c>
      <c r="T3416">
        <v>36907504.504504509</v>
      </c>
      <c r="U3416">
        <v>11258828.82882883</v>
      </c>
      <c r="V3416">
        <v>10046936.936936937</v>
      </c>
      <c r="W3416">
        <v>1370.4999999930001</v>
      </c>
      <c r="X3416">
        <v>1417.2083333309999</v>
      </c>
    </row>
    <row r="3417" spans="1:24">
      <c r="A3417" s="7" t="s">
        <v>4576</v>
      </c>
      <c r="B3417" s="13" t="s">
        <v>1214</v>
      </c>
      <c r="C3417">
        <v>529126038.88190746</v>
      </c>
      <c r="D3417">
        <v>514540159.27825153</v>
      </c>
      <c r="E3417">
        <v>2334684.684684685</v>
      </c>
      <c r="F3417">
        <v>38738.738738740998</v>
      </c>
      <c r="G3417">
        <v>82</v>
      </c>
      <c r="H3417">
        <v>73</v>
      </c>
      <c r="I3417">
        <v>5</v>
      </c>
      <c r="J3417">
        <v>6</v>
      </c>
      <c r="K3417">
        <v>1</v>
      </c>
      <c r="M3417">
        <v>93</v>
      </c>
      <c r="N3417">
        <v>82</v>
      </c>
      <c r="O3417">
        <v>14100990.990990993</v>
      </c>
      <c r="P3417">
        <v>19926126.126126125</v>
      </c>
      <c r="Q3417">
        <v>228</v>
      </c>
      <c r="R3417">
        <v>107</v>
      </c>
      <c r="S3417">
        <v>46648180.180180177</v>
      </c>
      <c r="T3417">
        <v>47840932.432432428</v>
      </c>
      <c r="U3417">
        <v>11073063.063063061</v>
      </c>
      <c r="V3417">
        <v>12788108.108108109</v>
      </c>
      <c r="W3417">
        <v>7899.2083333310002</v>
      </c>
      <c r="X3417">
        <v>7873.0000000029995</v>
      </c>
    </row>
    <row r="3418" spans="1:24">
      <c r="A3418" s="7" t="s">
        <v>4577</v>
      </c>
      <c r="B3418" s="13" t="s">
        <v>2087</v>
      </c>
      <c r="C3418">
        <v>127064059.78974129</v>
      </c>
      <c r="D3418">
        <v>120149219.82558435</v>
      </c>
      <c r="E3418">
        <v>629279.27927927906</v>
      </c>
      <c r="F3418">
        <v>202072.07207207201</v>
      </c>
      <c r="G3418">
        <v>23</v>
      </c>
      <c r="H3418">
        <v>17</v>
      </c>
      <c r="I3418">
        <v>2</v>
      </c>
      <c r="J3418">
        <v>1</v>
      </c>
      <c r="M3418">
        <v>39</v>
      </c>
      <c r="N3418">
        <v>33</v>
      </c>
      <c r="O3418">
        <v>15127027.027027026</v>
      </c>
      <c r="P3418">
        <v>6878783.7837837832</v>
      </c>
      <c r="Q3418">
        <v>33</v>
      </c>
      <c r="R3418">
        <v>25</v>
      </c>
      <c r="S3418">
        <v>28907243.243243247</v>
      </c>
      <c r="T3418">
        <v>28932445.945945941</v>
      </c>
      <c r="U3418">
        <v>14020180.180180181</v>
      </c>
      <c r="V3418">
        <v>7556216.2162162159</v>
      </c>
      <c r="W3418">
        <v>5030.2083333339997</v>
      </c>
      <c r="X3418">
        <v>4933.0833333330002</v>
      </c>
    </row>
    <row r="3419" spans="1:24">
      <c r="A3419" s="7" t="s">
        <v>4578</v>
      </c>
      <c r="B3419" s="13" t="s">
        <v>803</v>
      </c>
      <c r="C3419">
        <v>526826866.69368523</v>
      </c>
      <c r="D3419">
        <v>495382822.02600461</v>
      </c>
      <c r="E3419">
        <v>284864.86486486602</v>
      </c>
      <c r="F3419">
        <v>521171.17117117299</v>
      </c>
      <c r="G3419">
        <v>158</v>
      </c>
      <c r="H3419">
        <v>168</v>
      </c>
      <c r="I3419">
        <v>25</v>
      </c>
      <c r="J3419">
        <v>21</v>
      </c>
      <c r="K3419">
        <v>1</v>
      </c>
      <c r="M3419">
        <v>250</v>
      </c>
      <c r="N3419">
        <v>190</v>
      </c>
      <c r="O3419">
        <v>12365675.675675679</v>
      </c>
      <c r="P3419">
        <v>23710882.882882882</v>
      </c>
      <c r="Q3419">
        <v>138</v>
      </c>
      <c r="R3419">
        <v>238</v>
      </c>
      <c r="S3419">
        <v>64010976.576576576</v>
      </c>
      <c r="T3419">
        <v>63760813.513513513</v>
      </c>
      <c r="U3419">
        <v>11146126.126126125</v>
      </c>
      <c r="V3419">
        <v>21619909.909909911</v>
      </c>
      <c r="W3419">
        <v>11764.000000010999</v>
      </c>
      <c r="X3419">
        <v>11567.000000001</v>
      </c>
    </row>
    <row r="3420" spans="1:24">
      <c r="A3420" s="7" t="s">
        <v>4579</v>
      </c>
      <c r="B3420" s="13" t="s">
        <v>682</v>
      </c>
      <c r="C3420">
        <v>681044688.72380102</v>
      </c>
      <c r="D3420">
        <v>675495605.07979488</v>
      </c>
      <c r="E3420">
        <v>413806.30630631198</v>
      </c>
      <c r="F3420">
        <v>822522.52252252505</v>
      </c>
      <c r="G3420">
        <v>126</v>
      </c>
      <c r="H3420">
        <v>172</v>
      </c>
      <c r="I3420">
        <v>24</v>
      </c>
      <c r="J3420">
        <v>15</v>
      </c>
      <c r="M3420">
        <v>213</v>
      </c>
      <c r="N3420">
        <v>243</v>
      </c>
      <c r="O3420">
        <v>146665882.88288289</v>
      </c>
      <c r="P3420">
        <v>135642532.43243244</v>
      </c>
      <c r="Q3420">
        <v>971</v>
      </c>
      <c r="R3420">
        <v>1018</v>
      </c>
      <c r="S3420">
        <v>190190579.27927929</v>
      </c>
      <c r="T3420">
        <v>196981989.1891892</v>
      </c>
      <c r="U3420">
        <v>72716486.48648648</v>
      </c>
      <c r="V3420">
        <v>76204144.144144148</v>
      </c>
      <c r="W3420">
        <v>18020.166666664001</v>
      </c>
      <c r="X3420">
        <v>17988.041666663001</v>
      </c>
    </row>
    <row r="3421" spans="1:24">
      <c r="A3421" s="7" t="s">
        <v>4580</v>
      </c>
      <c r="B3421" s="13" t="s">
        <v>2235</v>
      </c>
      <c r="C3421">
        <v>786371525.72802484</v>
      </c>
      <c r="D3421">
        <v>784692406.35269082</v>
      </c>
      <c r="E3421">
        <v>5407657.6576576587</v>
      </c>
      <c r="F3421">
        <v>2826486.4864864862</v>
      </c>
      <c r="G3421">
        <v>162</v>
      </c>
      <c r="H3421">
        <v>231</v>
      </c>
      <c r="I3421">
        <v>9</v>
      </c>
      <c r="J3421">
        <v>17</v>
      </c>
      <c r="M3421">
        <v>203</v>
      </c>
      <c r="N3421">
        <v>287</v>
      </c>
      <c r="O3421">
        <v>34332207.207207203</v>
      </c>
      <c r="P3421">
        <v>44012297.297297291</v>
      </c>
      <c r="Q3421">
        <v>312</v>
      </c>
      <c r="R3421">
        <v>679</v>
      </c>
      <c r="S3421">
        <v>192884981.08108109</v>
      </c>
      <c r="T3421">
        <v>196728293.6936937</v>
      </c>
      <c r="U3421">
        <v>32080448.648648646</v>
      </c>
      <c r="V3421">
        <v>40150178.378378376</v>
      </c>
      <c r="W3421">
        <v>23173.999999997999</v>
      </c>
      <c r="X3421">
        <v>23050.958333334002</v>
      </c>
    </row>
    <row r="3422" spans="1:24">
      <c r="A3422" s="7" t="s">
        <v>399</v>
      </c>
      <c r="B3422" s="13" t="s">
        <v>111</v>
      </c>
      <c r="C3422">
        <v>16937991.894160908</v>
      </c>
      <c r="D3422">
        <v>17733636.081102546</v>
      </c>
      <c r="E3422">
        <v>16846.846846846998</v>
      </c>
      <c r="F3422">
        <v>12612.612612613</v>
      </c>
      <c r="H3422">
        <v>2</v>
      </c>
      <c r="I3422">
        <v>1</v>
      </c>
      <c r="J3422">
        <v>0</v>
      </c>
      <c r="M3422">
        <v>2</v>
      </c>
      <c r="N3422">
        <v>3</v>
      </c>
      <c r="O3422">
        <v>800630.630630631</v>
      </c>
      <c r="P3422">
        <v>1463063.063063063</v>
      </c>
      <c r="Q3422">
        <v>28</v>
      </c>
      <c r="R3422">
        <v>26</v>
      </c>
      <c r="S3422">
        <v>1601225.225225226</v>
      </c>
      <c r="T3422">
        <v>1880927.927927928</v>
      </c>
      <c r="U3422">
        <v>631981.98198198201</v>
      </c>
      <c r="V3422">
        <v>1457657.657657658</v>
      </c>
      <c r="W3422">
        <v>440.83333333299998</v>
      </c>
      <c r="X3422">
        <v>418.58333333299998</v>
      </c>
    </row>
    <row r="3423" spans="1:24">
      <c r="A3423" s="7" t="s">
        <v>4581</v>
      </c>
      <c r="B3423" s="13" t="s">
        <v>985</v>
      </c>
      <c r="C3423">
        <v>176224575.49211031</v>
      </c>
      <c r="D3423">
        <v>167239955.99314362</v>
      </c>
      <c r="E3423">
        <v>567567.56756756804</v>
      </c>
      <c r="F3423">
        <v>796396.39639639703</v>
      </c>
      <c r="G3423">
        <v>73</v>
      </c>
      <c r="H3423">
        <v>29</v>
      </c>
      <c r="I3423">
        <v>2</v>
      </c>
      <c r="J3423">
        <v>4</v>
      </c>
      <c r="M3423">
        <v>90</v>
      </c>
      <c r="N3423">
        <v>38</v>
      </c>
      <c r="O3423">
        <v>3180180.180180179</v>
      </c>
      <c r="P3423">
        <v>2539639.6396396388</v>
      </c>
      <c r="R3423">
        <v>24</v>
      </c>
      <c r="S3423">
        <v>13332617.117117114</v>
      </c>
      <c r="T3423">
        <v>11922072.07207207</v>
      </c>
      <c r="U3423">
        <v>2122162.1621621633</v>
      </c>
      <c r="V3423">
        <v>2109279.2792792791</v>
      </c>
      <c r="W3423">
        <v>2213.25</v>
      </c>
      <c r="X3423">
        <v>2206.500000003</v>
      </c>
    </row>
    <row r="3424" spans="1:24">
      <c r="A3424" s="7" t="s">
        <v>4582</v>
      </c>
      <c r="B3424" s="13" t="s">
        <v>3323</v>
      </c>
      <c r="C3424">
        <v>185877273.90898186</v>
      </c>
      <c r="D3424">
        <v>187827709.8628554</v>
      </c>
      <c r="E3424">
        <v>21751702.702702712</v>
      </c>
      <c r="F3424">
        <v>28118981.981982</v>
      </c>
      <c r="K3424">
        <v>1</v>
      </c>
      <c r="M3424">
        <v>207</v>
      </c>
      <c r="N3424">
        <v>359</v>
      </c>
      <c r="O3424">
        <v>14997297.297297301</v>
      </c>
      <c r="P3424">
        <v>20658648.648648653</v>
      </c>
      <c r="Q3424">
        <v>83</v>
      </c>
      <c r="R3424">
        <v>163</v>
      </c>
      <c r="S3424">
        <v>25977027.02702703</v>
      </c>
      <c r="T3424">
        <v>26246869.369369373</v>
      </c>
      <c r="U3424">
        <v>11973873.873873875</v>
      </c>
      <c r="V3424">
        <v>13550900.9009009</v>
      </c>
      <c r="W3424">
        <v>4097.1666666640003</v>
      </c>
      <c r="X3424">
        <v>4152.8333333500004</v>
      </c>
    </row>
    <row r="3425" spans="1:24">
      <c r="A3425" s="7" t="s">
        <v>4582</v>
      </c>
      <c r="B3425" s="13" t="s">
        <v>3324</v>
      </c>
      <c r="C3425">
        <v>502534225.06147194</v>
      </c>
      <c r="D3425">
        <v>502538436.74735624</v>
      </c>
      <c r="E3425">
        <v>37163084.684684686</v>
      </c>
      <c r="F3425">
        <v>39556218.018018022</v>
      </c>
      <c r="G3425">
        <v>121</v>
      </c>
      <c r="H3425">
        <v>108</v>
      </c>
      <c r="I3425">
        <v>11</v>
      </c>
      <c r="J3425">
        <v>13</v>
      </c>
      <c r="K3425">
        <v>1</v>
      </c>
      <c r="M3425">
        <v>152</v>
      </c>
      <c r="N3425">
        <v>124</v>
      </c>
      <c r="O3425">
        <v>24044180.180180181</v>
      </c>
      <c r="P3425">
        <v>25672072.072072074</v>
      </c>
      <c r="Q3425">
        <v>55</v>
      </c>
      <c r="R3425">
        <v>134</v>
      </c>
      <c r="S3425">
        <v>82582061.261261269</v>
      </c>
      <c r="T3425">
        <v>89767500.9009009</v>
      </c>
      <c r="U3425">
        <v>18953333.333333332</v>
      </c>
      <c r="V3425">
        <v>34168918.918918923</v>
      </c>
      <c r="W3425">
        <v>11654</v>
      </c>
      <c r="X3425">
        <v>11893</v>
      </c>
    </row>
    <row r="3426" spans="1:24">
      <c r="A3426" s="7" t="s">
        <v>4583</v>
      </c>
      <c r="B3426" s="13" t="s">
        <v>1940</v>
      </c>
      <c r="C3426">
        <v>182730836.78539678</v>
      </c>
      <c r="D3426">
        <v>199263143.1508719</v>
      </c>
      <c r="E3426">
        <v>4385585.5855855867</v>
      </c>
      <c r="F3426">
        <v>1965990.990990995</v>
      </c>
      <c r="G3426">
        <v>168</v>
      </c>
      <c r="H3426">
        <v>47</v>
      </c>
      <c r="I3426">
        <v>7</v>
      </c>
      <c r="J3426">
        <v>22</v>
      </c>
      <c r="M3426">
        <v>294</v>
      </c>
      <c r="N3426">
        <v>123</v>
      </c>
      <c r="O3426">
        <v>23214414.41441441</v>
      </c>
      <c r="P3426">
        <v>41961261.261261255</v>
      </c>
      <c r="Q3426">
        <v>417</v>
      </c>
      <c r="R3426">
        <v>304</v>
      </c>
      <c r="S3426">
        <v>58224756.75675676</v>
      </c>
      <c r="T3426">
        <v>66457459.459459461</v>
      </c>
      <c r="U3426">
        <v>22059459.459459458</v>
      </c>
      <c r="V3426">
        <v>37016396.396396399</v>
      </c>
      <c r="W3426">
        <v>5181.5833333390001</v>
      </c>
      <c r="X3426">
        <v>5512.3749999949996</v>
      </c>
    </row>
    <row r="3427" spans="1:24">
      <c r="A3427" s="7" t="s">
        <v>4584</v>
      </c>
      <c r="B3427" s="13" t="s">
        <v>863</v>
      </c>
      <c r="C3427">
        <v>51970021.168015949</v>
      </c>
      <c r="D3427">
        <v>54407484.38514027</v>
      </c>
      <c r="E3427">
        <v>5545945.9459459474</v>
      </c>
      <c r="F3427">
        <v>3212612.612612613</v>
      </c>
      <c r="G3427">
        <v>4</v>
      </c>
      <c r="H3427">
        <v>7</v>
      </c>
      <c r="I3427">
        <v>0</v>
      </c>
      <c r="J3427">
        <v>0</v>
      </c>
      <c r="M3427">
        <v>4</v>
      </c>
      <c r="N3427">
        <v>6</v>
      </c>
      <c r="O3427">
        <v>9960360.3603603598</v>
      </c>
      <c r="P3427">
        <v>8798198.1981981974</v>
      </c>
      <c r="S3427">
        <v>15429504.504504506</v>
      </c>
      <c r="T3427">
        <v>14653027.027027028</v>
      </c>
      <c r="U3427">
        <v>7713873.8738738727</v>
      </c>
      <c r="V3427">
        <v>7845495.4954954963</v>
      </c>
      <c r="W3427">
        <v>1015.125000001</v>
      </c>
      <c r="X3427">
        <v>1040.875000001</v>
      </c>
    </row>
    <row r="3428" spans="1:24">
      <c r="A3428" s="7" t="s">
        <v>4585</v>
      </c>
      <c r="B3428" s="13" t="s">
        <v>2755</v>
      </c>
      <c r="C3428">
        <v>17671736.638302993</v>
      </c>
      <c r="D3428">
        <v>14975842.135140305</v>
      </c>
      <c r="E3428">
        <v>677477.47747747798</v>
      </c>
      <c r="F3428">
        <v>407207.20720720699</v>
      </c>
      <c r="G3428">
        <v>4</v>
      </c>
      <c r="H3428">
        <v>4</v>
      </c>
      <c r="I3428">
        <v>0</v>
      </c>
      <c r="J3428">
        <v>1</v>
      </c>
      <c r="M3428">
        <v>7</v>
      </c>
      <c r="N3428">
        <v>7</v>
      </c>
      <c r="O3428">
        <v>786486.48648648697</v>
      </c>
      <c r="P3428">
        <v>2475225.225225226</v>
      </c>
      <c r="Q3428">
        <v>1</v>
      </c>
      <c r="R3428">
        <v>7</v>
      </c>
      <c r="S3428">
        <v>2228612.6126126121</v>
      </c>
      <c r="T3428">
        <v>1911698.1981981979</v>
      </c>
      <c r="U3428">
        <v>1194684.684684685</v>
      </c>
      <c r="V3428">
        <v>2409459.4594594599</v>
      </c>
      <c r="W3428">
        <v>241.04166666499998</v>
      </c>
      <c r="X3428">
        <v>209.04166666700002</v>
      </c>
    </row>
    <row r="3429" spans="1:24">
      <c r="A3429" s="7" t="s">
        <v>4586</v>
      </c>
      <c r="B3429" s="13" t="s">
        <v>663</v>
      </c>
      <c r="C3429">
        <v>153431322.86849192</v>
      </c>
      <c r="D3429">
        <v>153438682.21543264</v>
      </c>
      <c r="E3429">
        <v>7972972.9729729742</v>
      </c>
      <c r="F3429">
        <v>879324.32432432601</v>
      </c>
      <c r="G3429">
        <v>27</v>
      </c>
      <c r="H3429">
        <v>31</v>
      </c>
      <c r="I3429">
        <v>7</v>
      </c>
      <c r="J3429">
        <v>3</v>
      </c>
      <c r="M3429">
        <v>37</v>
      </c>
      <c r="N3429">
        <v>40</v>
      </c>
      <c r="O3429">
        <v>43363963.963963956</v>
      </c>
      <c r="P3429">
        <v>35829279.279279277</v>
      </c>
      <c r="Q3429">
        <v>80</v>
      </c>
      <c r="R3429">
        <v>54</v>
      </c>
      <c r="S3429">
        <v>63912175.675675683</v>
      </c>
      <c r="T3429">
        <v>61668376.576576576</v>
      </c>
      <c r="U3429">
        <v>36635855.85585586</v>
      </c>
      <c r="V3429">
        <v>31293556.756756756</v>
      </c>
      <c r="W3429">
        <v>2579.9583333370001</v>
      </c>
      <c r="X3429">
        <v>2646.0416666649999</v>
      </c>
    </row>
    <row r="3430" spans="1:24">
      <c r="A3430" s="7" t="s">
        <v>4587</v>
      </c>
      <c r="B3430" s="13" t="s">
        <v>3216</v>
      </c>
      <c r="C3430">
        <v>112711430.19180687</v>
      </c>
      <c r="D3430">
        <v>100489719.39392698</v>
      </c>
      <c r="E3430">
        <v>3136036.0360360369</v>
      </c>
      <c r="F3430">
        <v>1323423.4234234251</v>
      </c>
      <c r="G3430">
        <v>19</v>
      </c>
      <c r="H3430">
        <v>26</v>
      </c>
      <c r="I3430">
        <v>3</v>
      </c>
      <c r="J3430">
        <v>1</v>
      </c>
      <c r="M3430">
        <v>19</v>
      </c>
      <c r="N3430">
        <v>33</v>
      </c>
      <c r="O3430">
        <v>9244144.1441441402</v>
      </c>
      <c r="P3430">
        <v>14831531.531531531</v>
      </c>
      <c r="Q3430">
        <v>126</v>
      </c>
      <c r="R3430">
        <v>57</v>
      </c>
      <c r="S3430">
        <v>28753770.270270269</v>
      </c>
      <c r="T3430">
        <v>29518045.945945948</v>
      </c>
      <c r="U3430">
        <v>9543603.6036036033</v>
      </c>
      <c r="V3430">
        <v>10984774.774774775</v>
      </c>
      <c r="W3430">
        <v>1861.749999999</v>
      </c>
      <c r="X3430">
        <v>1754.0416666599999</v>
      </c>
    </row>
    <row r="3431" spans="1:24">
      <c r="A3431" s="7" t="s">
        <v>4588</v>
      </c>
      <c r="B3431" s="13" t="s">
        <v>904</v>
      </c>
      <c r="C3431">
        <v>30685311.742282704</v>
      </c>
      <c r="D3431">
        <v>22999901.264235124</v>
      </c>
      <c r="E3431">
        <v>177477.47747747801</v>
      </c>
      <c r="F3431">
        <v>33333.333333333001</v>
      </c>
      <c r="G3431">
        <v>44</v>
      </c>
      <c r="H3431">
        <v>60</v>
      </c>
      <c r="I3431">
        <v>2</v>
      </c>
      <c r="J3431">
        <v>4</v>
      </c>
      <c r="M3431">
        <v>50</v>
      </c>
      <c r="N3431">
        <v>63</v>
      </c>
      <c r="O3431">
        <v>1600900.9009009011</v>
      </c>
      <c r="P3431">
        <v>1427027.0270270279</v>
      </c>
      <c r="Q3431">
        <v>15</v>
      </c>
      <c r="R3431">
        <v>17</v>
      </c>
      <c r="S3431">
        <v>7325500.0000000009</v>
      </c>
      <c r="T3431">
        <v>6726954.9549549557</v>
      </c>
      <c r="U3431">
        <v>1364594.5945945941</v>
      </c>
      <c r="V3431">
        <v>1384864.8648648639</v>
      </c>
      <c r="W3431">
        <v>434.458333337</v>
      </c>
      <c r="X3431">
        <v>371.66666667100003</v>
      </c>
    </row>
    <row r="3432" spans="1:24">
      <c r="A3432" s="7" t="s">
        <v>4589</v>
      </c>
      <c r="B3432" s="13" t="s">
        <v>879</v>
      </c>
      <c r="C3432">
        <v>8054734.8408586206</v>
      </c>
      <c r="D3432">
        <v>5213726.3922628602</v>
      </c>
      <c r="G3432">
        <v>4</v>
      </c>
      <c r="H3432">
        <v>3</v>
      </c>
      <c r="M3432">
        <v>6</v>
      </c>
      <c r="N3432">
        <v>4</v>
      </c>
      <c r="S3432">
        <v>2285279.27927928</v>
      </c>
      <c r="T3432">
        <v>1559450.4504504499</v>
      </c>
      <c r="W3432">
        <v>196.58333333600001</v>
      </c>
      <c r="X3432">
        <v>156.208333334</v>
      </c>
    </row>
    <row r="3433" spans="1:24">
      <c r="A3433" s="7" t="s">
        <v>4590</v>
      </c>
      <c r="B3433" s="13" t="s">
        <v>2527</v>
      </c>
      <c r="C3433">
        <v>416507287.89823866</v>
      </c>
      <c r="D3433">
        <v>421426660.78485316</v>
      </c>
      <c r="E3433">
        <v>621621.62162162305</v>
      </c>
      <c r="F3433">
        <v>400000.00000000303</v>
      </c>
      <c r="G3433">
        <v>327</v>
      </c>
      <c r="H3433">
        <v>237</v>
      </c>
      <c r="I3433">
        <v>13</v>
      </c>
      <c r="J3433">
        <v>12</v>
      </c>
      <c r="M3433">
        <v>541</v>
      </c>
      <c r="N3433">
        <v>351</v>
      </c>
      <c r="O3433">
        <v>37268559.459459461</v>
      </c>
      <c r="P3433">
        <v>40489459.459459469</v>
      </c>
      <c r="Q3433">
        <v>218</v>
      </c>
      <c r="R3433">
        <v>250</v>
      </c>
      <c r="S3433">
        <v>147664821.62162161</v>
      </c>
      <c r="T3433">
        <v>145563905.4054054</v>
      </c>
      <c r="U3433">
        <v>31374634.23423424</v>
      </c>
      <c r="V3433">
        <v>33284727.92792793</v>
      </c>
      <c r="W3433">
        <v>18382.250000001</v>
      </c>
      <c r="X3433">
        <v>18711.45833333</v>
      </c>
    </row>
    <row r="3434" spans="1:24">
      <c r="A3434" s="7" t="s">
        <v>4591</v>
      </c>
      <c r="B3434" s="13" t="s">
        <v>993</v>
      </c>
      <c r="C3434">
        <v>2075479226.2594323</v>
      </c>
      <c r="D3434">
        <v>2049249691.3599904</v>
      </c>
      <c r="E3434">
        <v>300660419.81981981</v>
      </c>
      <c r="F3434">
        <v>655832454.95495498</v>
      </c>
      <c r="G3434">
        <v>822</v>
      </c>
      <c r="H3434">
        <v>670</v>
      </c>
      <c r="I3434">
        <v>35</v>
      </c>
      <c r="J3434">
        <v>38</v>
      </c>
      <c r="K3434">
        <v>6</v>
      </c>
      <c r="M3434">
        <v>1423</v>
      </c>
      <c r="N3434">
        <v>957</v>
      </c>
      <c r="O3434">
        <v>844820810.8108108</v>
      </c>
      <c r="P3434">
        <v>668804504.50450456</v>
      </c>
      <c r="Q3434">
        <v>793</v>
      </c>
      <c r="R3434">
        <v>1198</v>
      </c>
      <c r="S3434">
        <v>426826321.62162161</v>
      </c>
      <c r="T3434">
        <v>434370679.27927929</v>
      </c>
      <c r="U3434">
        <v>750948645.04504502</v>
      </c>
      <c r="V3434">
        <v>595202430.63063061</v>
      </c>
      <c r="W3434">
        <v>57658.125000001004</v>
      </c>
      <c r="X3434">
        <v>58030.083333338</v>
      </c>
    </row>
    <row r="3435" spans="1:24">
      <c r="A3435" s="7" t="s">
        <v>4592</v>
      </c>
      <c r="B3435" s="13" t="s">
        <v>993</v>
      </c>
      <c r="C3435">
        <v>413799964.04855084</v>
      </c>
      <c r="D3435">
        <v>414636137.28367025</v>
      </c>
      <c r="E3435">
        <v>4587837.8378378386</v>
      </c>
      <c r="F3435">
        <v>3353153.153153155</v>
      </c>
      <c r="G3435">
        <v>147</v>
      </c>
      <c r="H3435">
        <v>134</v>
      </c>
      <c r="I3435">
        <v>15</v>
      </c>
      <c r="J3435">
        <v>15</v>
      </c>
      <c r="M3435">
        <v>196</v>
      </c>
      <c r="N3435">
        <v>186</v>
      </c>
      <c r="O3435">
        <v>38166666.666666664</v>
      </c>
      <c r="P3435">
        <v>41083378.378378376</v>
      </c>
      <c r="Q3435">
        <v>330</v>
      </c>
      <c r="R3435">
        <v>248</v>
      </c>
      <c r="S3435">
        <v>135293453.15315315</v>
      </c>
      <c r="T3435">
        <v>138857130.63063064</v>
      </c>
      <c r="U3435">
        <v>32882252.252252247</v>
      </c>
      <c r="V3435">
        <v>35596306.30630631</v>
      </c>
      <c r="W3435">
        <v>19900.750000003001</v>
      </c>
      <c r="X3435">
        <v>18567.916666665002</v>
      </c>
    </row>
    <row r="3436" spans="1:24">
      <c r="A3436" s="7" t="s">
        <v>4593</v>
      </c>
      <c r="B3436" s="13" t="s">
        <v>1878</v>
      </c>
      <c r="C3436">
        <v>603436194.01123416</v>
      </c>
      <c r="D3436">
        <v>590740686.27384996</v>
      </c>
      <c r="E3436">
        <v>2509716.2162162159</v>
      </c>
      <c r="F3436">
        <v>1141216.216216218</v>
      </c>
      <c r="G3436">
        <v>56</v>
      </c>
      <c r="H3436">
        <v>46</v>
      </c>
      <c r="I3436">
        <v>15</v>
      </c>
      <c r="J3436">
        <v>11</v>
      </c>
      <c r="K3436">
        <v>2</v>
      </c>
      <c r="M3436">
        <v>196</v>
      </c>
      <c r="N3436">
        <v>163</v>
      </c>
      <c r="O3436">
        <v>74947886.48648648</v>
      </c>
      <c r="P3436">
        <v>732235101.8018018</v>
      </c>
      <c r="Q3436">
        <v>535</v>
      </c>
      <c r="R3436">
        <v>359</v>
      </c>
      <c r="S3436">
        <v>142707151.35135135</v>
      </c>
      <c r="T3436">
        <v>150647368.46846849</v>
      </c>
      <c r="U3436">
        <v>102380558.55855855</v>
      </c>
      <c r="V3436">
        <v>70423063.063063055</v>
      </c>
      <c r="W3436">
        <v>10264.374999993001</v>
      </c>
      <c r="X3436">
        <v>10940.083333335</v>
      </c>
    </row>
    <row r="3437" spans="1:24">
      <c r="A3437" s="7" t="s">
        <v>4594</v>
      </c>
      <c r="B3437" s="13" t="s">
        <v>2310</v>
      </c>
      <c r="C3437">
        <v>1251020985.1598248</v>
      </c>
      <c r="D3437">
        <v>1265847063.2496009</v>
      </c>
      <c r="E3437">
        <v>3565149154.9549551</v>
      </c>
      <c r="F3437">
        <v>2032229613.5135136</v>
      </c>
      <c r="G3437">
        <v>98</v>
      </c>
      <c r="H3437">
        <v>109</v>
      </c>
      <c r="I3437">
        <v>16</v>
      </c>
      <c r="J3437">
        <v>19</v>
      </c>
      <c r="K3437">
        <v>1</v>
      </c>
      <c r="M3437">
        <v>494</v>
      </c>
      <c r="N3437">
        <v>519</v>
      </c>
      <c r="O3437">
        <v>462542522.52252257</v>
      </c>
      <c r="P3437">
        <v>85544391.891891882</v>
      </c>
      <c r="Q3437">
        <v>225</v>
      </c>
      <c r="R3437">
        <v>1276</v>
      </c>
      <c r="S3437">
        <v>330961472.97297299</v>
      </c>
      <c r="T3437">
        <v>351887189.1891892</v>
      </c>
      <c r="U3437">
        <v>36663873.87387386</v>
      </c>
      <c r="V3437">
        <v>85104234.234234229</v>
      </c>
      <c r="W3437">
        <v>29260.916666672001</v>
      </c>
      <c r="X3437">
        <v>29439.58333333</v>
      </c>
    </row>
    <row r="3438" spans="1:24">
      <c r="A3438" s="7" t="s">
        <v>4595</v>
      </c>
      <c r="B3438" s="13" t="s">
        <v>1802</v>
      </c>
      <c r="C3438">
        <v>918484152.8165617</v>
      </c>
      <c r="D3438">
        <v>913507897.15608072</v>
      </c>
      <c r="E3438">
        <v>4951801.8018018026</v>
      </c>
      <c r="F3438">
        <v>401576.57657657802</v>
      </c>
      <c r="G3438">
        <v>235</v>
      </c>
      <c r="H3438">
        <v>164</v>
      </c>
      <c r="I3438">
        <v>11</v>
      </c>
      <c r="J3438">
        <v>13</v>
      </c>
      <c r="K3438">
        <v>1</v>
      </c>
      <c r="M3438">
        <v>331</v>
      </c>
      <c r="N3438">
        <v>270</v>
      </c>
      <c r="O3438">
        <v>157678828.82882884</v>
      </c>
      <c r="P3438">
        <v>168840180.18018019</v>
      </c>
      <c r="Q3438">
        <v>95</v>
      </c>
      <c r="R3438">
        <v>383</v>
      </c>
      <c r="S3438">
        <v>153300381.08108109</v>
      </c>
      <c r="T3438">
        <v>148480950.45045045</v>
      </c>
      <c r="U3438">
        <v>27836216.216216214</v>
      </c>
      <c r="V3438">
        <v>78679189.189189196</v>
      </c>
      <c r="W3438">
        <v>16577.249999997999</v>
      </c>
      <c r="X3438">
        <v>17455.666666663001</v>
      </c>
    </row>
    <row r="3439" spans="1:24">
      <c r="A3439" s="7" t="s">
        <v>4596</v>
      </c>
      <c r="B3439" s="13" t="s">
        <v>3956</v>
      </c>
      <c r="C3439">
        <v>464150987.64428794</v>
      </c>
      <c r="D3439">
        <v>464060506.51558137</v>
      </c>
      <c r="E3439">
        <v>3543778.3783783801</v>
      </c>
      <c r="F3439">
        <v>6739299.0990991043</v>
      </c>
      <c r="G3439">
        <v>48</v>
      </c>
      <c r="H3439">
        <v>49</v>
      </c>
      <c r="I3439">
        <v>3</v>
      </c>
      <c r="J3439">
        <v>6</v>
      </c>
      <c r="M3439">
        <v>108</v>
      </c>
      <c r="N3439">
        <v>128</v>
      </c>
      <c r="O3439">
        <v>3725225.225225227</v>
      </c>
      <c r="P3439">
        <v>29776967.567567565</v>
      </c>
      <c r="Q3439">
        <v>5</v>
      </c>
      <c r="R3439">
        <v>158</v>
      </c>
      <c r="S3439">
        <v>106585891.8918919</v>
      </c>
      <c r="T3439">
        <v>107363509.009009</v>
      </c>
      <c r="U3439">
        <v>2915945.945945946</v>
      </c>
      <c r="V3439">
        <v>28141531.531531535</v>
      </c>
      <c r="W3439">
        <v>13669.666666661</v>
      </c>
      <c r="X3439">
        <v>14585.833333332999</v>
      </c>
    </row>
    <row r="3440" spans="1:24">
      <c r="A3440" s="7" t="s">
        <v>4597</v>
      </c>
      <c r="B3440" s="13" t="s">
        <v>827</v>
      </c>
      <c r="C3440">
        <v>432290142.55043435</v>
      </c>
      <c r="D3440">
        <v>432233807.2358132</v>
      </c>
      <c r="E3440">
        <v>227027.027027028</v>
      </c>
      <c r="F3440">
        <v>332432.43243243301</v>
      </c>
      <c r="G3440">
        <v>101</v>
      </c>
      <c r="H3440">
        <v>122</v>
      </c>
      <c r="I3440">
        <v>7</v>
      </c>
      <c r="J3440">
        <v>11</v>
      </c>
      <c r="K3440">
        <v>2</v>
      </c>
      <c r="M3440">
        <v>144</v>
      </c>
      <c r="N3440">
        <v>165</v>
      </c>
      <c r="O3440">
        <v>12458648.648648646</v>
      </c>
      <c r="P3440">
        <v>16226126.126126125</v>
      </c>
      <c r="Q3440">
        <v>32</v>
      </c>
      <c r="R3440">
        <v>221</v>
      </c>
      <c r="S3440">
        <v>117083558.55855855</v>
      </c>
      <c r="T3440">
        <v>114499117.11711714</v>
      </c>
      <c r="U3440">
        <v>11411081.081081081</v>
      </c>
      <c r="V3440">
        <v>13871981.981981982</v>
      </c>
      <c r="W3440">
        <v>15178.083333332001</v>
      </c>
      <c r="X3440">
        <v>14762.874999997</v>
      </c>
    </row>
    <row r="3441" spans="1:24">
      <c r="A3441" s="7" t="s">
        <v>4598</v>
      </c>
      <c r="B3441" s="13" t="s">
        <v>3193</v>
      </c>
      <c r="C3441">
        <v>329394161.98091781</v>
      </c>
      <c r="D3441">
        <v>321283210.01693648</v>
      </c>
      <c r="E3441">
        <v>8096183.783783786</v>
      </c>
      <c r="F3441">
        <v>9407538.7387387455</v>
      </c>
      <c r="G3441">
        <v>55</v>
      </c>
      <c r="H3441">
        <v>82</v>
      </c>
      <c r="I3441">
        <v>6</v>
      </c>
      <c r="J3441">
        <v>6</v>
      </c>
      <c r="M3441">
        <v>128</v>
      </c>
      <c r="N3441">
        <v>156</v>
      </c>
      <c r="O3441">
        <v>9309459.4594594613</v>
      </c>
      <c r="P3441">
        <v>46964474.774774775</v>
      </c>
      <c r="Q3441">
        <v>26</v>
      </c>
      <c r="R3441">
        <v>40</v>
      </c>
      <c r="S3441">
        <v>96458328.828828827</v>
      </c>
      <c r="T3441">
        <v>96062099.0990991</v>
      </c>
      <c r="U3441">
        <v>4499369.369369369</v>
      </c>
      <c r="V3441">
        <v>36530000</v>
      </c>
      <c r="W3441">
        <v>9657.6250000030013</v>
      </c>
      <c r="X3441">
        <v>9443.833333341001</v>
      </c>
    </row>
    <row r="3442" spans="1:24">
      <c r="A3442" s="7" t="s">
        <v>4599</v>
      </c>
      <c r="B3442" s="13" t="s">
        <v>1152</v>
      </c>
      <c r="C3442">
        <v>435339397.8496201</v>
      </c>
      <c r="D3442">
        <v>434158017.00131184</v>
      </c>
      <c r="E3442">
        <v>811711.71171171404</v>
      </c>
      <c r="F3442">
        <v>365675.67567567702</v>
      </c>
      <c r="G3442">
        <v>134</v>
      </c>
      <c r="H3442">
        <v>97</v>
      </c>
      <c r="I3442">
        <v>1</v>
      </c>
      <c r="J3442">
        <v>5</v>
      </c>
      <c r="K3442">
        <v>1</v>
      </c>
      <c r="M3442">
        <v>234</v>
      </c>
      <c r="N3442">
        <v>168</v>
      </c>
      <c r="O3442">
        <v>12167927.92792793</v>
      </c>
      <c r="P3442">
        <v>8563873.8738738745</v>
      </c>
      <c r="Q3442">
        <v>114</v>
      </c>
      <c r="R3442">
        <v>167</v>
      </c>
      <c r="S3442">
        <v>59361986.486486487</v>
      </c>
      <c r="T3442">
        <v>59114252.252252258</v>
      </c>
      <c r="U3442">
        <v>12360090.090090092</v>
      </c>
      <c r="V3442">
        <v>7812162.1621621633</v>
      </c>
      <c r="W3442">
        <v>11157.666666666</v>
      </c>
      <c r="X3442">
        <v>10866.666666665</v>
      </c>
    </row>
    <row r="3443" spans="1:24">
      <c r="A3443" s="7" t="s">
        <v>4600</v>
      </c>
      <c r="B3443" s="13" t="s">
        <v>2001</v>
      </c>
      <c r="C3443">
        <v>385773087.73827875</v>
      </c>
      <c r="D3443">
        <v>364215552.6726898</v>
      </c>
      <c r="E3443">
        <v>319819.81981982</v>
      </c>
      <c r="F3443">
        <v>222957.65765765801</v>
      </c>
      <c r="G3443">
        <v>34</v>
      </c>
      <c r="H3443">
        <v>45</v>
      </c>
      <c r="I3443">
        <v>0</v>
      </c>
      <c r="J3443">
        <v>3</v>
      </c>
      <c r="M3443">
        <v>66</v>
      </c>
      <c r="N3443">
        <v>75</v>
      </c>
      <c r="O3443">
        <v>328828.82882882899</v>
      </c>
      <c r="P3443">
        <v>2613357.6576576587</v>
      </c>
      <c r="R3443">
        <v>21</v>
      </c>
      <c r="S3443">
        <v>59241909.909909904</v>
      </c>
      <c r="T3443">
        <v>65766409.909909911</v>
      </c>
      <c r="U3443">
        <v>578828.82882882899</v>
      </c>
      <c r="V3443">
        <v>2979729.7297297292</v>
      </c>
      <c r="W3443">
        <v>7758.7083333339997</v>
      </c>
      <c r="X3443">
        <v>7863.1666666660003</v>
      </c>
    </row>
    <row r="3444" spans="1:24">
      <c r="A3444" s="7" t="s">
        <v>4601</v>
      </c>
      <c r="B3444" s="13" t="s">
        <v>2064</v>
      </c>
      <c r="C3444">
        <v>567026948.8883357</v>
      </c>
      <c r="D3444">
        <v>569970478.61899889</v>
      </c>
      <c r="E3444">
        <v>672972.97297297604</v>
      </c>
      <c r="F3444">
        <v>253018.01801801799</v>
      </c>
      <c r="G3444">
        <v>76</v>
      </c>
      <c r="H3444">
        <v>189</v>
      </c>
      <c r="I3444">
        <v>5</v>
      </c>
      <c r="J3444">
        <v>16</v>
      </c>
      <c r="M3444">
        <v>113</v>
      </c>
      <c r="N3444">
        <v>308</v>
      </c>
      <c r="O3444">
        <v>25284684.684684679</v>
      </c>
      <c r="P3444">
        <v>42096036.036036029</v>
      </c>
      <c r="Q3444">
        <v>37</v>
      </c>
      <c r="R3444">
        <v>307</v>
      </c>
      <c r="S3444">
        <v>142754537.83783785</v>
      </c>
      <c r="T3444">
        <v>143572490.0900901</v>
      </c>
      <c r="U3444">
        <v>27043423.423423424</v>
      </c>
      <c r="V3444">
        <v>36422162.162162162</v>
      </c>
      <c r="W3444">
        <v>19123.291666671001</v>
      </c>
      <c r="X3444">
        <v>18339.541666663001</v>
      </c>
    </row>
    <row r="3445" spans="1:24">
      <c r="A3445" s="7" t="s">
        <v>4602</v>
      </c>
      <c r="B3445" s="13" t="s">
        <v>1321</v>
      </c>
      <c r="C3445">
        <v>368828432.25081778</v>
      </c>
      <c r="D3445">
        <v>363114992.14173174</v>
      </c>
      <c r="E3445">
        <v>16556306.306306308</v>
      </c>
      <c r="F3445">
        <v>960810.81081081205</v>
      </c>
      <c r="G3445">
        <v>234</v>
      </c>
      <c r="H3445">
        <v>153</v>
      </c>
      <c r="I3445">
        <v>9</v>
      </c>
      <c r="J3445">
        <v>17</v>
      </c>
      <c r="M3445">
        <v>506</v>
      </c>
      <c r="N3445">
        <v>223</v>
      </c>
      <c r="O3445">
        <v>61115315.315315306</v>
      </c>
      <c r="P3445">
        <v>37974414.414414421</v>
      </c>
      <c r="Q3445">
        <v>238</v>
      </c>
      <c r="R3445">
        <v>353</v>
      </c>
      <c r="S3445">
        <v>127319319.81981981</v>
      </c>
      <c r="T3445">
        <v>129122804.5045045</v>
      </c>
      <c r="U3445">
        <v>21091711.711711708</v>
      </c>
      <c r="V3445">
        <v>25991801.801801797</v>
      </c>
      <c r="W3445">
        <v>20037.416666666999</v>
      </c>
      <c r="X3445">
        <v>19631.458333326998</v>
      </c>
    </row>
    <row r="3446" spans="1:24">
      <c r="A3446" s="7" t="s">
        <v>4603</v>
      </c>
      <c r="B3446" s="13" t="s">
        <v>2191</v>
      </c>
      <c r="C3446">
        <v>959754330.27604961</v>
      </c>
      <c r="D3446">
        <v>921334114.00083888</v>
      </c>
      <c r="E3446">
        <v>2905855.8558558589</v>
      </c>
      <c r="F3446">
        <v>882477.47747747996</v>
      </c>
      <c r="G3446">
        <v>534</v>
      </c>
      <c r="H3446">
        <v>409</v>
      </c>
      <c r="I3446">
        <v>13</v>
      </c>
      <c r="J3446">
        <v>8</v>
      </c>
      <c r="M3446">
        <v>1851</v>
      </c>
      <c r="N3446">
        <v>674</v>
      </c>
      <c r="O3446">
        <v>111894414.41441441</v>
      </c>
      <c r="P3446">
        <v>25654594.594594594</v>
      </c>
      <c r="Q3446">
        <v>1595</v>
      </c>
      <c r="R3446">
        <v>389</v>
      </c>
      <c r="S3446">
        <v>240901121.62162161</v>
      </c>
      <c r="T3446">
        <v>253979575.67567566</v>
      </c>
      <c r="U3446">
        <v>20461711.711711708</v>
      </c>
      <c r="V3446">
        <v>28133062.162162159</v>
      </c>
      <c r="W3446">
        <v>25277.166666664998</v>
      </c>
      <c r="X3446">
        <v>25457.416666671001</v>
      </c>
    </row>
    <row r="3447" spans="1:24">
      <c r="A3447" s="7" t="s">
        <v>4604</v>
      </c>
      <c r="B3447" s="13" t="s">
        <v>2110</v>
      </c>
      <c r="C3447">
        <v>1036396510.0590597</v>
      </c>
      <c r="D3447">
        <v>1027255889.3496516</v>
      </c>
      <c r="E3447">
        <v>6518018.0180180185</v>
      </c>
      <c r="F3447">
        <v>4046270.2702702712</v>
      </c>
      <c r="G3447">
        <v>218</v>
      </c>
      <c r="H3447">
        <v>200</v>
      </c>
      <c r="I3447">
        <v>11</v>
      </c>
      <c r="J3447">
        <v>18</v>
      </c>
      <c r="K3447">
        <v>4</v>
      </c>
      <c r="M3447">
        <v>324</v>
      </c>
      <c r="N3447">
        <v>435</v>
      </c>
      <c r="O3447">
        <v>138612117.11711711</v>
      </c>
      <c r="P3447">
        <v>147212657.65765762</v>
      </c>
      <c r="Q3447">
        <v>284</v>
      </c>
      <c r="R3447">
        <v>877</v>
      </c>
      <c r="S3447">
        <v>172285060.36036035</v>
      </c>
      <c r="T3447">
        <v>177815617.11711711</v>
      </c>
      <c r="U3447">
        <v>128913913.51351352</v>
      </c>
      <c r="V3447">
        <v>144859657.65765768</v>
      </c>
      <c r="W3447">
        <v>23233.583333338</v>
      </c>
      <c r="X3447">
        <v>22504.624999989999</v>
      </c>
    </row>
    <row r="3448" spans="1:24">
      <c r="A3448" s="7" t="s">
        <v>4605</v>
      </c>
      <c r="B3448" s="13" t="s">
        <v>1187</v>
      </c>
      <c r="C3448">
        <v>728366005.08256793</v>
      </c>
      <c r="D3448">
        <v>600177556.97231996</v>
      </c>
      <c r="E3448">
        <v>1902702.702702705</v>
      </c>
      <c r="F3448">
        <v>1058783.7837837881</v>
      </c>
      <c r="G3448">
        <v>185</v>
      </c>
      <c r="H3448">
        <v>185</v>
      </c>
      <c r="I3448">
        <v>14</v>
      </c>
      <c r="J3448">
        <v>16</v>
      </c>
      <c r="K3448">
        <v>1</v>
      </c>
      <c r="M3448">
        <v>240</v>
      </c>
      <c r="N3448">
        <v>242</v>
      </c>
      <c r="O3448">
        <v>31559459.459459461</v>
      </c>
      <c r="P3448">
        <v>154630630.63063064</v>
      </c>
      <c r="Q3448">
        <v>655</v>
      </c>
      <c r="R3448">
        <v>1039</v>
      </c>
      <c r="S3448">
        <v>177624882.88288286</v>
      </c>
      <c r="T3448">
        <v>162183502.7027027</v>
      </c>
      <c r="U3448">
        <v>22030810.810810808</v>
      </c>
      <c r="V3448">
        <v>47130720.720720723</v>
      </c>
      <c r="W3448">
        <v>26163.999999995001</v>
      </c>
      <c r="X3448">
        <v>19485.874999994001</v>
      </c>
    </row>
    <row r="3449" spans="1:24">
      <c r="A3449" s="7" t="s">
        <v>4606</v>
      </c>
      <c r="B3449" s="13" t="s">
        <v>3075</v>
      </c>
      <c r="C3449">
        <v>1071298827.0436121</v>
      </c>
      <c r="D3449">
        <v>1093692422.9854398</v>
      </c>
      <c r="E3449">
        <v>235178784.68468469</v>
      </c>
      <c r="F3449">
        <v>568965265.76576579</v>
      </c>
      <c r="G3449">
        <v>301</v>
      </c>
      <c r="H3449">
        <v>279</v>
      </c>
      <c r="I3449">
        <v>33</v>
      </c>
      <c r="J3449">
        <v>18</v>
      </c>
      <c r="K3449">
        <v>9</v>
      </c>
      <c r="M3449">
        <v>945</v>
      </c>
      <c r="N3449">
        <v>523</v>
      </c>
      <c r="O3449">
        <v>66321621.621621624</v>
      </c>
      <c r="P3449">
        <v>77442702.702702701</v>
      </c>
      <c r="Q3449">
        <v>177</v>
      </c>
      <c r="R3449">
        <v>505</v>
      </c>
      <c r="S3449">
        <v>322303857.65765768</v>
      </c>
      <c r="T3449">
        <v>317599614.41441441</v>
      </c>
      <c r="U3449">
        <v>71412612.61261262</v>
      </c>
      <c r="V3449">
        <v>81668288.288288295</v>
      </c>
      <c r="W3449">
        <v>33930.083333344002</v>
      </c>
      <c r="X3449">
        <v>33759.208333339004</v>
      </c>
    </row>
    <row r="3450" spans="1:24">
      <c r="A3450" s="7" t="s">
        <v>4607</v>
      </c>
      <c r="B3450" s="13" t="s">
        <v>3265</v>
      </c>
      <c r="C3450">
        <v>491339266.64152396</v>
      </c>
      <c r="D3450">
        <v>451201339.63311982</v>
      </c>
      <c r="E3450">
        <v>9683778.3783783875</v>
      </c>
      <c r="F3450">
        <v>25679014.414414428</v>
      </c>
      <c r="G3450">
        <v>166</v>
      </c>
      <c r="H3450">
        <v>161</v>
      </c>
      <c r="I3450">
        <v>14</v>
      </c>
      <c r="J3450">
        <v>17</v>
      </c>
      <c r="M3450">
        <v>519</v>
      </c>
      <c r="N3450">
        <v>346</v>
      </c>
      <c r="O3450">
        <v>38718298.198198199</v>
      </c>
      <c r="P3450">
        <v>50272432.432432435</v>
      </c>
      <c r="Q3450">
        <v>128</v>
      </c>
      <c r="R3450">
        <v>300</v>
      </c>
      <c r="S3450">
        <v>76188788.288288295</v>
      </c>
      <c r="T3450">
        <v>79498936.93693693</v>
      </c>
      <c r="U3450">
        <v>32228693.69369369</v>
      </c>
      <c r="V3450">
        <v>62664369.369369373</v>
      </c>
      <c r="W3450">
        <v>10777.083333336999</v>
      </c>
      <c r="X3450">
        <v>10865.750000013</v>
      </c>
    </row>
    <row r="3451" spans="1:24">
      <c r="A3451" s="7" t="s">
        <v>4608</v>
      </c>
      <c r="B3451" s="13" t="s">
        <v>4119</v>
      </c>
      <c r="C3451">
        <v>277250931.81960464</v>
      </c>
      <c r="D3451">
        <v>279426113.22298628</v>
      </c>
      <c r="E3451">
        <v>21105730.630630631</v>
      </c>
      <c r="F3451">
        <v>30789360.360360362</v>
      </c>
      <c r="G3451">
        <v>89</v>
      </c>
      <c r="H3451">
        <v>72</v>
      </c>
      <c r="I3451">
        <v>8</v>
      </c>
      <c r="J3451">
        <v>9</v>
      </c>
      <c r="M3451">
        <v>141</v>
      </c>
      <c r="N3451">
        <v>134</v>
      </c>
      <c r="O3451">
        <v>32837117.117117114</v>
      </c>
      <c r="P3451">
        <v>35651869.369369365</v>
      </c>
      <c r="Q3451">
        <v>65</v>
      </c>
      <c r="R3451">
        <v>209</v>
      </c>
      <c r="S3451">
        <v>54523635.135135129</v>
      </c>
      <c r="T3451">
        <v>58394283.783783786</v>
      </c>
      <c r="U3451">
        <v>25741441.441441443</v>
      </c>
      <c r="V3451">
        <v>32548108.108108103</v>
      </c>
      <c r="W3451">
        <v>9182.7916666669989</v>
      </c>
      <c r="X3451">
        <v>9458.2083333369992</v>
      </c>
    </row>
    <row r="3452" spans="1:24">
      <c r="A3452" s="7" t="s">
        <v>4609</v>
      </c>
      <c r="B3452" s="13" t="s">
        <v>2006</v>
      </c>
      <c r="C3452">
        <v>163542326.62384686</v>
      </c>
      <c r="D3452">
        <v>158979010.56834713</v>
      </c>
      <c r="E3452">
        <v>365765.76576576597</v>
      </c>
      <c r="F3452">
        <v>58855.855855857</v>
      </c>
      <c r="G3452">
        <v>110</v>
      </c>
      <c r="H3452">
        <v>36</v>
      </c>
      <c r="I3452">
        <v>1</v>
      </c>
      <c r="J3452">
        <v>3</v>
      </c>
      <c r="M3452">
        <v>218</v>
      </c>
      <c r="N3452">
        <v>91</v>
      </c>
      <c r="O3452">
        <v>7027027.027027024</v>
      </c>
      <c r="P3452">
        <v>9578108.1081081107</v>
      </c>
      <c r="Q3452">
        <v>70</v>
      </c>
      <c r="R3452">
        <v>96</v>
      </c>
      <c r="S3452">
        <v>33184283.783783782</v>
      </c>
      <c r="T3452">
        <v>30699364.86486486</v>
      </c>
      <c r="U3452">
        <v>5523873.8738738745</v>
      </c>
      <c r="V3452">
        <v>9906936.9369369354</v>
      </c>
      <c r="W3452">
        <v>4991.4583333319997</v>
      </c>
      <c r="X3452">
        <v>5006.4999999989996</v>
      </c>
    </row>
    <row r="3453" spans="1:24">
      <c r="A3453" s="7" t="s">
        <v>4610</v>
      </c>
      <c r="B3453" s="13" t="s">
        <v>1427</v>
      </c>
      <c r="C3453">
        <v>3269191910.8103828</v>
      </c>
      <c r="D3453">
        <v>3336846411.7892623</v>
      </c>
      <c r="E3453">
        <v>365121737.83783782</v>
      </c>
      <c r="F3453">
        <v>16474842.342342345</v>
      </c>
      <c r="G3453">
        <v>447</v>
      </c>
      <c r="H3453">
        <v>435</v>
      </c>
      <c r="I3453">
        <v>24</v>
      </c>
      <c r="J3453">
        <v>35</v>
      </c>
      <c r="K3453">
        <v>10</v>
      </c>
      <c r="M3453">
        <v>1452</v>
      </c>
      <c r="N3453">
        <v>991</v>
      </c>
      <c r="O3453">
        <v>64492342.342342347</v>
      </c>
      <c r="P3453">
        <v>109188583.78378378</v>
      </c>
      <c r="Q3453">
        <v>117</v>
      </c>
      <c r="R3453">
        <v>515</v>
      </c>
      <c r="S3453">
        <v>574373414.41441441</v>
      </c>
      <c r="T3453">
        <v>585102923.42342341</v>
      </c>
      <c r="U3453">
        <v>56893243.24324324</v>
      </c>
      <c r="V3453">
        <v>98211531.531531543</v>
      </c>
      <c r="W3453">
        <v>67576.541666678007</v>
      </c>
      <c r="X3453">
        <v>68678.000000006999</v>
      </c>
    </row>
    <row r="3454" spans="1:24">
      <c r="A3454" s="7" t="s">
        <v>4611</v>
      </c>
      <c r="B3454" s="13" t="s">
        <v>1680</v>
      </c>
      <c r="C3454">
        <v>517519774.73958778</v>
      </c>
      <c r="D3454">
        <v>509775723.05374932</v>
      </c>
      <c r="E3454">
        <v>192792.79279279601</v>
      </c>
      <c r="F3454">
        <v>313513.51351351599</v>
      </c>
      <c r="G3454">
        <v>329</v>
      </c>
      <c r="H3454">
        <v>160</v>
      </c>
      <c r="I3454">
        <v>7</v>
      </c>
      <c r="J3454">
        <v>7</v>
      </c>
      <c r="M3454">
        <v>430</v>
      </c>
      <c r="N3454">
        <v>328</v>
      </c>
      <c r="O3454">
        <v>14601441.441441441</v>
      </c>
      <c r="P3454">
        <v>16032882.882882884</v>
      </c>
      <c r="Q3454">
        <v>75</v>
      </c>
      <c r="R3454">
        <v>89</v>
      </c>
      <c r="S3454">
        <v>133565058.55855857</v>
      </c>
      <c r="T3454">
        <v>131863232.43243244</v>
      </c>
      <c r="U3454">
        <v>13832702.702702703</v>
      </c>
      <c r="V3454">
        <v>16095475.675675675</v>
      </c>
      <c r="W3454">
        <v>17515.291666667999</v>
      </c>
      <c r="X3454">
        <v>17510.791666663001</v>
      </c>
    </row>
    <row r="3455" spans="1:24">
      <c r="A3455" s="7" t="s">
        <v>4612</v>
      </c>
      <c r="B3455" s="13" t="s">
        <v>3664</v>
      </c>
      <c r="C3455">
        <v>699761291.71183074</v>
      </c>
      <c r="D3455">
        <v>687828388.62640631</v>
      </c>
      <c r="E3455">
        <v>1623824.324324325</v>
      </c>
      <c r="F3455">
        <v>2305659.4594594631</v>
      </c>
      <c r="G3455">
        <v>44</v>
      </c>
      <c r="H3455">
        <v>53</v>
      </c>
      <c r="I3455">
        <v>6</v>
      </c>
      <c r="J3455">
        <v>4</v>
      </c>
      <c r="K3455">
        <v>5</v>
      </c>
      <c r="M3455">
        <v>189</v>
      </c>
      <c r="N3455">
        <v>226</v>
      </c>
      <c r="O3455">
        <v>1607241925.2252254</v>
      </c>
      <c r="P3455">
        <v>1198754237.8378379</v>
      </c>
      <c r="Q3455">
        <v>210</v>
      </c>
      <c r="R3455">
        <v>316</v>
      </c>
      <c r="S3455">
        <v>131513684.68468468</v>
      </c>
      <c r="T3455">
        <v>129265300</v>
      </c>
      <c r="U3455">
        <v>1505349412.6126125</v>
      </c>
      <c r="V3455">
        <v>1155162772.9729729</v>
      </c>
      <c r="W3455">
        <v>13634.791666671999</v>
      </c>
      <c r="X3455">
        <v>13352.499999996</v>
      </c>
    </row>
    <row r="3456" spans="1:24">
      <c r="A3456" s="7" t="s">
        <v>400</v>
      </c>
      <c r="B3456" s="13" t="s">
        <v>58</v>
      </c>
      <c r="C3456">
        <v>122824307.20755668</v>
      </c>
      <c r="D3456">
        <v>125711370.08704089</v>
      </c>
      <c r="E3456">
        <v>249999.99999999901</v>
      </c>
      <c r="F3456">
        <v>320720.720720721</v>
      </c>
      <c r="G3456">
        <v>77</v>
      </c>
      <c r="H3456">
        <v>43</v>
      </c>
      <c r="I3456">
        <v>7</v>
      </c>
      <c r="J3456">
        <v>3</v>
      </c>
      <c r="K3456">
        <v>1</v>
      </c>
      <c r="M3456">
        <v>100</v>
      </c>
      <c r="N3456">
        <v>68</v>
      </c>
      <c r="O3456">
        <v>16326576.576576579</v>
      </c>
      <c r="P3456">
        <v>20383783.783783782</v>
      </c>
      <c r="Q3456">
        <v>205</v>
      </c>
      <c r="R3456">
        <v>153</v>
      </c>
      <c r="S3456">
        <v>45911207.207207203</v>
      </c>
      <c r="T3456">
        <v>40523513.513513513</v>
      </c>
      <c r="U3456">
        <v>18027027.027027026</v>
      </c>
      <c r="V3456">
        <v>22304684.684684686</v>
      </c>
      <c r="W3456">
        <v>2771.4583333350001</v>
      </c>
      <c r="X3456">
        <v>2742.8333333330002</v>
      </c>
    </row>
    <row r="3457" spans="1:24">
      <c r="A3457" s="7" t="s">
        <v>4613</v>
      </c>
      <c r="B3457" s="13" t="s">
        <v>697</v>
      </c>
      <c r="C3457">
        <v>9265428.3943704404</v>
      </c>
      <c r="D3457">
        <v>8225946.2954397425</v>
      </c>
      <c r="E3457">
        <v>291666.66666666599</v>
      </c>
      <c r="F3457">
        <v>12612.612612613</v>
      </c>
      <c r="G3457">
        <v>2</v>
      </c>
      <c r="H3457">
        <v>3</v>
      </c>
      <c r="I3457">
        <v>1</v>
      </c>
      <c r="J3457">
        <v>3</v>
      </c>
      <c r="M3457">
        <v>14</v>
      </c>
      <c r="N3457">
        <v>6</v>
      </c>
      <c r="O3457">
        <v>2487567.5675675678</v>
      </c>
      <c r="P3457">
        <v>2307207.207207208</v>
      </c>
      <c r="Q3457">
        <v>12</v>
      </c>
      <c r="R3457">
        <v>12</v>
      </c>
      <c r="S3457">
        <v>2760423.4234234244</v>
      </c>
      <c r="T3457">
        <v>2326657.6576576582</v>
      </c>
      <c r="U3457">
        <v>2600000</v>
      </c>
      <c r="V3457">
        <v>3145045.0450450447</v>
      </c>
      <c r="W3457">
        <v>217.70833333299998</v>
      </c>
      <c r="X3457">
        <v>207.541666668</v>
      </c>
    </row>
    <row r="3458" spans="1:24">
      <c r="A3458" s="7" t="s">
        <v>4614</v>
      </c>
      <c r="B3458" s="13" t="s">
        <v>697</v>
      </c>
      <c r="C3458">
        <v>264852623.21908042</v>
      </c>
      <c r="D3458">
        <v>265095652.28533459</v>
      </c>
      <c r="E3458">
        <v>504512965.76576579</v>
      </c>
      <c r="F3458">
        <v>180908986.48648649</v>
      </c>
      <c r="G3458">
        <v>78</v>
      </c>
      <c r="H3458">
        <v>155</v>
      </c>
      <c r="I3458">
        <v>9</v>
      </c>
      <c r="J3458">
        <v>15</v>
      </c>
      <c r="M3458">
        <v>337</v>
      </c>
      <c r="N3458">
        <v>350</v>
      </c>
      <c r="O3458">
        <v>57766297.297297299</v>
      </c>
      <c r="P3458">
        <v>45439617.117117114</v>
      </c>
      <c r="Q3458">
        <v>64</v>
      </c>
      <c r="R3458">
        <v>110</v>
      </c>
      <c r="S3458">
        <v>80353547.747747749</v>
      </c>
      <c r="T3458">
        <v>82358328.828828827</v>
      </c>
      <c r="U3458">
        <v>49543333.333333328</v>
      </c>
      <c r="V3458">
        <v>42693603.603603601</v>
      </c>
      <c r="W3458">
        <v>4553.6250000010004</v>
      </c>
      <c r="X3458">
        <v>4702.8750000050004</v>
      </c>
    </row>
    <row r="3459" spans="1:24">
      <c r="A3459" s="7" t="s">
        <v>4615</v>
      </c>
      <c r="B3459" s="13" t="s">
        <v>2578</v>
      </c>
      <c r="C3459">
        <v>106507831.75856274</v>
      </c>
      <c r="D3459">
        <v>100475915.51016532</v>
      </c>
      <c r="E3459">
        <v>855649.54954955005</v>
      </c>
      <c r="F3459">
        <v>846781.98198198294</v>
      </c>
      <c r="G3459">
        <v>22</v>
      </c>
      <c r="H3459">
        <v>39</v>
      </c>
      <c r="I3459">
        <v>3</v>
      </c>
      <c r="J3459">
        <v>4</v>
      </c>
      <c r="M3459">
        <v>29</v>
      </c>
      <c r="N3459">
        <v>47</v>
      </c>
      <c r="O3459">
        <v>14571490.090090089</v>
      </c>
      <c r="P3459">
        <v>29584055.855855856</v>
      </c>
      <c r="Q3459">
        <v>174</v>
      </c>
      <c r="R3459">
        <v>75</v>
      </c>
      <c r="S3459">
        <v>26949117.117117114</v>
      </c>
      <c r="T3459">
        <v>26552356.756756753</v>
      </c>
      <c r="U3459">
        <v>15416486.486486485</v>
      </c>
      <c r="V3459">
        <v>29738648.648648646</v>
      </c>
      <c r="W3459">
        <v>2294.624999998</v>
      </c>
      <c r="X3459">
        <v>2140.5833333320002</v>
      </c>
    </row>
    <row r="3460" spans="1:24">
      <c r="A3460" s="7" t="s">
        <v>4616</v>
      </c>
      <c r="B3460" s="13" t="s">
        <v>1395</v>
      </c>
      <c r="C3460">
        <v>12333387.719690608</v>
      </c>
      <c r="D3460">
        <v>11671197.41443136</v>
      </c>
      <c r="E3460">
        <v>900.900900901</v>
      </c>
      <c r="G3460">
        <v>1</v>
      </c>
      <c r="H3460">
        <v>2</v>
      </c>
      <c r="I3460">
        <v>0</v>
      </c>
      <c r="M3460">
        <v>7</v>
      </c>
      <c r="N3460">
        <v>2</v>
      </c>
      <c r="O3460">
        <v>481981.98198198201</v>
      </c>
      <c r="P3460">
        <v>477477.47747747699</v>
      </c>
      <c r="Q3460">
        <v>70</v>
      </c>
      <c r="S3460">
        <v>1990891.8918918911</v>
      </c>
      <c r="T3460">
        <v>2136950.4504504502</v>
      </c>
      <c r="U3460">
        <v>530180.18018018105</v>
      </c>
      <c r="V3460">
        <v>463513.51351351303</v>
      </c>
      <c r="W3460">
        <v>244.99999999900001</v>
      </c>
      <c r="X3460">
        <v>246.04166666899999</v>
      </c>
    </row>
    <row r="3461" spans="1:24">
      <c r="A3461" s="7" t="s">
        <v>4617</v>
      </c>
      <c r="B3461" s="13" t="s">
        <v>4145</v>
      </c>
      <c r="C3461">
        <v>187137819.37093079</v>
      </c>
      <c r="D3461">
        <v>189547757.35965425</v>
      </c>
      <c r="E3461">
        <v>124897621.62162164</v>
      </c>
      <c r="F3461">
        <v>106968227.02702703</v>
      </c>
      <c r="G3461">
        <v>20</v>
      </c>
      <c r="H3461">
        <v>12</v>
      </c>
      <c r="I3461">
        <v>1</v>
      </c>
      <c r="J3461">
        <v>2</v>
      </c>
      <c r="M3461">
        <v>66</v>
      </c>
      <c r="N3461">
        <v>50</v>
      </c>
      <c r="O3461">
        <v>67344804.504504502</v>
      </c>
      <c r="P3461">
        <v>57518707.20720721</v>
      </c>
      <c r="Q3461">
        <v>3</v>
      </c>
      <c r="R3461">
        <v>8</v>
      </c>
      <c r="S3461">
        <v>80088463.963963956</v>
      </c>
      <c r="T3461">
        <v>79506615.315315321</v>
      </c>
      <c r="U3461">
        <v>63527297.297297299</v>
      </c>
      <c r="V3461">
        <v>54256126.126126125</v>
      </c>
      <c r="W3461">
        <v>3435.8333333319997</v>
      </c>
      <c r="X3461">
        <v>3467.4166666689998</v>
      </c>
    </row>
    <row r="3462" spans="1:24">
      <c r="A3462" s="7" t="s">
        <v>4618</v>
      </c>
      <c r="B3462" s="13" t="s">
        <v>3238</v>
      </c>
      <c r="C3462">
        <v>50091879.575722255</v>
      </c>
      <c r="D3462">
        <v>45434523.974817522</v>
      </c>
      <c r="E3462">
        <v>3642117.1171171172</v>
      </c>
      <c r="F3462">
        <v>1323423.4234234239</v>
      </c>
      <c r="G3462">
        <v>13</v>
      </c>
      <c r="H3462">
        <v>17</v>
      </c>
      <c r="I3462">
        <v>2</v>
      </c>
      <c r="J3462">
        <v>3</v>
      </c>
      <c r="M3462">
        <v>20</v>
      </c>
      <c r="N3462">
        <v>23</v>
      </c>
      <c r="O3462">
        <v>16348648.648648649</v>
      </c>
      <c r="P3462">
        <v>17393153.153153151</v>
      </c>
      <c r="Q3462">
        <v>10</v>
      </c>
      <c r="R3462">
        <v>33</v>
      </c>
      <c r="S3462">
        <v>16072405.405405406</v>
      </c>
      <c r="T3462">
        <v>15032552.252252251</v>
      </c>
      <c r="U3462">
        <v>15666846.846846847</v>
      </c>
      <c r="V3462">
        <v>16890090.090090089</v>
      </c>
      <c r="W3462">
        <v>1056.625000002</v>
      </c>
      <c r="X3462">
        <v>1144.7916666670001</v>
      </c>
    </row>
    <row r="3463" spans="1:24">
      <c r="A3463" s="7" t="s">
        <v>4619</v>
      </c>
      <c r="B3463" s="13" t="s">
        <v>3238</v>
      </c>
      <c r="C3463">
        <v>72955597.117580414</v>
      </c>
      <c r="D3463">
        <v>67663273.483869612</v>
      </c>
      <c r="E3463">
        <v>7978310.8108108109</v>
      </c>
      <c r="F3463">
        <v>3487387.387387387</v>
      </c>
      <c r="G3463">
        <v>18</v>
      </c>
      <c r="H3463">
        <v>19</v>
      </c>
      <c r="I3463">
        <v>2</v>
      </c>
      <c r="J3463">
        <v>3</v>
      </c>
      <c r="M3463">
        <v>23</v>
      </c>
      <c r="N3463">
        <v>57</v>
      </c>
      <c r="O3463">
        <v>24391441.441441443</v>
      </c>
      <c r="P3463">
        <v>12117927.927927928</v>
      </c>
      <c r="Q3463">
        <v>9</v>
      </c>
      <c r="R3463">
        <v>19</v>
      </c>
      <c r="S3463">
        <v>19239216.216216218</v>
      </c>
      <c r="T3463">
        <v>18552617.117117118</v>
      </c>
      <c r="U3463">
        <v>22350450.450450454</v>
      </c>
      <c r="V3463">
        <v>12566576.576576576</v>
      </c>
      <c r="W3463">
        <v>1587.9583333319999</v>
      </c>
      <c r="X3463">
        <v>1587.4583333339999</v>
      </c>
    </row>
    <row r="3464" spans="1:24">
      <c r="A3464" s="7" t="s">
        <v>4620</v>
      </c>
      <c r="B3464" s="13" t="s">
        <v>1028</v>
      </c>
      <c r="C3464">
        <v>308531035.63706952</v>
      </c>
      <c r="D3464">
        <v>305537684.3007071</v>
      </c>
      <c r="E3464">
        <v>1016441.441441442</v>
      </c>
      <c r="F3464">
        <v>567567.56756756804</v>
      </c>
      <c r="G3464">
        <v>32</v>
      </c>
      <c r="H3464">
        <v>98</v>
      </c>
      <c r="I3464">
        <v>5</v>
      </c>
      <c r="J3464">
        <v>5</v>
      </c>
      <c r="M3464">
        <v>198</v>
      </c>
      <c r="N3464">
        <v>103</v>
      </c>
      <c r="O3464">
        <v>64254954.954954952</v>
      </c>
      <c r="P3464">
        <v>14563153.153153151</v>
      </c>
      <c r="Q3464">
        <v>119</v>
      </c>
      <c r="R3464">
        <v>323</v>
      </c>
      <c r="S3464">
        <v>113328418.91891892</v>
      </c>
      <c r="T3464">
        <v>114227351.35135135</v>
      </c>
      <c r="U3464">
        <v>16973873.873873875</v>
      </c>
      <c r="V3464">
        <v>22079639.639639638</v>
      </c>
      <c r="W3464">
        <v>6967.7083333310002</v>
      </c>
      <c r="X3464">
        <v>6968.7083333390001</v>
      </c>
    </row>
    <row r="3465" spans="1:24">
      <c r="A3465" s="7" t="s">
        <v>4621</v>
      </c>
      <c r="B3465" s="13" t="s">
        <v>1028</v>
      </c>
      <c r="C3465">
        <v>172772384.90605709</v>
      </c>
      <c r="D3465">
        <v>172066188.89653727</v>
      </c>
      <c r="E3465">
        <v>10045105.405405406</v>
      </c>
      <c r="F3465">
        <v>111158804.50450452</v>
      </c>
      <c r="G3465">
        <v>30</v>
      </c>
      <c r="H3465">
        <v>76</v>
      </c>
      <c r="I3465">
        <v>9</v>
      </c>
      <c r="J3465">
        <v>5</v>
      </c>
      <c r="M3465">
        <v>112</v>
      </c>
      <c r="N3465">
        <v>56</v>
      </c>
      <c r="O3465">
        <v>92606640.540540546</v>
      </c>
      <c r="P3465">
        <v>36023873.873873875</v>
      </c>
      <c r="Q3465">
        <v>147</v>
      </c>
      <c r="R3465">
        <v>544</v>
      </c>
      <c r="S3465">
        <v>62889891.891891889</v>
      </c>
      <c r="T3465">
        <v>66342072.072072074</v>
      </c>
      <c r="U3465">
        <v>41375495.495495491</v>
      </c>
      <c r="V3465">
        <v>34334594.594594598</v>
      </c>
      <c r="W3465">
        <v>4049.999999998</v>
      </c>
      <c r="X3465">
        <v>4133.125000002</v>
      </c>
    </row>
    <row r="3466" spans="1:24">
      <c r="A3466" s="7" t="s">
        <v>4622</v>
      </c>
      <c r="B3466" s="13" t="s">
        <v>718</v>
      </c>
      <c r="C3466">
        <v>274931636.58092993</v>
      </c>
      <c r="D3466">
        <v>282855257.98206115</v>
      </c>
      <c r="E3466">
        <v>4346707.2072072076</v>
      </c>
      <c r="F3466">
        <v>2000000.0000000021</v>
      </c>
      <c r="G3466">
        <v>51</v>
      </c>
      <c r="H3466">
        <v>58</v>
      </c>
      <c r="I3466">
        <v>7</v>
      </c>
      <c r="J3466">
        <v>6</v>
      </c>
      <c r="M3466">
        <v>70</v>
      </c>
      <c r="N3466">
        <v>79</v>
      </c>
      <c r="O3466">
        <v>31516908.108108107</v>
      </c>
      <c r="P3466">
        <v>50383333.333333328</v>
      </c>
      <c r="Q3466">
        <v>23</v>
      </c>
      <c r="R3466">
        <v>130</v>
      </c>
      <c r="S3466">
        <v>90513608.108108103</v>
      </c>
      <c r="T3466">
        <v>92758963.963963956</v>
      </c>
      <c r="U3466">
        <v>29979639.639639638</v>
      </c>
      <c r="V3466">
        <v>41907567.567567565</v>
      </c>
      <c r="W3466">
        <v>4723</v>
      </c>
      <c r="X3466">
        <v>4869.1666666689998</v>
      </c>
    </row>
    <row r="3467" spans="1:24">
      <c r="A3467" s="7" t="s">
        <v>4623</v>
      </c>
      <c r="B3467" s="13" t="s">
        <v>3564</v>
      </c>
      <c r="C3467">
        <v>146428636.09277561</v>
      </c>
      <c r="D3467">
        <v>133756275.87957381</v>
      </c>
      <c r="E3467">
        <v>2814121.621621625</v>
      </c>
      <c r="F3467">
        <v>7767567.5675675692</v>
      </c>
      <c r="G3467">
        <v>10</v>
      </c>
      <c r="H3467">
        <v>2</v>
      </c>
      <c r="I3467">
        <v>11</v>
      </c>
      <c r="J3467">
        <v>3</v>
      </c>
      <c r="K3467">
        <v>1</v>
      </c>
      <c r="M3467">
        <v>16</v>
      </c>
      <c r="N3467">
        <v>2</v>
      </c>
      <c r="O3467">
        <v>121366216.21621622</v>
      </c>
      <c r="P3467">
        <v>16207207.20720721</v>
      </c>
      <c r="Q3467">
        <v>267</v>
      </c>
      <c r="R3467">
        <v>4</v>
      </c>
      <c r="S3467">
        <v>31909410.810810816</v>
      </c>
      <c r="T3467">
        <v>30055801.801801801</v>
      </c>
      <c r="U3467">
        <v>117344861.26126125</v>
      </c>
      <c r="V3467">
        <v>13051711.71171171</v>
      </c>
      <c r="W3467">
        <v>1926.7916666660001</v>
      </c>
      <c r="X3467">
        <v>1948.249999998</v>
      </c>
    </row>
    <row r="3468" spans="1:24">
      <c r="A3468" s="7" t="s">
        <v>4624</v>
      </c>
      <c r="B3468" s="13" t="s">
        <v>1395</v>
      </c>
      <c r="C3468">
        <v>435792932.0660401</v>
      </c>
      <c r="D3468">
        <v>434868176.82108182</v>
      </c>
      <c r="E3468">
        <v>729729.72972973005</v>
      </c>
      <c r="F3468">
        <v>334234.23423423403</v>
      </c>
      <c r="G3468">
        <v>23</v>
      </c>
      <c r="H3468">
        <v>25</v>
      </c>
      <c r="I3468">
        <v>0</v>
      </c>
      <c r="J3468">
        <v>1</v>
      </c>
      <c r="M3468">
        <v>101</v>
      </c>
      <c r="N3468">
        <v>117</v>
      </c>
      <c r="O3468">
        <v>10825225.225225225</v>
      </c>
      <c r="P3468">
        <v>9221711.7117117085</v>
      </c>
      <c r="Q3468">
        <v>77</v>
      </c>
      <c r="R3468">
        <v>33</v>
      </c>
      <c r="S3468">
        <v>112111463.96396396</v>
      </c>
      <c r="T3468">
        <v>112267981.98198199</v>
      </c>
      <c r="U3468">
        <v>9972882.8828828838</v>
      </c>
      <c r="V3468">
        <v>5636216.2162162177</v>
      </c>
      <c r="W3468">
        <v>6919.249999998</v>
      </c>
      <c r="X3468">
        <v>7126.5833333390001</v>
      </c>
    </row>
    <row r="3469" spans="1:24">
      <c r="A3469" s="7" t="s">
        <v>4625</v>
      </c>
      <c r="B3469" s="13" t="s">
        <v>1395</v>
      </c>
      <c r="C3469">
        <v>223840318.76276889</v>
      </c>
      <c r="D3469">
        <v>228520139.63261572</v>
      </c>
      <c r="E3469">
        <v>900.900900901</v>
      </c>
      <c r="F3469">
        <v>2702.7027027029999</v>
      </c>
      <c r="G3469">
        <v>13</v>
      </c>
      <c r="H3469">
        <v>12</v>
      </c>
      <c r="I3469">
        <v>0</v>
      </c>
      <c r="J3469">
        <v>2</v>
      </c>
      <c r="K3469">
        <v>1</v>
      </c>
      <c r="M3469">
        <v>55</v>
      </c>
      <c r="N3469">
        <v>60</v>
      </c>
      <c r="O3469">
        <v>4044144.1441441448</v>
      </c>
      <c r="P3469">
        <v>5142342.3423423413</v>
      </c>
      <c r="Q3469">
        <v>105</v>
      </c>
      <c r="R3469">
        <v>17</v>
      </c>
      <c r="S3469">
        <v>63730027.027027026</v>
      </c>
      <c r="T3469">
        <v>63415783.783783779</v>
      </c>
      <c r="U3469">
        <v>3634144.144144143</v>
      </c>
      <c r="V3469">
        <v>5018468.4684684696</v>
      </c>
      <c r="W3469">
        <v>3474.1666666619999</v>
      </c>
      <c r="X3469">
        <v>3780.9166666639999</v>
      </c>
    </row>
    <row r="3470" spans="1:24">
      <c r="A3470" s="7" t="s">
        <v>4626</v>
      </c>
      <c r="B3470" s="13" t="s">
        <v>1196</v>
      </c>
      <c r="C3470">
        <v>645253036.90008652</v>
      </c>
      <c r="D3470">
        <v>638570498.5210675</v>
      </c>
      <c r="E3470">
        <v>97632009.909909919</v>
      </c>
      <c r="F3470">
        <v>1392792.7927927971</v>
      </c>
      <c r="G3470">
        <v>252</v>
      </c>
      <c r="H3470">
        <v>280</v>
      </c>
      <c r="I3470">
        <v>21</v>
      </c>
      <c r="J3470">
        <v>24</v>
      </c>
      <c r="M3470">
        <v>313</v>
      </c>
      <c r="N3470">
        <v>330</v>
      </c>
      <c r="O3470">
        <v>49222072.072072074</v>
      </c>
      <c r="P3470">
        <v>133411846.84684683</v>
      </c>
      <c r="Q3470">
        <v>295</v>
      </c>
      <c r="R3470">
        <v>184</v>
      </c>
      <c r="S3470">
        <v>208695953.15315315</v>
      </c>
      <c r="T3470">
        <v>230670739.63963965</v>
      </c>
      <c r="U3470">
        <v>48244504.504504502</v>
      </c>
      <c r="V3470">
        <v>38580720.720720723</v>
      </c>
      <c r="W3470">
        <v>19067.625</v>
      </c>
      <c r="X3470">
        <v>20113.916666666999</v>
      </c>
    </row>
    <row r="3471" spans="1:24">
      <c r="A3471" s="7" t="s">
        <v>4627</v>
      </c>
      <c r="B3471" s="13" t="s">
        <v>650</v>
      </c>
      <c r="C3471">
        <v>18127452.836243786</v>
      </c>
      <c r="D3471">
        <v>17459535.236725647</v>
      </c>
      <c r="F3471">
        <v>5405.4054054050002</v>
      </c>
      <c r="G3471">
        <v>1</v>
      </c>
      <c r="H3471">
        <v>3</v>
      </c>
      <c r="I3471">
        <v>0</v>
      </c>
      <c r="J3471">
        <v>0</v>
      </c>
      <c r="M3471">
        <v>4</v>
      </c>
      <c r="N3471">
        <v>7</v>
      </c>
      <c r="O3471">
        <v>344144.14414414403</v>
      </c>
      <c r="P3471">
        <v>925405.40540540498</v>
      </c>
      <c r="R3471">
        <v>12</v>
      </c>
      <c r="S3471">
        <v>5548626.1261261264</v>
      </c>
      <c r="T3471">
        <v>4784310.8108108109</v>
      </c>
      <c r="U3471">
        <v>349549.54954954999</v>
      </c>
      <c r="V3471">
        <v>802882.88288288296</v>
      </c>
      <c r="W3471">
        <v>259.041666668</v>
      </c>
      <c r="X3471">
        <v>299.41666666899999</v>
      </c>
    </row>
    <row r="3472" spans="1:24">
      <c r="A3472" s="7" t="s">
        <v>4628</v>
      </c>
      <c r="B3472" s="13" t="s">
        <v>3664</v>
      </c>
      <c r="C3472">
        <v>250923422.63503081</v>
      </c>
      <c r="D3472">
        <v>250831565.64449328</v>
      </c>
      <c r="E3472">
        <v>30981981.981981985</v>
      </c>
      <c r="F3472">
        <v>43989189.189189196</v>
      </c>
      <c r="G3472">
        <v>19</v>
      </c>
      <c r="H3472">
        <v>13</v>
      </c>
      <c r="I3472">
        <v>0</v>
      </c>
      <c r="J3472">
        <v>4</v>
      </c>
      <c r="K3472">
        <v>1</v>
      </c>
      <c r="M3472">
        <v>71</v>
      </c>
      <c r="N3472">
        <v>67</v>
      </c>
      <c r="O3472">
        <v>14778288.288288292</v>
      </c>
      <c r="P3472">
        <v>23832882.882882878</v>
      </c>
      <c r="Q3472">
        <v>125</v>
      </c>
      <c r="R3472">
        <v>96</v>
      </c>
      <c r="S3472">
        <v>54521963.963963963</v>
      </c>
      <c r="T3472">
        <v>52993207.207207203</v>
      </c>
      <c r="U3472">
        <v>11087207.207207212</v>
      </c>
      <c r="V3472">
        <v>23732882.882882886</v>
      </c>
      <c r="W3472">
        <v>5358.000000002</v>
      </c>
      <c r="X3472">
        <v>5547.8333333379996</v>
      </c>
    </row>
    <row r="3473" spans="1:24">
      <c r="A3473" s="7" t="s">
        <v>4629</v>
      </c>
      <c r="B3473" s="13" t="s">
        <v>1386</v>
      </c>
      <c r="C3473">
        <v>175043578.18855295</v>
      </c>
      <c r="D3473">
        <v>174111646.99284452</v>
      </c>
      <c r="E3473">
        <v>2531576.5765765761</v>
      </c>
      <c r="F3473">
        <v>809567.56756756699</v>
      </c>
      <c r="G3473">
        <v>9</v>
      </c>
      <c r="H3473">
        <v>35</v>
      </c>
      <c r="I3473">
        <v>0</v>
      </c>
      <c r="J3473">
        <v>4</v>
      </c>
      <c r="K3473">
        <v>2</v>
      </c>
      <c r="M3473">
        <v>111</v>
      </c>
      <c r="N3473">
        <v>70</v>
      </c>
      <c r="O3473">
        <v>17332882.882882882</v>
      </c>
      <c r="P3473">
        <v>17961369.369369369</v>
      </c>
      <c r="Q3473">
        <v>38</v>
      </c>
      <c r="R3473">
        <v>59</v>
      </c>
      <c r="S3473">
        <v>74332184.684684694</v>
      </c>
      <c r="T3473">
        <v>76319618.018018022</v>
      </c>
      <c r="U3473">
        <v>15907927.92792793</v>
      </c>
      <c r="V3473">
        <v>29695585.585585587</v>
      </c>
      <c r="W3473">
        <v>3493.0833333300002</v>
      </c>
      <c r="X3473">
        <v>3585.7083333350001</v>
      </c>
    </row>
    <row r="3474" spans="1:24">
      <c r="A3474" s="7" t="s">
        <v>4630</v>
      </c>
      <c r="B3474" s="13" t="s">
        <v>3664</v>
      </c>
      <c r="C3474">
        <v>897018914.31076181</v>
      </c>
      <c r="D3474">
        <v>854556978.63429689</v>
      </c>
      <c r="E3474">
        <v>594504.50450450601</v>
      </c>
      <c r="F3474">
        <v>1336036.0360360381</v>
      </c>
      <c r="G3474">
        <v>69</v>
      </c>
      <c r="H3474">
        <v>66</v>
      </c>
      <c r="I3474">
        <v>11</v>
      </c>
      <c r="J3474">
        <v>11</v>
      </c>
      <c r="K3474">
        <v>3</v>
      </c>
      <c r="M3474">
        <v>279</v>
      </c>
      <c r="N3474">
        <v>260</v>
      </c>
      <c r="O3474">
        <v>67796486.48648648</v>
      </c>
      <c r="P3474">
        <v>130095270.27027026</v>
      </c>
      <c r="Q3474">
        <v>219</v>
      </c>
      <c r="R3474">
        <v>247</v>
      </c>
      <c r="S3474">
        <v>161675300</v>
      </c>
      <c r="T3474">
        <v>158295747.74774775</v>
      </c>
      <c r="U3474">
        <v>28879549.549549542</v>
      </c>
      <c r="V3474">
        <v>50754864.864864863</v>
      </c>
      <c r="W3474">
        <v>17737.166666671001</v>
      </c>
      <c r="X3474">
        <v>17760.791666663001</v>
      </c>
    </row>
    <row r="3475" spans="1:24">
      <c r="A3475" s="7" t="s">
        <v>4631</v>
      </c>
      <c r="B3475" s="13" t="s">
        <v>1552</v>
      </c>
      <c r="C3475">
        <v>285824659.68749869</v>
      </c>
      <c r="D3475">
        <v>292527031.21699709</v>
      </c>
      <c r="E3475">
        <v>1801.801801802</v>
      </c>
      <c r="F3475">
        <v>43243.243243243</v>
      </c>
      <c r="G3475">
        <v>55</v>
      </c>
      <c r="H3475">
        <v>75</v>
      </c>
      <c r="I3475">
        <v>4</v>
      </c>
      <c r="J3475">
        <v>7</v>
      </c>
      <c r="K3475">
        <v>2</v>
      </c>
      <c r="M3475">
        <v>62</v>
      </c>
      <c r="N3475">
        <v>83</v>
      </c>
      <c r="O3475">
        <v>485585.58558558702</v>
      </c>
      <c r="P3475">
        <v>4881081.0810810812</v>
      </c>
      <c r="Q3475">
        <v>17</v>
      </c>
      <c r="R3475">
        <v>165</v>
      </c>
      <c r="S3475">
        <v>118110445.94594596</v>
      </c>
      <c r="T3475">
        <v>120944463.96396397</v>
      </c>
      <c r="U3475">
        <v>562612.61261261406</v>
      </c>
      <c r="V3475">
        <v>6415315.3153153136</v>
      </c>
      <c r="W3475">
        <v>4230.6249999929996</v>
      </c>
      <c r="X3475">
        <v>4304.5833333299997</v>
      </c>
    </row>
    <row r="3476" spans="1:24">
      <c r="A3476" s="7" t="s">
        <v>4632</v>
      </c>
      <c r="B3476" s="13" t="s">
        <v>3571</v>
      </c>
      <c r="C3476">
        <v>878961304.26550817</v>
      </c>
      <c r="D3476">
        <v>853990877.53311384</v>
      </c>
      <c r="E3476">
        <v>19659909.909909911</v>
      </c>
      <c r="F3476">
        <v>86040397.297297299</v>
      </c>
      <c r="G3476">
        <v>73</v>
      </c>
      <c r="H3476">
        <v>102</v>
      </c>
      <c r="I3476">
        <v>6</v>
      </c>
      <c r="J3476">
        <v>8</v>
      </c>
      <c r="K3476">
        <v>8</v>
      </c>
      <c r="M3476">
        <v>300</v>
      </c>
      <c r="N3476">
        <v>329</v>
      </c>
      <c r="O3476">
        <v>40596036.036036029</v>
      </c>
      <c r="P3476">
        <v>132245157.65765765</v>
      </c>
      <c r="Q3476">
        <v>211</v>
      </c>
      <c r="R3476">
        <v>346</v>
      </c>
      <c r="S3476">
        <v>128462453.15315315</v>
      </c>
      <c r="T3476">
        <v>127472244.14414415</v>
      </c>
      <c r="U3476">
        <v>25691167.567567568</v>
      </c>
      <c r="V3476">
        <v>46424774.774774775</v>
      </c>
      <c r="W3476">
        <v>18983.041666673002</v>
      </c>
      <c r="X3476">
        <v>19069.916666671001</v>
      </c>
    </row>
    <row r="3477" spans="1:24">
      <c r="A3477" s="7" t="s">
        <v>4633</v>
      </c>
      <c r="B3477" s="13" t="s">
        <v>2682</v>
      </c>
      <c r="C3477">
        <v>75682073.918777138</v>
      </c>
      <c r="D3477">
        <v>69595615.640386492</v>
      </c>
      <c r="E3477">
        <v>1740540.5405405411</v>
      </c>
      <c r="F3477">
        <v>472972.97297297401</v>
      </c>
      <c r="G3477">
        <v>117</v>
      </c>
      <c r="H3477">
        <v>94</v>
      </c>
      <c r="I3477">
        <v>2</v>
      </c>
      <c r="J3477">
        <v>2</v>
      </c>
      <c r="M3477">
        <v>177</v>
      </c>
      <c r="N3477">
        <v>113</v>
      </c>
      <c r="O3477">
        <v>8022522.5225225221</v>
      </c>
      <c r="P3477">
        <v>9572972.9729729742</v>
      </c>
      <c r="Q3477">
        <v>46</v>
      </c>
      <c r="R3477">
        <v>78</v>
      </c>
      <c r="S3477">
        <v>41836513.513513513</v>
      </c>
      <c r="T3477">
        <v>45046603.603603601</v>
      </c>
      <c r="U3477">
        <v>8700810.81081081</v>
      </c>
      <c r="V3477">
        <v>7653908.108108107</v>
      </c>
      <c r="W3477">
        <v>9066.5416666670008</v>
      </c>
      <c r="X3477">
        <v>8674.2499999979991</v>
      </c>
    </row>
    <row r="3478" spans="1:24">
      <c r="A3478" s="7" t="s">
        <v>4634</v>
      </c>
      <c r="B3478" s="13" t="s">
        <v>3214</v>
      </c>
      <c r="C3478">
        <v>251690546.42980811</v>
      </c>
      <c r="D3478">
        <v>261878217.05313447</v>
      </c>
      <c r="E3478">
        <v>13535712.612612616</v>
      </c>
      <c r="F3478">
        <v>15958302.702702707</v>
      </c>
      <c r="G3478">
        <v>41</v>
      </c>
      <c r="H3478">
        <v>72</v>
      </c>
      <c r="I3478">
        <v>4</v>
      </c>
      <c r="J3478">
        <v>8</v>
      </c>
      <c r="M3478">
        <v>69</v>
      </c>
      <c r="N3478">
        <v>94</v>
      </c>
      <c r="O3478">
        <v>52726307.207207203</v>
      </c>
      <c r="P3478">
        <v>49998563.063063063</v>
      </c>
      <c r="Q3478">
        <v>150</v>
      </c>
      <c r="R3478">
        <v>64</v>
      </c>
      <c r="S3478">
        <v>55236558.558558561</v>
      </c>
      <c r="T3478">
        <v>56036509.009009011</v>
      </c>
      <c r="U3478">
        <v>36771261.261261262</v>
      </c>
      <c r="V3478">
        <v>33273423.423423421</v>
      </c>
      <c r="W3478">
        <v>7849.9583333370001</v>
      </c>
      <c r="X3478">
        <v>7955.6249999970005</v>
      </c>
    </row>
    <row r="3479" spans="1:24">
      <c r="A3479" s="7" t="s">
        <v>4635</v>
      </c>
      <c r="B3479" s="13" t="s">
        <v>4636</v>
      </c>
      <c r="C3479">
        <v>38542191.729918458</v>
      </c>
      <c r="D3479">
        <v>37498245.197064772</v>
      </c>
      <c r="E3479">
        <v>852027.02702702698</v>
      </c>
      <c r="F3479">
        <v>700000.00000000105</v>
      </c>
      <c r="G3479">
        <v>15</v>
      </c>
      <c r="H3479">
        <v>29</v>
      </c>
      <c r="I3479">
        <v>4</v>
      </c>
      <c r="J3479">
        <v>1</v>
      </c>
      <c r="M3479">
        <v>49</v>
      </c>
      <c r="N3479">
        <v>35</v>
      </c>
      <c r="O3479">
        <v>5186396.3963963958</v>
      </c>
      <c r="P3479">
        <v>1836036.0360360371</v>
      </c>
      <c r="Q3479">
        <v>7</v>
      </c>
      <c r="R3479">
        <v>6</v>
      </c>
      <c r="S3479">
        <v>9647873.8738738745</v>
      </c>
      <c r="T3479">
        <v>9943396.3963963967</v>
      </c>
      <c r="U3479">
        <v>3724324.3243243261</v>
      </c>
      <c r="V3479">
        <v>1999009.0090090081</v>
      </c>
      <c r="W3479">
        <v>743.75000000099999</v>
      </c>
      <c r="X3479">
        <v>707.16666666599997</v>
      </c>
    </row>
    <row r="3480" spans="1:24">
      <c r="A3480" s="7" t="s">
        <v>4637</v>
      </c>
      <c r="B3480" s="13" t="s">
        <v>4636</v>
      </c>
      <c r="C3480">
        <v>273606548.37486649</v>
      </c>
      <c r="D3480">
        <v>283823933.19510221</v>
      </c>
      <c r="E3480">
        <v>1072972.9729729739</v>
      </c>
      <c r="F3480">
        <v>371171.17117117601</v>
      </c>
      <c r="G3480">
        <v>137</v>
      </c>
      <c r="H3480">
        <v>80</v>
      </c>
      <c r="I3480">
        <v>9</v>
      </c>
      <c r="J3480">
        <v>19</v>
      </c>
      <c r="M3480">
        <v>322</v>
      </c>
      <c r="N3480">
        <v>225</v>
      </c>
      <c r="O3480">
        <v>19109909.909909911</v>
      </c>
      <c r="P3480">
        <v>20122049.549549554</v>
      </c>
      <c r="Q3480">
        <v>9</v>
      </c>
      <c r="R3480">
        <v>181</v>
      </c>
      <c r="S3480">
        <v>69785175.675675675</v>
      </c>
      <c r="T3480">
        <v>68765905.405405402</v>
      </c>
      <c r="U3480">
        <v>17198648.648648649</v>
      </c>
      <c r="V3480">
        <v>19544324.324324325</v>
      </c>
      <c r="W3480">
        <v>4583.6666666689998</v>
      </c>
      <c r="X3480">
        <v>4712.500000004</v>
      </c>
    </row>
    <row r="3481" spans="1:24">
      <c r="A3481" s="7" t="s">
        <v>4638</v>
      </c>
      <c r="B3481" s="13" t="s">
        <v>4636</v>
      </c>
      <c r="C3481">
        <v>107190416.05111638</v>
      </c>
      <c r="D3481">
        <v>108183939.43486395</v>
      </c>
      <c r="E3481">
        <v>1150022.5225225231</v>
      </c>
      <c r="F3481">
        <v>172972.972972975</v>
      </c>
      <c r="G3481">
        <v>75</v>
      </c>
      <c r="H3481">
        <v>93</v>
      </c>
      <c r="I3481">
        <v>4</v>
      </c>
      <c r="J3481">
        <v>5</v>
      </c>
      <c r="M3481">
        <v>164</v>
      </c>
      <c r="N3481">
        <v>126</v>
      </c>
      <c r="O3481">
        <v>19778018.018018015</v>
      </c>
      <c r="P3481">
        <v>11233063.063063063</v>
      </c>
      <c r="Q3481">
        <v>3</v>
      </c>
      <c r="R3481">
        <v>69</v>
      </c>
      <c r="S3481">
        <v>35878957.657657661</v>
      </c>
      <c r="T3481">
        <v>36432099.0990991</v>
      </c>
      <c r="U3481">
        <v>17045675.675675675</v>
      </c>
      <c r="V3481">
        <v>11517027.027027026</v>
      </c>
      <c r="W3481">
        <v>2090.374999998</v>
      </c>
      <c r="X3481">
        <v>2113.750000002</v>
      </c>
    </row>
    <row r="3482" spans="1:24">
      <c r="A3482" s="7" t="s">
        <v>4639</v>
      </c>
      <c r="B3482" s="13" t="s">
        <v>4636</v>
      </c>
      <c r="C3482">
        <v>508853964.9530623</v>
      </c>
      <c r="D3482">
        <v>414879217.14281178</v>
      </c>
      <c r="E3482">
        <v>104075234.23423424</v>
      </c>
      <c r="F3482">
        <v>936036.03603604506</v>
      </c>
      <c r="G3482">
        <v>222</v>
      </c>
      <c r="H3482">
        <v>197</v>
      </c>
      <c r="I3482">
        <v>16</v>
      </c>
      <c r="J3482">
        <v>33</v>
      </c>
      <c r="M3482">
        <v>511</v>
      </c>
      <c r="N3482">
        <v>799</v>
      </c>
      <c r="O3482">
        <v>50644144.144144148</v>
      </c>
      <c r="P3482">
        <v>52409585.585585587</v>
      </c>
      <c r="Q3482">
        <v>22</v>
      </c>
      <c r="R3482">
        <v>323</v>
      </c>
      <c r="S3482">
        <v>128929711.7117117</v>
      </c>
      <c r="T3482">
        <v>131344274.77477476</v>
      </c>
      <c r="U3482">
        <v>49273243.24324324</v>
      </c>
      <c r="V3482">
        <v>54130180.180180177</v>
      </c>
      <c r="W3482">
        <v>7484.1666666660003</v>
      </c>
      <c r="X3482">
        <v>7684.0833333290002</v>
      </c>
    </row>
    <row r="3483" spans="1:24">
      <c r="A3483" s="7" t="s">
        <v>4640</v>
      </c>
      <c r="B3483" s="13" t="s">
        <v>4636</v>
      </c>
      <c r="C3483">
        <v>327481999.41954923</v>
      </c>
      <c r="D3483">
        <v>325410754.52413535</v>
      </c>
      <c r="E3483">
        <v>18646171.171171173</v>
      </c>
      <c r="F3483">
        <v>94447747.747747749</v>
      </c>
      <c r="G3483">
        <v>69</v>
      </c>
      <c r="H3483">
        <v>139</v>
      </c>
      <c r="I3483">
        <v>1</v>
      </c>
      <c r="J3483">
        <v>13</v>
      </c>
      <c r="M3483">
        <v>191</v>
      </c>
      <c r="N3483">
        <v>326</v>
      </c>
      <c r="O3483">
        <v>44575675.675675675</v>
      </c>
      <c r="P3483">
        <v>42527387.387387387</v>
      </c>
      <c r="Q3483">
        <v>4</v>
      </c>
      <c r="R3483">
        <v>67</v>
      </c>
      <c r="S3483">
        <v>119805639.63963965</v>
      </c>
      <c r="T3483">
        <v>121830680.18018019</v>
      </c>
      <c r="U3483">
        <v>27954144.144144148</v>
      </c>
      <c r="V3483">
        <v>38369279.279279277</v>
      </c>
      <c r="W3483">
        <v>6207.375</v>
      </c>
      <c r="X3483">
        <v>6406.4166666679994</v>
      </c>
    </row>
    <row r="3484" spans="1:24">
      <c r="A3484" s="7" t="s">
        <v>4641</v>
      </c>
      <c r="B3484" s="13" t="s">
        <v>4636</v>
      </c>
      <c r="C3484">
        <v>521924048.55087614</v>
      </c>
      <c r="D3484">
        <v>529077619.28888333</v>
      </c>
      <c r="E3484">
        <v>319607406.3063063</v>
      </c>
      <c r="F3484">
        <v>163453009.00900906</v>
      </c>
      <c r="G3484">
        <v>302</v>
      </c>
      <c r="H3484">
        <v>469</v>
      </c>
      <c r="I3484">
        <v>11</v>
      </c>
      <c r="J3484">
        <v>31</v>
      </c>
      <c r="K3484">
        <v>1</v>
      </c>
      <c r="M3484">
        <v>817</v>
      </c>
      <c r="N3484">
        <v>1046</v>
      </c>
      <c r="O3484">
        <v>42898108.108108103</v>
      </c>
      <c r="P3484">
        <v>63223085.585585587</v>
      </c>
      <c r="Q3484">
        <v>23</v>
      </c>
      <c r="R3484">
        <v>346</v>
      </c>
      <c r="S3484">
        <v>152646963.96396399</v>
      </c>
      <c r="T3484">
        <v>153968324.32432431</v>
      </c>
      <c r="U3484">
        <v>39810900.900900908</v>
      </c>
      <c r="V3484">
        <v>63548378.378378384</v>
      </c>
      <c r="W3484">
        <v>11039.083333341001</v>
      </c>
      <c r="X3484">
        <v>10988.624999996</v>
      </c>
    </row>
    <row r="3485" spans="1:24">
      <c r="A3485" s="7" t="s">
        <v>4642</v>
      </c>
      <c r="B3485" s="13" t="s">
        <v>1152</v>
      </c>
      <c r="C3485">
        <v>285622919.07868052</v>
      </c>
      <c r="D3485">
        <v>284143423.50272363</v>
      </c>
      <c r="E3485">
        <v>3318468.4684684668</v>
      </c>
      <c r="F3485">
        <v>889594.59459459595</v>
      </c>
      <c r="G3485">
        <v>121</v>
      </c>
      <c r="H3485">
        <v>54</v>
      </c>
      <c r="I3485">
        <v>2</v>
      </c>
      <c r="J3485">
        <v>11</v>
      </c>
      <c r="M3485">
        <v>145</v>
      </c>
      <c r="N3485">
        <v>77</v>
      </c>
      <c r="O3485">
        <v>22030540.540540539</v>
      </c>
      <c r="P3485">
        <v>15143288.288288288</v>
      </c>
      <c r="Q3485">
        <v>266</v>
      </c>
      <c r="R3485">
        <v>146</v>
      </c>
      <c r="S3485">
        <v>44614297.297297299</v>
      </c>
      <c r="T3485">
        <v>44466307.207207203</v>
      </c>
      <c r="U3485">
        <v>19060000</v>
      </c>
      <c r="V3485">
        <v>14531261.26126126</v>
      </c>
      <c r="W3485">
        <v>7599.749999998</v>
      </c>
      <c r="X3485">
        <v>6886.125000004</v>
      </c>
    </row>
    <row r="3486" spans="1:24">
      <c r="A3486" s="7" t="s">
        <v>4643</v>
      </c>
      <c r="B3486" s="13" t="s">
        <v>1770</v>
      </c>
      <c r="C3486">
        <v>290726875.26063621</v>
      </c>
      <c r="D3486">
        <v>274921911.49466836</v>
      </c>
      <c r="E3486">
        <v>571171.17117117206</v>
      </c>
      <c r="F3486">
        <v>271396.39639639802</v>
      </c>
      <c r="G3486">
        <v>138</v>
      </c>
      <c r="H3486">
        <v>113</v>
      </c>
      <c r="I3486">
        <v>11</v>
      </c>
      <c r="J3486">
        <v>12</v>
      </c>
      <c r="M3486">
        <v>240</v>
      </c>
      <c r="N3486">
        <v>158</v>
      </c>
      <c r="O3486">
        <v>34471891.891891889</v>
      </c>
      <c r="P3486">
        <v>39336756.75675676</v>
      </c>
      <c r="Q3486">
        <v>92</v>
      </c>
      <c r="R3486">
        <v>201</v>
      </c>
      <c r="S3486">
        <v>92675747.747747764</v>
      </c>
      <c r="T3486">
        <v>87590837.83783783</v>
      </c>
      <c r="U3486">
        <v>28628738.738738742</v>
      </c>
      <c r="V3486">
        <v>35038558.558558553</v>
      </c>
      <c r="W3486">
        <v>14315.208333331</v>
      </c>
      <c r="X3486">
        <v>13912.333333332999</v>
      </c>
    </row>
    <row r="3487" spans="1:24">
      <c r="A3487" s="7" t="s">
        <v>4644</v>
      </c>
      <c r="B3487" s="13" t="s">
        <v>3379</v>
      </c>
      <c r="C3487">
        <v>4244774852.6725712</v>
      </c>
      <c r="D3487">
        <v>4114447520.7056246</v>
      </c>
      <c r="E3487">
        <v>19405405.40540541</v>
      </c>
      <c r="F3487">
        <v>2550666.666666666</v>
      </c>
      <c r="G3487">
        <v>586</v>
      </c>
      <c r="H3487">
        <v>766</v>
      </c>
      <c r="I3487">
        <v>19</v>
      </c>
      <c r="J3487">
        <v>32</v>
      </c>
      <c r="K3487">
        <v>16</v>
      </c>
      <c r="M3487">
        <v>1032</v>
      </c>
      <c r="N3487">
        <v>1148</v>
      </c>
      <c r="O3487">
        <v>938906630.63063049</v>
      </c>
      <c r="P3487">
        <v>257819945.04504505</v>
      </c>
      <c r="Q3487">
        <v>265</v>
      </c>
      <c r="R3487">
        <v>1330</v>
      </c>
      <c r="S3487">
        <v>608612750.45045042</v>
      </c>
      <c r="T3487">
        <v>602814532.43243241</v>
      </c>
      <c r="U3487">
        <v>703082836.03603601</v>
      </c>
      <c r="V3487">
        <v>209032367.56756759</v>
      </c>
      <c r="W3487">
        <v>80234.416666678997</v>
      </c>
      <c r="X3487">
        <v>82099.375000018001</v>
      </c>
    </row>
    <row r="3488" spans="1:24">
      <c r="A3488" s="7" t="s">
        <v>4645</v>
      </c>
      <c r="B3488" s="13" t="s">
        <v>2519</v>
      </c>
      <c r="C3488">
        <v>442700796.27873832</v>
      </c>
      <c r="D3488">
        <v>521782180.2114048</v>
      </c>
      <c r="E3488">
        <v>2558558.5585585618</v>
      </c>
      <c r="F3488">
        <v>1353828.8288288331</v>
      </c>
      <c r="G3488">
        <v>646</v>
      </c>
      <c r="H3488">
        <v>289</v>
      </c>
      <c r="I3488">
        <v>13</v>
      </c>
      <c r="J3488">
        <v>16</v>
      </c>
      <c r="M3488">
        <v>1481</v>
      </c>
      <c r="N3488">
        <v>549</v>
      </c>
      <c r="O3488">
        <v>65915315.315315314</v>
      </c>
      <c r="P3488">
        <v>112226351.35135135</v>
      </c>
      <c r="Q3488">
        <v>660</v>
      </c>
      <c r="R3488">
        <v>533</v>
      </c>
      <c r="S3488">
        <v>512539836.03603601</v>
      </c>
      <c r="T3488">
        <v>732171137.83783793</v>
      </c>
      <c r="U3488">
        <v>62595495.495495498</v>
      </c>
      <c r="V3488">
        <v>74340675.675675675</v>
      </c>
      <c r="W3488">
        <v>9709.0833333299997</v>
      </c>
      <c r="X3488">
        <v>9541.0416666759993</v>
      </c>
    </row>
    <row r="3489" spans="1:24">
      <c r="A3489" s="7" t="s">
        <v>4646</v>
      </c>
      <c r="B3489" s="13" t="s">
        <v>780</v>
      </c>
      <c r="C3489">
        <v>91406574.227441385</v>
      </c>
      <c r="D3489">
        <v>89583096.289256096</v>
      </c>
      <c r="E3489">
        <v>44144.144144145001</v>
      </c>
      <c r="F3489">
        <v>165765.76576576699</v>
      </c>
      <c r="G3489">
        <v>18</v>
      </c>
      <c r="H3489">
        <v>15</v>
      </c>
      <c r="I3489">
        <v>1</v>
      </c>
      <c r="J3489">
        <v>3</v>
      </c>
      <c r="M3489">
        <v>30</v>
      </c>
      <c r="N3489">
        <v>21</v>
      </c>
      <c r="O3489">
        <v>5063153.1531531541</v>
      </c>
      <c r="P3489">
        <v>8091621.6216216199</v>
      </c>
      <c r="Q3489">
        <v>34</v>
      </c>
      <c r="R3489">
        <v>38</v>
      </c>
      <c r="S3489">
        <v>23831112.612612613</v>
      </c>
      <c r="T3489">
        <v>21653932.432432428</v>
      </c>
      <c r="U3489">
        <v>3657207.2072072066</v>
      </c>
      <c r="V3489">
        <v>5635315.3153153155</v>
      </c>
      <c r="W3489">
        <v>2988.5</v>
      </c>
      <c r="X3489">
        <v>2897.3333333320002</v>
      </c>
    </row>
    <row r="3490" spans="1:24">
      <c r="A3490" s="7" t="s">
        <v>4647</v>
      </c>
      <c r="B3490" s="13" t="s">
        <v>3560</v>
      </c>
      <c r="C3490">
        <v>31186795.917049788</v>
      </c>
      <c r="D3490">
        <v>32796856.002778418</v>
      </c>
      <c r="E3490">
        <v>139639.63963963999</v>
      </c>
      <c r="F3490">
        <v>140540.540540541</v>
      </c>
      <c r="G3490">
        <v>9</v>
      </c>
      <c r="H3490">
        <v>8</v>
      </c>
      <c r="I3490">
        <v>0</v>
      </c>
      <c r="J3490">
        <v>0</v>
      </c>
      <c r="M3490">
        <v>11</v>
      </c>
      <c r="N3490">
        <v>14</v>
      </c>
      <c r="O3490">
        <v>1928828.8288288289</v>
      </c>
      <c r="P3490">
        <v>3360360.3603603612</v>
      </c>
      <c r="Q3490">
        <v>31</v>
      </c>
      <c r="R3490">
        <v>70</v>
      </c>
      <c r="S3490">
        <v>4090747.7477477482</v>
      </c>
      <c r="T3490">
        <v>6438486.4864864862</v>
      </c>
      <c r="U3490">
        <v>1359729.7297297299</v>
      </c>
      <c r="V3490">
        <v>2562432.4324324317</v>
      </c>
      <c r="W3490">
        <v>613.20833333500002</v>
      </c>
      <c r="X3490">
        <v>628.54166666699996</v>
      </c>
    </row>
    <row r="3491" spans="1:24">
      <c r="A3491" s="7" t="s">
        <v>4648</v>
      </c>
      <c r="B3491" s="13" t="s">
        <v>2052</v>
      </c>
      <c r="C3491">
        <v>239078256.16580945</v>
      </c>
      <c r="D3491">
        <v>220207438.46945834</v>
      </c>
      <c r="E3491">
        <v>206306.306306307</v>
      </c>
      <c r="F3491">
        <v>1207171.1711711709</v>
      </c>
      <c r="G3491">
        <v>41</v>
      </c>
      <c r="H3491">
        <v>45</v>
      </c>
      <c r="I3491">
        <v>3</v>
      </c>
      <c r="J3491">
        <v>1</v>
      </c>
      <c r="M3491">
        <v>152</v>
      </c>
      <c r="N3491">
        <v>86</v>
      </c>
      <c r="O3491">
        <v>9893243.2432432435</v>
      </c>
      <c r="P3491">
        <v>15731756.756756756</v>
      </c>
      <c r="Q3491">
        <v>16</v>
      </c>
      <c r="R3491">
        <v>59</v>
      </c>
      <c r="S3491">
        <v>68509301.801801801</v>
      </c>
      <c r="T3491">
        <v>65427207.207207203</v>
      </c>
      <c r="U3491">
        <v>9555135.1351351365</v>
      </c>
      <c r="V3491">
        <v>15051261.26126126</v>
      </c>
      <c r="W3491">
        <v>6141.499999998</v>
      </c>
      <c r="X3491">
        <v>6281.3749999970005</v>
      </c>
    </row>
    <row r="3492" spans="1:24">
      <c r="A3492" s="7" t="s">
        <v>4649</v>
      </c>
      <c r="B3492" s="13" t="s">
        <v>2052</v>
      </c>
      <c r="C3492">
        <v>617826145.53942502</v>
      </c>
      <c r="D3492">
        <v>584495032.66677713</v>
      </c>
      <c r="E3492">
        <v>16559009.009009007</v>
      </c>
      <c r="F3492">
        <v>268209.90990991198</v>
      </c>
      <c r="G3492">
        <v>67</v>
      </c>
      <c r="H3492">
        <v>88</v>
      </c>
      <c r="I3492">
        <v>4</v>
      </c>
      <c r="J3492">
        <v>12</v>
      </c>
      <c r="M3492">
        <v>221</v>
      </c>
      <c r="N3492">
        <v>241</v>
      </c>
      <c r="O3492">
        <v>31775675.675675679</v>
      </c>
      <c r="P3492">
        <v>46925900.9009009</v>
      </c>
      <c r="Q3492">
        <v>220</v>
      </c>
      <c r="R3492">
        <v>113</v>
      </c>
      <c r="S3492">
        <v>146476635.13513514</v>
      </c>
      <c r="T3492">
        <v>146951232.43243244</v>
      </c>
      <c r="U3492">
        <v>32478288.288288288</v>
      </c>
      <c r="V3492">
        <v>45668378.378378376</v>
      </c>
      <c r="W3492">
        <v>15753.916666667999</v>
      </c>
      <c r="X3492">
        <v>16016.791666666</v>
      </c>
    </row>
    <row r="3493" spans="1:24">
      <c r="A3493" s="7" t="s">
        <v>4650</v>
      </c>
      <c r="B3493" s="13" t="s">
        <v>2658</v>
      </c>
      <c r="C3493">
        <v>544696786.76132214</v>
      </c>
      <c r="D3493">
        <v>580975086.24320781</v>
      </c>
      <c r="E3493">
        <v>36285360.360360362</v>
      </c>
      <c r="F3493">
        <v>61354954.954954959</v>
      </c>
      <c r="G3493">
        <v>205</v>
      </c>
      <c r="H3493">
        <v>215</v>
      </c>
      <c r="I3493">
        <v>5</v>
      </c>
      <c r="J3493">
        <v>11</v>
      </c>
      <c r="M3493">
        <v>249</v>
      </c>
      <c r="N3493">
        <v>283</v>
      </c>
      <c r="O3493">
        <v>53213063.063063063</v>
      </c>
      <c r="P3493">
        <v>59015090.090090089</v>
      </c>
      <c r="Q3493">
        <v>166</v>
      </c>
      <c r="R3493">
        <v>218</v>
      </c>
      <c r="S3493">
        <v>163038023.42342341</v>
      </c>
      <c r="T3493">
        <v>184522460.36036035</v>
      </c>
      <c r="U3493">
        <v>33429189.189189188</v>
      </c>
      <c r="V3493">
        <v>37990897.297297299</v>
      </c>
      <c r="W3493">
        <v>23899.666666671001</v>
      </c>
      <c r="X3493">
        <v>24388.416666666999</v>
      </c>
    </row>
    <row r="3494" spans="1:24">
      <c r="A3494" s="7" t="s">
        <v>4651</v>
      </c>
      <c r="B3494" s="13" t="s">
        <v>2355</v>
      </c>
      <c r="C3494">
        <v>471399892.8541702</v>
      </c>
      <c r="D3494">
        <v>478900687.16412151</v>
      </c>
      <c r="E3494">
        <v>2336936.9369369391</v>
      </c>
      <c r="F3494">
        <v>380180.18018018297</v>
      </c>
      <c r="G3494">
        <v>120</v>
      </c>
      <c r="H3494">
        <v>174</v>
      </c>
      <c r="I3494">
        <v>8</v>
      </c>
      <c r="J3494">
        <v>11</v>
      </c>
      <c r="K3494">
        <v>3</v>
      </c>
      <c r="M3494">
        <v>242</v>
      </c>
      <c r="N3494">
        <v>408</v>
      </c>
      <c r="O3494">
        <v>43768918.918918915</v>
      </c>
      <c r="P3494">
        <v>46829144.144144148</v>
      </c>
      <c r="Q3494">
        <v>160</v>
      </c>
      <c r="R3494">
        <v>290</v>
      </c>
      <c r="S3494">
        <v>147470205.4054054</v>
      </c>
      <c r="T3494">
        <v>154364088.2882883</v>
      </c>
      <c r="U3494">
        <v>35023963.963963963</v>
      </c>
      <c r="V3494">
        <v>39835495.495495491</v>
      </c>
      <c r="W3494">
        <v>9898.5833333320006</v>
      </c>
      <c r="X3494">
        <v>9867.0000000030013</v>
      </c>
    </row>
    <row r="3495" spans="1:24">
      <c r="A3495" s="7" t="s">
        <v>4652</v>
      </c>
      <c r="B3495" s="13" t="s">
        <v>2355</v>
      </c>
      <c r="C3495">
        <v>366810101.81664747</v>
      </c>
      <c r="D3495">
        <v>358228432.94239271</v>
      </c>
      <c r="E3495">
        <v>585818.01801801904</v>
      </c>
      <c r="F3495">
        <v>442342.34234234301</v>
      </c>
      <c r="G3495">
        <v>163</v>
      </c>
      <c r="H3495">
        <v>198</v>
      </c>
      <c r="I3495">
        <v>5</v>
      </c>
      <c r="J3495">
        <v>7</v>
      </c>
      <c r="K3495">
        <v>1</v>
      </c>
      <c r="M3495">
        <v>226</v>
      </c>
      <c r="N3495">
        <v>290</v>
      </c>
      <c r="O3495">
        <v>20106029.729729731</v>
      </c>
      <c r="P3495">
        <v>22743243.243243244</v>
      </c>
      <c r="Q3495">
        <v>126</v>
      </c>
      <c r="R3495">
        <v>234</v>
      </c>
      <c r="S3495">
        <v>103196452.25225225</v>
      </c>
      <c r="T3495">
        <v>108159234.23423424</v>
      </c>
      <c r="U3495">
        <v>17914684.684684683</v>
      </c>
      <c r="V3495">
        <v>26473873.873873875</v>
      </c>
      <c r="W3495">
        <v>7826.7083333339997</v>
      </c>
      <c r="X3495">
        <v>7668.5000000050004</v>
      </c>
    </row>
    <row r="3496" spans="1:24">
      <c r="A3496" s="7" t="s">
        <v>4653</v>
      </c>
      <c r="B3496" s="13" t="s">
        <v>725</v>
      </c>
      <c r="C3496">
        <v>770512494.71620417</v>
      </c>
      <c r="D3496">
        <v>776102006.82089221</v>
      </c>
      <c r="E3496">
        <v>59864.864864864998</v>
      </c>
      <c r="F3496">
        <v>124324.324324325</v>
      </c>
      <c r="G3496">
        <v>105</v>
      </c>
      <c r="H3496">
        <v>103</v>
      </c>
      <c r="I3496">
        <v>3</v>
      </c>
      <c r="J3496">
        <v>2</v>
      </c>
      <c r="M3496">
        <v>124</v>
      </c>
      <c r="N3496">
        <v>122</v>
      </c>
      <c r="O3496">
        <v>17269369.369369369</v>
      </c>
      <c r="P3496">
        <v>32096261.261261266</v>
      </c>
      <c r="R3496">
        <v>28</v>
      </c>
      <c r="S3496">
        <v>168279565.76576576</v>
      </c>
      <c r="T3496">
        <v>177184227.92792791</v>
      </c>
      <c r="U3496">
        <v>16967027.02702703</v>
      </c>
      <c r="V3496">
        <v>24454774.774774775</v>
      </c>
      <c r="W3496">
        <v>11972.874999997999</v>
      </c>
      <c r="X3496">
        <v>12204.958333335</v>
      </c>
    </row>
    <row r="3497" spans="1:24">
      <c r="A3497" s="7" t="s">
        <v>4654</v>
      </c>
      <c r="B3497" s="13" t="s">
        <v>1200</v>
      </c>
      <c r="C3497">
        <v>47103030.532308176</v>
      </c>
      <c r="D3497">
        <v>44886539.280705467</v>
      </c>
      <c r="E3497">
        <v>853378.37837837799</v>
      </c>
      <c r="F3497">
        <v>1072072.072072072</v>
      </c>
      <c r="G3497">
        <v>9</v>
      </c>
      <c r="H3497">
        <v>7</v>
      </c>
      <c r="I3497">
        <v>2</v>
      </c>
      <c r="J3497">
        <v>1</v>
      </c>
      <c r="M3497">
        <v>12</v>
      </c>
      <c r="N3497">
        <v>7</v>
      </c>
      <c r="O3497">
        <v>8608108.108108107</v>
      </c>
      <c r="P3497">
        <v>12949495.495495494</v>
      </c>
      <c r="Q3497">
        <v>41</v>
      </c>
      <c r="R3497">
        <v>77</v>
      </c>
      <c r="S3497">
        <v>9059072.072072072</v>
      </c>
      <c r="T3497">
        <v>8596727.927927928</v>
      </c>
      <c r="U3497">
        <v>7743873.8738738745</v>
      </c>
      <c r="V3497">
        <v>12194324.324324325</v>
      </c>
      <c r="W3497">
        <v>870.54166666699996</v>
      </c>
      <c r="X3497">
        <v>867.70833333199994</v>
      </c>
    </row>
    <row r="3498" spans="1:24">
      <c r="A3498" s="7" t="s">
        <v>4655</v>
      </c>
      <c r="B3498" s="13" t="s">
        <v>2689</v>
      </c>
      <c r="C3498">
        <v>93887452.040989131</v>
      </c>
      <c r="D3498">
        <v>94315951.673673868</v>
      </c>
      <c r="E3498">
        <v>3293215.315315315</v>
      </c>
      <c r="F3498">
        <v>884684.68468468497</v>
      </c>
      <c r="G3498">
        <v>28</v>
      </c>
      <c r="H3498">
        <v>36</v>
      </c>
      <c r="I3498">
        <v>1</v>
      </c>
      <c r="J3498">
        <v>0</v>
      </c>
      <c r="M3498">
        <v>37</v>
      </c>
      <c r="N3498">
        <v>44</v>
      </c>
      <c r="O3498">
        <v>7572943.2432432435</v>
      </c>
      <c r="P3498">
        <v>6722972.9729729723</v>
      </c>
      <c r="Q3498">
        <v>50</v>
      </c>
      <c r="R3498">
        <v>56</v>
      </c>
      <c r="S3498">
        <v>39649029.729729727</v>
      </c>
      <c r="T3498">
        <v>42899576.576576576</v>
      </c>
      <c r="U3498">
        <v>7301981.9819819834</v>
      </c>
      <c r="V3498">
        <v>5135945.9459459446</v>
      </c>
      <c r="W3498">
        <v>2349.0833333370001</v>
      </c>
      <c r="X3498">
        <v>2114.2916666669998</v>
      </c>
    </row>
    <row r="3499" spans="1:24">
      <c r="A3499" s="7" t="s">
        <v>4656</v>
      </c>
      <c r="B3499" s="13" t="s">
        <v>1548</v>
      </c>
      <c r="C3499">
        <v>354029500.3153376</v>
      </c>
      <c r="D3499">
        <v>345617286.91243982</v>
      </c>
      <c r="E3499">
        <v>560968.46846847201</v>
      </c>
      <c r="F3499">
        <v>295495.495495499</v>
      </c>
      <c r="G3499">
        <v>91</v>
      </c>
      <c r="H3499">
        <v>80</v>
      </c>
      <c r="I3499">
        <v>12</v>
      </c>
      <c r="J3499">
        <v>16</v>
      </c>
      <c r="M3499">
        <v>355</v>
      </c>
      <c r="N3499">
        <v>184</v>
      </c>
      <c r="O3499">
        <v>105193693.69369368</v>
      </c>
      <c r="P3499">
        <v>38985765.765765771</v>
      </c>
      <c r="Q3499">
        <v>6</v>
      </c>
      <c r="R3499">
        <v>563</v>
      </c>
      <c r="S3499">
        <v>138018711.71171173</v>
      </c>
      <c r="T3499">
        <v>141047139.63963965</v>
      </c>
      <c r="U3499">
        <v>61318108.108108103</v>
      </c>
      <c r="V3499">
        <v>37288108.108108118</v>
      </c>
      <c r="W3499">
        <v>7135.7083333370001</v>
      </c>
      <c r="X3499">
        <v>7154.3333333280007</v>
      </c>
    </row>
    <row r="3500" spans="1:24">
      <c r="A3500" s="7" t="s">
        <v>4657</v>
      </c>
      <c r="B3500" s="13" t="s">
        <v>1194</v>
      </c>
      <c r="C3500">
        <v>53298072.977892868</v>
      </c>
      <c r="D3500">
        <v>55350104.376119241</v>
      </c>
      <c r="E3500">
        <v>907207.20720720699</v>
      </c>
      <c r="F3500">
        <v>1811711.7117117119</v>
      </c>
      <c r="G3500">
        <v>7</v>
      </c>
      <c r="H3500">
        <v>6</v>
      </c>
      <c r="I3500">
        <v>2</v>
      </c>
      <c r="J3500">
        <v>0</v>
      </c>
      <c r="M3500">
        <v>14</v>
      </c>
      <c r="N3500">
        <v>15</v>
      </c>
      <c r="O3500">
        <v>8251351.3513513515</v>
      </c>
      <c r="P3500">
        <v>10766666.666666664</v>
      </c>
      <c r="Q3500">
        <v>28</v>
      </c>
      <c r="R3500">
        <v>196</v>
      </c>
      <c r="S3500">
        <v>17785752.252252251</v>
      </c>
      <c r="T3500">
        <v>18293031.531531531</v>
      </c>
      <c r="U3500">
        <v>8100540.5405405387</v>
      </c>
      <c r="V3500">
        <v>10889819.819819819</v>
      </c>
      <c r="W3500">
        <v>1130.6666666659999</v>
      </c>
      <c r="X3500">
        <v>1167.749999997</v>
      </c>
    </row>
    <row r="3501" spans="1:24">
      <c r="A3501" s="7" t="s">
        <v>4658</v>
      </c>
      <c r="B3501" s="13" t="s">
        <v>4435</v>
      </c>
      <c r="C3501">
        <v>59198374.180320516</v>
      </c>
      <c r="D3501">
        <v>59174606.960485607</v>
      </c>
      <c r="E3501">
        <v>5406306.3063063063</v>
      </c>
      <c r="F3501">
        <v>90118918.918918923</v>
      </c>
      <c r="G3501">
        <v>8</v>
      </c>
      <c r="H3501">
        <v>12</v>
      </c>
      <c r="I3501">
        <v>0</v>
      </c>
      <c r="J3501">
        <v>1</v>
      </c>
      <c r="M3501">
        <v>40</v>
      </c>
      <c r="N3501">
        <v>20</v>
      </c>
      <c r="O3501">
        <v>5117477.4774774779</v>
      </c>
      <c r="P3501">
        <v>6048648.6486486495</v>
      </c>
      <c r="S3501">
        <v>13119671.17117117</v>
      </c>
      <c r="T3501">
        <v>11871959.459459461</v>
      </c>
      <c r="U3501">
        <v>927117.11711711704</v>
      </c>
      <c r="V3501">
        <v>1629099.0990990989</v>
      </c>
      <c r="W3501">
        <v>865.33333333099995</v>
      </c>
      <c r="X3501">
        <v>872.79166666800006</v>
      </c>
    </row>
    <row r="3502" spans="1:24">
      <c r="A3502" s="7" t="s">
        <v>4659</v>
      </c>
      <c r="B3502" s="13" t="s">
        <v>2248</v>
      </c>
      <c r="C3502">
        <v>4868975801.1105909</v>
      </c>
      <c r="D3502">
        <v>4654107605.0522413</v>
      </c>
      <c r="E3502">
        <v>10450450.450450456</v>
      </c>
      <c r="F3502">
        <v>3762216.2162162191</v>
      </c>
      <c r="G3502">
        <v>509</v>
      </c>
      <c r="H3502">
        <v>584</v>
      </c>
      <c r="I3502">
        <v>27</v>
      </c>
      <c r="J3502">
        <v>52</v>
      </c>
      <c r="K3502">
        <v>20</v>
      </c>
      <c r="M3502">
        <v>1280</v>
      </c>
      <c r="N3502">
        <v>1528</v>
      </c>
      <c r="O3502">
        <v>66371711.71171172</v>
      </c>
      <c r="P3502">
        <v>181866162.16216215</v>
      </c>
      <c r="Q3502">
        <v>606</v>
      </c>
      <c r="R3502">
        <v>1750</v>
      </c>
      <c r="S3502">
        <v>644567750.45045042</v>
      </c>
      <c r="T3502">
        <v>639256238.73873878</v>
      </c>
      <c r="U3502">
        <v>59138468.468468472</v>
      </c>
      <c r="V3502">
        <v>1142667618.018018</v>
      </c>
      <c r="W3502">
        <v>88298.041666662</v>
      </c>
      <c r="X3502">
        <v>85765.999999988999</v>
      </c>
    </row>
    <row r="3503" spans="1:24">
      <c r="A3503" s="7" t="s">
        <v>4660</v>
      </c>
      <c r="B3503" s="13" t="s">
        <v>1225</v>
      </c>
      <c r="C3503">
        <v>103532165.82589751</v>
      </c>
      <c r="D3503">
        <v>103515665.32274793</v>
      </c>
      <c r="E3503">
        <v>69369.369369369</v>
      </c>
      <c r="F3503">
        <v>129729.72972973</v>
      </c>
      <c r="G3503">
        <v>71</v>
      </c>
      <c r="H3503">
        <v>43</v>
      </c>
      <c r="I3503">
        <v>3</v>
      </c>
      <c r="J3503">
        <v>2</v>
      </c>
      <c r="M3503">
        <v>103</v>
      </c>
      <c r="N3503">
        <v>62</v>
      </c>
      <c r="O3503">
        <v>1688738.7387387368</v>
      </c>
      <c r="P3503">
        <v>3416216.2162162159</v>
      </c>
      <c r="Q3503">
        <v>25</v>
      </c>
      <c r="R3503">
        <v>50</v>
      </c>
      <c r="S3503">
        <v>21883216.216216214</v>
      </c>
      <c r="T3503">
        <v>22392396.396396399</v>
      </c>
      <c r="U3503">
        <v>1624594.594594595</v>
      </c>
      <c r="V3503">
        <v>5133783.7837837823</v>
      </c>
      <c r="W3503">
        <v>4170.3333333330002</v>
      </c>
      <c r="X3503">
        <v>4169.2916666700003</v>
      </c>
    </row>
    <row r="3504" spans="1:24">
      <c r="A3504" s="7" t="s">
        <v>4661</v>
      </c>
      <c r="B3504" s="13" t="s">
        <v>678</v>
      </c>
      <c r="C3504">
        <v>20098576.523691624</v>
      </c>
      <c r="D3504">
        <v>23640632.248900793</v>
      </c>
      <c r="E3504">
        <v>145045.045045045</v>
      </c>
      <c r="F3504">
        <v>7207.207207208</v>
      </c>
      <c r="G3504">
        <v>19</v>
      </c>
      <c r="H3504">
        <v>18</v>
      </c>
      <c r="I3504">
        <v>1</v>
      </c>
      <c r="J3504">
        <v>1</v>
      </c>
      <c r="M3504">
        <v>24</v>
      </c>
      <c r="N3504">
        <v>20</v>
      </c>
      <c r="O3504">
        <v>3384774.774774774</v>
      </c>
      <c r="P3504">
        <v>3894594.594594595</v>
      </c>
      <c r="Q3504">
        <v>2</v>
      </c>
      <c r="R3504">
        <v>6</v>
      </c>
      <c r="S3504">
        <v>7514684.6846846845</v>
      </c>
      <c r="T3504">
        <v>8289378.3783783792</v>
      </c>
      <c r="U3504">
        <v>3512972.9729729732</v>
      </c>
      <c r="V3504">
        <v>3054954.9549549557</v>
      </c>
      <c r="W3504">
        <v>1041.125</v>
      </c>
      <c r="X3504">
        <v>1056.625</v>
      </c>
    </row>
    <row r="3505" spans="1:24">
      <c r="A3505" s="7" t="s">
        <v>4662</v>
      </c>
      <c r="B3505" s="13" t="s">
        <v>1935</v>
      </c>
      <c r="C3505">
        <v>1085051354.1510141</v>
      </c>
      <c r="D3505">
        <v>1084618722.780458</v>
      </c>
      <c r="E3505">
        <v>3860810.81081081</v>
      </c>
      <c r="F3505">
        <v>4377657.6576576587</v>
      </c>
      <c r="G3505">
        <v>241</v>
      </c>
      <c r="H3505">
        <v>371</v>
      </c>
      <c r="I3505">
        <v>6</v>
      </c>
      <c r="J3505">
        <v>14</v>
      </c>
      <c r="M3505">
        <v>335</v>
      </c>
      <c r="N3505">
        <v>541</v>
      </c>
      <c r="O3505">
        <v>117230315.31531531</v>
      </c>
      <c r="P3505">
        <v>121601801.8018018</v>
      </c>
      <c r="Q3505">
        <v>189</v>
      </c>
      <c r="R3505">
        <v>550</v>
      </c>
      <c r="S3505">
        <v>274814093.6936937</v>
      </c>
      <c r="T3505">
        <v>284329970.27027029</v>
      </c>
      <c r="U3505">
        <v>112631291.8918919</v>
      </c>
      <c r="V3505">
        <v>118492691.8918919</v>
      </c>
      <c r="W3505">
        <v>27566.125000001</v>
      </c>
      <c r="X3505">
        <v>27959.791666667999</v>
      </c>
    </row>
    <row r="3506" spans="1:24">
      <c r="A3506" s="7" t="s">
        <v>4663</v>
      </c>
      <c r="B3506" s="13" t="s">
        <v>2658</v>
      </c>
      <c r="C3506">
        <v>345753861.74080175</v>
      </c>
      <c r="D3506">
        <v>358025206.14791858</v>
      </c>
      <c r="E3506">
        <v>546846.84684684896</v>
      </c>
      <c r="F3506">
        <v>374774.77477477601</v>
      </c>
      <c r="G3506">
        <v>129</v>
      </c>
      <c r="H3506">
        <v>131</v>
      </c>
      <c r="I3506">
        <v>8</v>
      </c>
      <c r="J3506">
        <v>12</v>
      </c>
      <c r="M3506">
        <v>187</v>
      </c>
      <c r="N3506">
        <v>213</v>
      </c>
      <c r="O3506">
        <v>16381981.981981982</v>
      </c>
      <c r="P3506">
        <v>14406306.306306306</v>
      </c>
      <c r="Q3506">
        <v>503</v>
      </c>
      <c r="R3506">
        <v>135</v>
      </c>
      <c r="S3506">
        <v>86961394.594594583</v>
      </c>
      <c r="T3506">
        <v>95017630.630630627</v>
      </c>
      <c r="U3506">
        <v>22497297.297297299</v>
      </c>
      <c r="V3506">
        <v>12648018.018018018</v>
      </c>
      <c r="W3506">
        <v>17352.333333328999</v>
      </c>
      <c r="X3506">
        <v>17269.458333332001</v>
      </c>
    </row>
    <row r="3507" spans="1:24">
      <c r="A3507" s="7" t="s">
        <v>4664</v>
      </c>
      <c r="B3507" s="13" t="s">
        <v>1662</v>
      </c>
      <c r="C3507">
        <v>127260279.89162694</v>
      </c>
      <c r="D3507">
        <v>132081907.09221312</v>
      </c>
      <c r="E3507">
        <v>1999099.099099101</v>
      </c>
      <c r="F3507">
        <v>418648.64864865202</v>
      </c>
      <c r="G3507">
        <v>111</v>
      </c>
      <c r="H3507">
        <v>130</v>
      </c>
      <c r="I3507">
        <v>4</v>
      </c>
      <c r="J3507">
        <v>15</v>
      </c>
      <c r="K3507">
        <v>1</v>
      </c>
      <c r="M3507">
        <v>131</v>
      </c>
      <c r="N3507">
        <v>379</v>
      </c>
      <c r="O3507">
        <v>10115585.585585587</v>
      </c>
      <c r="P3507">
        <v>20063603.603603605</v>
      </c>
      <c r="Q3507">
        <v>176</v>
      </c>
      <c r="R3507">
        <v>204</v>
      </c>
      <c r="S3507">
        <v>20649247.747747749</v>
      </c>
      <c r="T3507">
        <v>24976202.702702701</v>
      </c>
      <c r="U3507">
        <v>13738198.198198199</v>
      </c>
      <c r="V3507">
        <v>20086036.036036037</v>
      </c>
      <c r="W3507">
        <v>3955.5833333330002</v>
      </c>
      <c r="X3507">
        <v>4133.5416666729998</v>
      </c>
    </row>
    <row r="3508" spans="1:24">
      <c r="A3508" s="7" t="s">
        <v>4665</v>
      </c>
      <c r="B3508" s="13" t="s">
        <v>825</v>
      </c>
      <c r="C3508">
        <v>354669787.88944155</v>
      </c>
      <c r="D3508">
        <v>378011384.2592231</v>
      </c>
      <c r="E3508">
        <v>7976576.5765765784</v>
      </c>
      <c r="F3508">
        <v>3218918.9189189211</v>
      </c>
      <c r="G3508">
        <v>119</v>
      </c>
      <c r="H3508">
        <v>124</v>
      </c>
      <c r="I3508">
        <v>5</v>
      </c>
      <c r="J3508">
        <v>5</v>
      </c>
      <c r="M3508">
        <v>163</v>
      </c>
      <c r="N3508">
        <v>171</v>
      </c>
      <c r="O3508">
        <v>30575855.855855852</v>
      </c>
      <c r="P3508">
        <v>50428648.648648649</v>
      </c>
      <c r="Q3508">
        <v>143</v>
      </c>
      <c r="R3508">
        <v>205</v>
      </c>
      <c r="S3508">
        <v>107396459.45945945</v>
      </c>
      <c r="T3508">
        <v>111337597.2972973</v>
      </c>
      <c r="U3508">
        <v>27042882.882882886</v>
      </c>
      <c r="V3508">
        <v>46087027.027027026</v>
      </c>
      <c r="W3508">
        <v>11561.416666666999</v>
      </c>
      <c r="X3508">
        <v>11627.958333341001</v>
      </c>
    </row>
    <row r="3509" spans="1:24">
      <c r="A3509" s="7" t="s">
        <v>4666</v>
      </c>
      <c r="B3509" s="13" t="s">
        <v>1221</v>
      </c>
      <c r="C3509">
        <v>131403578.94444807</v>
      </c>
      <c r="D3509">
        <v>136421726.76037979</v>
      </c>
      <c r="E3509">
        <v>43243.243243243996</v>
      </c>
      <c r="F3509">
        <v>96171.171171170994</v>
      </c>
      <c r="G3509">
        <v>91</v>
      </c>
      <c r="H3509">
        <v>99</v>
      </c>
      <c r="I3509">
        <v>6</v>
      </c>
      <c r="J3509">
        <v>7</v>
      </c>
      <c r="M3509">
        <v>202</v>
      </c>
      <c r="N3509">
        <v>126</v>
      </c>
      <c r="O3509">
        <v>4976486.4864864843</v>
      </c>
      <c r="P3509">
        <v>8257747.7477477491</v>
      </c>
      <c r="Q3509">
        <v>109</v>
      </c>
      <c r="R3509">
        <v>92</v>
      </c>
      <c r="S3509">
        <v>36353372.072072066</v>
      </c>
      <c r="T3509">
        <v>39360635.135135129</v>
      </c>
      <c r="U3509">
        <v>5237297.297297298</v>
      </c>
      <c r="V3509">
        <v>7703333.333333334</v>
      </c>
      <c r="W3509">
        <v>8372.7916666639994</v>
      </c>
      <c r="X3509">
        <v>8348.2916666710007</v>
      </c>
    </row>
    <row r="3510" spans="1:24">
      <c r="A3510" s="7" t="s">
        <v>4667</v>
      </c>
      <c r="B3510" s="13" t="s">
        <v>2006</v>
      </c>
      <c r="C3510">
        <v>295111582.95093656</v>
      </c>
      <c r="D3510">
        <v>298067781.77135074</v>
      </c>
      <c r="E3510">
        <v>1436036.036036035</v>
      </c>
      <c r="F3510">
        <v>537378.37837837997</v>
      </c>
      <c r="G3510">
        <v>138</v>
      </c>
      <c r="H3510">
        <v>99</v>
      </c>
      <c r="I3510">
        <v>5</v>
      </c>
      <c r="J3510">
        <v>11</v>
      </c>
      <c r="M3510">
        <v>191</v>
      </c>
      <c r="N3510">
        <v>160</v>
      </c>
      <c r="O3510">
        <v>23168468.468468465</v>
      </c>
      <c r="P3510">
        <v>29047837.837837834</v>
      </c>
      <c r="Q3510">
        <v>379</v>
      </c>
      <c r="R3510">
        <v>167</v>
      </c>
      <c r="S3510">
        <v>61112171.171171173</v>
      </c>
      <c r="T3510">
        <v>63590522.522522524</v>
      </c>
      <c r="U3510">
        <v>21866756.756756753</v>
      </c>
      <c r="V3510">
        <v>28979099.099099096</v>
      </c>
      <c r="W3510">
        <v>11519.583333338</v>
      </c>
      <c r="X3510">
        <v>11649.874999996999</v>
      </c>
    </row>
    <row r="3511" spans="1:24">
      <c r="A3511" s="7" t="s">
        <v>4668</v>
      </c>
      <c r="B3511" s="13" t="s">
        <v>1057</v>
      </c>
      <c r="C3511">
        <v>408342676.55690485</v>
      </c>
      <c r="D3511">
        <v>420838986.21462524</v>
      </c>
      <c r="E3511">
        <v>3551801.8018018068</v>
      </c>
      <c r="F3511">
        <v>808783.783783786</v>
      </c>
      <c r="G3511">
        <v>146</v>
      </c>
      <c r="H3511">
        <v>136</v>
      </c>
      <c r="I3511">
        <v>6</v>
      </c>
      <c r="J3511">
        <v>10</v>
      </c>
      <c r="M3511">
        <v>198</v>
      </c>
      <c r="N3511">
        <v>186</v>
      </c>
      <c r="O3511">
        <v>33774144.144144148</v>
      </c>
      <c r="P3511">
        <v>32153153.153153151</v>
      </c>
      <c r="Q3511">
        <v>216</v>
      </c>
      <c r="R3511">
        <v>215</v>
      </c>
      <c r="S3511">
        <v>121529639.63963965</v>
      </c>
      <c r="T3511">
        <v>129199472.97297296</v>
      </c>
      <c r="U3511">
        <v>27106846.846846845</v>
      </c>
      <c r="V3511">
        <v>27025495.495495498</v>
      </c>
      <c r="W3511">
        <v>13896.958333332999</v>
      </c>
      <c r="X3511">
        <v>14394.750000003</v>
      </c>
    </row>
    <row r="3512" spans="1:24">
      <c r="A3512" s="7" t="s">
        <v>4669</v>
      </c>
      <c r="B3512" s="13" t="s">
        <v>1985</v>
      </c>
      <c r="C3512">
        <v>182099919.52032435</v>
      </c>
      <c r="D3512">
        <v>177346942.68316594</v>
      </c>
      <c r="E3512">
        <v>36036.036036038</v>
      </c>
      <c r="F3512">
        <v>35135.135135137003</v>
      </c>
      <c r="G3512">
        <v>46</v>
      </c>
      <c r="H3512">
        <v>46</v>
      </c>
      <c r="I3512">
        <v>5</v>
      </c>
      <c r="J3512">
        <v>2</v>
      </c>
      <c r="M3512">
        <v>62</v>
      </c>
      <c r="N3512">
        <v>55</v>
      </c>
      <c r="O3512">
        <v>12988378.378378376</v>
      </c>
      <c r="P3512">
        <v>12486936.936936935</v>
      </c>
      <c r="Q3512">
        <v>141</v>
      </c>
      <c r="R3512">
        <v>102</v>
      </c>
      <c r="S3512">
        <v>47276693.693693697</v>
      </c>
      <c r="T3512">
        <v>50533072.072072074</v>
      </c>
      <c r="U3512">
        <v>12133873.873873873</v>
      </c>
      <c r="V3512">
        <v>10354684.684684686</v>
      </c>
      <c r="W3512">
        <v>4990.9166666649999</v>
      </c>
      <c r="X3512">
        <v>5241.624999996</v>
      </c>
    </row>
    <row r="3513" spans="1:24">
      <c r="A3513" s="7" t="s">
        <v>4670</v>
      </c>
      <c r="B3513" s="13" t="s">
        <v>2656</v>
      </c>
      <c r="C3513">
        <v>63649289.633312762</v>
      </c>
      <c r="D3513">
        <v>63762716.6438412</v>
      </c>
      <c r="E3513">
        <v>61711.711711712</v>
      </c>
      <c r="F3513">
        <v>90315.315315315005</v>
      </c>
      <c r="G3513">
        <v>29</v>
      </c>
      <c r="H3513">
        <v>29</v>
      </c>
      <c r="I3513">
        <v>5</v>
      </c>
      <c r="J3513">
        <v>4</v>
      </c>
      <c r="M3513">
        <v>38</v>
      </c>
      <c r="N3513">
        <v>38</v>
      </c>
      <c r="O3513">
        <v>2038738.738738738</v>
      </c>
      <c r="P3513">
        <v>14038288.288288288</v>
      </c>
      <c r="Q3513">
        <v>35</v>
      </c>
      <c r="R3513">
        <v>95</v>
      </c>
      <c r="S3513">
        <v>20700788.288288288</v>
      </c>
      <c r="T3513">
        <v>18778945.945945941</v>
      </c>
      <c r="U3513">
        <v>1579279.2792792791</v>
      </c>
      <c r="V3513">
        <v>7850540.5405405397</v>
      </c>
      <c r="W3513">
        <v>4121.3750000010004</v>
      </c>
      <c r="X3513">
        <v>4078.6666666689998</v>
      </c>
    </row>
    <row r="3514" spans="1:24">
      <c r="A3514" s="7" t="s">
        <v>4671</v>
      </c>
      <c r="B3514" s="13" t="s">
        <v>837</v>
      </c>
      <c r="C3514">
        <v>91262312.873624325</v>
      </c>
      <c r="D3514">
        <v>83829601.476505741</v>
      </c>
      <c r="E3514">
        <v>227657.65765765999</v>
      </c>
      <c r="F3514">
        <v>32432.432432433001</v>
      </c>
      <c r="G3514">
        <v>12</v>
      </c>
      <c r="H3514">
        <v>6</v>
      </c>
      <c r="I3514">
        <v>11</v>
      </c>
      <c r="J3514">
        <v>1</v>
      </c>
      <c r="M3514">
        <v>16</v>
      </c>
      <c r="N3514">
        <v>9</v>
      </c>
      <c r="O3514">
        <v>13312342.342342341</v>
      </c>
      <c r="P3514">
        <v>11127927.927927926</v>
      </c>
      <c r="Q3514">
        <v>151</v>
      </c>
      <c r="R3514">
        <v>32</v>
      </c>
      <c r="S3514">
        <v>18116755.855855856</v>
      </c>
      <c r="T3514">
        <v>18017509.009009007</v>
      </c>
      <c r="U3514">
        <v>12501351.351351349</v>
      </c>
      <c r="V3514">
        <v>4995675.6756756753</v>
      </c>
      <c r="W3514">
        <v>2684.7083333320002</v>
      </c>
      <c r="X3514">
        <v>2505.7916666649999</v>
      </c>
    </row>
    <row r="3515" spans="1:24">
      <c r="A3515" s="7" t="s">
        <v>4672</v>
      </c>
      <c r="B3515" s="13" t="s">
        <v>1915</v>
      </c>
      <c r="C3515">
        <v>88961703.710996822</v>
      </c>
      <c r="D3515">
        <v>87764013.093461156</v>
      </c>
      <c r="E3515">
        <v>54954.954954956003</v>
      </c>
      <c r="F3515">
        <v>3603.603603604</v>
      </c>
      <c r="G3515">
        <v>76</v>
      </c>
      <c r="H3515">
        <v>59</v>
      </c>
      <c r="I3515">
        <v>3</v>
      </c>
      <c r="J3515">
        <v>0</v>
      </c>
      <c r="M3515">
        <v>210</v>
      </c>
      <c r="N3515">
        <v>91</v>
      </c>
      <c r="O3515">
        <v>8169369.369369369</v>
      </c>
      <c r="P3515">
        <v>7342792.7927927896</v>
      </c>
      <c r="Q3515">
        <v>141</v>
      </c>
      <c r="R3515">
        <v>20</v>
      </c>
      <c r="S3515">
        <v>25008365.765765764</v>
      </c>
      <c r="T3515">
        <v>23972663.963963963</v>
      </c>
      <c r="U3515">
        <v>7020630.6306306273</v>
      </c>
      <c r="V3515">
        <v>4303063.0630630646</v>
      </c>
      <c r="W3515">
        <v>2238.7916666669998</v>
      </c>
      <c r="X3515">
        <v>2221.125</v>
      </c>
    </row>
    <row r="3516" spans="1:24">
      <c r="A3516" s="7" t="s">
        <v>4673</v>
      </c>
      <c r="B3516" s="13" t="s">
        <v>942</v>
      </c>
      <c r="C3516">
        <v>160876734.48304611</v>
      </c>
      <c r="D3516">
        <v>159258087.03583521</v>
      </c>
      <c r="E3516">
        <v>72954272.072072074</v>
      </c>
      <c r="F3516">
        <v>527927.92792793096</v>
      </c>
      <c r="G3516">
        <v>99</v>
      </c>
      <c r="H3516">
        <v>111</v>
      </c>
      <c r="I3516">
        <v>7</v>
      </c>
      <c r="J3516">
        <v>0</v>
      </c>
      <c r="M3516">
        <v>118</v>
      </c>
      <c r="N3516">
        <v>127</v>
      </c>
      <c r="O3516">
        <v>7349099.0990991006</v>
      </c>
      <c r="P3516">
        <v>8847747.7477477472</v>
      </c>
      <c r="Q3516">
        <v>118</v>
      </c>
      <c r="R3516">
        <v>41</v>
      </c>
      <c r="S3516">
        <v>27577757.657657653</v>
      </c>
      <c r="T3516">
        <v>30350042.342342339</v>
      </c>
      <c r="U3516">
        <v>5571621.6216216218</v>
      </c>
      <c r="V3516">
        <v>6574684.6846846826</v>
      </c>
      <c r="W3516">
        <v>3528.6666666649999</v>
      </c>
      <c r="X3516">
        <v>3635.3333333320002</v>
      </c>
    </row>
    <row r="3517" spans="1:24">
      <c r="A3517" s="7" t="s">
        <v>4674</v>
      </c>
      <c r="B3517" s="13" t="s">
        <v>1875</v>
      </c>
      <c r="C3517">
        <v>690539902.38329411</v>
      </c>
      <c r="D3517">
        <v>716678466.00376642</v>
      </c>
      <c r="E3517">
        <v>128597409.90990992</v>
      </c>
      <c r="F3517">
        <v>162407553.15315315</v>
      </c>
      <c r="G3517">
        <v>205</v>
      </c>
      <c r="H3517">
        <v>205</v>
      </c>
      <c r="I3517">
        <v>13</v>
      </c>
      <c r="J3517">
        <v>22</v>
      </c>
      <c r="K3517">
        <v>1</v>
      </c>
      <c r="M3517">
        <v>377</v>
      </c>
      <c r="N3517">
        <v>279</v>
      </c>
      <c r="O3517">
        <v>94712702.702702701</v>
      </c>
      <c r="P3517">
        <v>57646291.891891882</v>
      </c>
      <c r="Q3517">
        <v>505</v>
      </c>
      <c r="R3517">
        <v>672</v>
      </c>
      <c r="S3517">
        <v>183596845.04504502</v>
      </c>
      <c r="T3517">
        <v>193318960.36036035</v>
      </c>
      <c r="U3517">
        <v>86701261.261261255</v>
      </c>
      <c r="V3517">
        <v>48081034.234234229</v>
      </c>
      <c r="W3517">
        <v>21453.791666667999</v>
      </c>
      <c r="X3517">
        <v>21753.083333336999</v>
      </c>
    </row>
    <row r="3518" spans="1:24">
      <c r="A3518" s="7" t="s">
        <v>4675</v>
      </c>
      <c r="B3518" s="13" t="s">
        <v>4676</v>
      </c>
      <c r="C3518">
        <v>101941932.42961396</v>
      </c>
      <c r="D3518">
        <v>97152793.487225801</v>
      </c>
      <c r="E3518">
        <v>2499549.5495495498</v>
      </c>
      <c r="F3518">
        <v>1700000.000000003</v>
      </c>
      <c r="G3518">
        <v>54</v>
      </c>
      <c r="H3518">
        <v>44</v>
      </c>
      <c r="I3518">
        <v>6</v>
      </c>
      <c r="J3518">
        <v>2</v>
      </c>
      <c r="M3518">
        <v>72</v>
      </c>
      <c r="N3518">
        <v>103</v>
      </c>
      <c r="O3518">
        <v>28000900.9009009</v>
      </c>
      <c r="P3518">
        <v>29460405.405405402</v>
      </c>
      <c r="Q3518">
        <v>53</v>
      </c>
      <c r="R3518">
        <v>95</v>
      </c>
      <c r="S3518">
        <v>38828414.414414413</v>
      </c>
      <c r="T3518">
        <v>38788184.684684679</v>
      </c>
      <c r="U3518">
        <v>26330990.990990989</v>
      </c>
      <c r="V3518">
        <v>29645945.945945948</v>
      </c>
      <c r="W3518">
        <v>2175.1666666659999</v>
      </c>
      <c r="X3518">
        <v>1760.2916666660001</v>
      </c>
    </row>
    <row r="3519" spans="1:24">
      <c r="A3519" s="7" t="s">
        <v>4677</v>
      </c>
      <c r="B3519" s="13" t="s">
        <v>4676</v>
      </c>
      <c r="C3519">
        <v>46303237.03549394</v>
      </c>
      <c r="D3519">
        <v>48921516.759277061</v>
      </c>
      <c r="E3519">
        <v>900.900900901</v>
      </c>
      <c r="F3519">
        <v>16216.216216217999</v>
      </c>
      <c r="G3519">
        <v>6</v>
      </c>
      <c r="H3519">
        <v>8</v>
      </c>
      <c r="I3519">
        <v>0</v>
      </c>
      <c r="J3519">
        <v>2</v>
      </c>
      <c r="M3519">
        <v>16</v>
      </c>
      <c r="N3519">
        <v>19</v>
      </c>
      <c r="O3519">
        <v>2093693.693693694</v>
      </c>
      <c r="P3519">
        <v>6032072.072072072</v>
      </c>
      <c r="Q3519">
        <v>1</v>
      </c>
      <c r="R3519">
        <v>58</v>
      </c>
      <c r="S3519">
        <v>6293630.6306306329</v>
      </c>
      <c r="T3519">
        <v>7158058.558558559</v>
      </c>
      <c r="U3519">
        <v>1739189.18918919</v>
      </c>
      <c r="V3519">
        <v>6482972.9729729723</v>
      </c>
      <c r="W3519">
        <v>934.375</v>
      </c>
      <c r="X3519">
        <v>973.54166666600008</v>
      </c>
    </row>
    <row r="3520" spans="1:24">
      <c r="A3520" s="7" t="s">
        <v>401</v>
      </c>
      <c r="B3520" s="13" t="s">
        <v>4678</v>
      </c>
      <c r="C3520">
        <v>1643732406.6907759</v>
      </c>
      <c r="D3520">
        <v>1628607957.6408825</v>
      </c>
      <c r="E3520">
        <v>200768660.36036038</v>
      </c>
      <c r="F3520">
        <v>8786711.7117117196</v>
      </c>
      <c r="G3520">
        <v>304</v>
      </c>
      <c r="H3520">
        <v>619</v>
      </c>
      <c r="I3520">
        <v>40</v>
      </c>
      <c r="J3520">
        <v>49</v>
      </c>
      <c r="K3520">
        <v>6</v>
      </c>
      <c r="M3520">
        <v>1623</v>
      </c>
      <c r="N3520">
        <v>1313</v>
      </c>
      <c r="O3520">
        <v>150888531.53153151</v>
      </c>
      <c r="P3520">
        <v>196796846.84684682</v>
      </c>
      <c r="Q3520">
        <v>1296</v>
      </c>
      <c r="R3520">
        <v>1817</v>
      </c>
      <c r="S3520">
        <v>455961744.14414418</v>
      </c>
      <c r="T3520">
        <v>460508691.8918919</v>
      </c>
      <c r="U3520">
        <v>174825401.8018018</v>
      </c>
      <c r="V3520">
        <v>218969369.36936939</v>
      </c>
      <c r="W3520">
        <v>38477.750000009997</v>
      </c>
      <c r="X3520">
        <v>38237.499999988002</v>
      </c>
    </row>
    <row r="3521" spans="1:24">
      <c r="A3521" s="7" t="s">
        <v>4679</v>
      </c>
      <c r="B3521" s="13" t="s">
        <v>4506</v>
      </c>
      <c r="C3521">
        <v>176826382.20124799</v>
      </c>
      <c r="D3521">
        <v>177946147.88659686</v>
      </c>
      <c r="E3521">
        <v>62605944.144144148</v>
      </c>
      <c r="F3521">
        <v>61594348.648648649</v>
      </c>
      <c r="G3521">
        <v>114</v>
      </c>
      <c r="H3521">
        <v>162</v>
      </c>
      <c r="I3521">
        <v>11</v>
      </c>
      <c r="J3521">
        <v>6</v>
      </c>
      <c r="K3521">
        <v>1</v>
      </c>
      <c r="M3521">
        <v>226</v>
      </c>
      <c r="N3521">
        <v>214</v>
      </c>
      <c r="O3521">
        <v>62004504.504504517</v>
      </c>
      <c r="P3521">
        <v>57651351.351351351</v>
      </c>
      <c r="Q3521">
        <v>311</v>
      </c>
      <c r="R3521">
        <v>231</v>
      </c>
      <c r="S3521">
        <v>74483000</v>
      </c>
      <c r="T3521">
        <v>72477563.063063055</v>
      </c>
      <c r="U3521">
        <v>39535855.855855852</v>
      </c>
      <c r="V3521">
        <v>40977117.117117114</v>
      </c>
      <c r="W3521">
        <v>3135.249999998</v>
      </c>
      <c r="X3521">
        <v>3134.3333333350001</v>
      </c>
    </row>
    <row r="3522" spans="1:24">
      <c r="A3522" s="7" t="s">
        <v>4680</v>
      </c>
      <c r="B3522" s="13" t="s">
        <v>3542</v>
      </c>
      <c r="C3522">
        <v>396186603.35156667</v>
      </c>
      <c r="D3522">
        <v>390757930.28080761</v>
      </c>
      <c r="E3522">
        <v>438551334.23423421</v>
      </c>
      <c r="F3522">
        <v>312318001.80180186</v>
      </c>
      <c r="G3522">
        <v>157</v>
      </c>
      <c r="H3522">
        <v>229</v>
      </c>
      <c r="I3522">
        <v>24</v>
      </c>
      <c r="J3522">
        <v>15</v>
      </c>
      <c r="M3522">
        <v>402</v>
      </c>
      <c r="N3522">
        <v>713</v>
      </c>
      <c r="O3522">
        <v>415915315.31531531</v>
      </c>
      <c r="P3522">
        <v>304674774.77477479</v>
      </c>
      <c r="Q3522">
        <v>204</v>
      </c>
      <c r="R3522">
        <v>254</v>
      </c>
      <c r="S3522">
        <v>140759932.43243241</v>
      </c>
      <c r="T3522">
        <v>128628779.27927929</v>
      </c>
      <c r="U3522">
        <v>232818018.01801801</v>
      </c>
      <c r="V3522">
        <v>46375315.315315321</v>
      </c>
      <c r="W3522">
        <v>18969.791666666999</v>
      </c>
      <c r="X3522">
        <v>18520.000000002001</v>
      </c>
    </row>
    <row r="3523" spans="1:24">
      <c r="A3523" s="7" t="s">
        <v>4681</v>
      </c>
      <c r="B3523" s="13" t="s">
        <v>1090</v>
      </c>
      <c r="C3523">
        <v>491199574.53113675</v>
      </c>
      <c r="D3523">
        <v>496081544.79656065</v>
      </c>
      <c r="E3523">
        <v>1135360.36036036</v>
      </c>
      <c r="F3523">
        <v>1078378.378378382</v>
      </c>
      <c r="G3523">
        <v>265</v>
      </c>
      <c r="H3523">
        <v>213</v>
      </c>
      <c r="I3523">
        <v>7</v>
      </c>
      <c r="J3523">
        <v>9</v>
      </c>
      <c r="M3523">
        <v>583</v>
      </c>
      <c r="N3523">
        <v>296</v>
      </c>
      <c r="O3523">
        <v>12156306.306306304</v>
      </c>
      <c r="P3523">
        <v>20508918.918918919</v>
      </c>
      <c r="Q3523">
        <v>175</v>
      </c>
      <c r="R3523">
        <v>236</v>
      </c>
      <c r="S3523">
        <v>177482969.36936939</v>
      </c>
      <c r="T3523">
        <v>174548197.2972973</v>
      </c>
      <c r="U3523">
        <v>11529189.189189188</v>
      </c>
      <c r="V3523">
        <v>18914414.414414417</v>
      </c>
      <c r="W3523">
        <v>16014.250000001</v>
      </c>
      <c r="X3523">
        <v>16015.250000002001</v>
      </c>
    </row>
    <row r="3524" spans="1:24">
      <c r="A3524" s="7" t="s">
        <v>4682</v>
      </c>
      <c r="B3524" s="13" t="s">
        <v>2355</v>
      </c>
      <c r="C3524">
        <v>56043131.960752696</v>
      </c>
      <c r="D3524">
        <v>60668088.582341194</v>
      </c>
      <c r="E3524">
        <v>139639.63963963999</v>
      </c>
      <c r="F3524">
        <v>15315.315315317001</v>
      </c>
      <c r="G3524">
        <v>13</v>
      </c>
      <c r="H3524">
        <v>18</v>
      </c>
      <c r="I3524">
        <v>1</v>
      </c>
      <c r="J3524">
        <v>0</v>
      </c>
      <c r="M3524">
        <v>17</v>
      </c>
      <c r="N3524">
        <v>21</v>
      </c>
      <c r="O3524">
        <v>27584234.234234232</v>
      </c>
      <c r="P3524">
        <v>2552702.7027027039</v>
      </c>
      <c r="Q3524">
        <v>95</v>
      </c>
      <c r="R3524">
        <v>53</v>
      </c>
      <c r="S3524">
        <v>13345603.603603605</v>
      </c>
      <c r="T3524">
        <v>15629603.603603603</v>
      </c>
      <c r="U3524">
        <v>27445765.765765764</v>
      </c>
      <c r="V3524">
        <v>2860990.9909909926</v>
      </c>
      <c r="W3524">
        <v>1350.4583333370001</v>
      </c>
      <c r="X3524">
        <v>1347.374999999</v>
      </c>
    </row>
    <row r="3525" spans="1:24">
      <c r="A3525" s="7" t="s">
        <v>4683</v>
      </c>
      <c r="B3525" s="13" t="s">
        <v>1266</v>
      </c>
      <c r="C3525">
        <v>230902007.11154753</v>
      </c>
      <c r="D3525">
        <v>228426378.56798327</v>
      </c>
      <c r="E3525">
        <v>922972.97297297302</v>
      </c>
      <c r="F3525">
        <v>602477.47747747903</v>
      </c>
      <c r="G3525">
        <v>63</v>
      </c>
      <c r="H3525">
        <v>140</v>
      </c>
      <c r="I3525">
        <v>7</v>
      </c>
      <c r="J3525">
        <v>5</v>
      </c>
      <c r="K3525">
        <v>1</v>
      </c>
      <c r="M3525">
        <v>182</v>
      </c>
      <c r="N3525">
        <v>207</v>
      </c>
      <c r="O3525">
        <v>5236945.9459459456</v>
      </c>
      <c r="P3525">
        <v>9079279.2792792767</v>
      </c>
      <c r="Q3525">
        <v>430</v>
      </c>
      <c r="R3525">
        <v>325</v>
      </c>
      <c r="S3525">
        <v>71014364.864864856</v>
      </c>
      <c r="T3525">
        <v>70402054.054054052</v>
      </c>
      <c r="U3525">
        <v>6768468.4684684668</v>
      </c>
      <c r="V3525">
        <v>11092972.97297297</v>
      </c>
      <c r="W3525">
        <v>9140.4166666669989</v>
      </c>
      <c r="X3525">
        <v>9533.1250000010004</v>
      </c>
    </row>
    <row r="3526" spans="1:24">
      <c r="A3526" s="7" t="s">
        <v>4684</v>
      </c>
      <c r="B3526" s="13" t="s">
        <v>2784</v>
      </c>
      <c r="C3526">
        <v>65616666.087547109</v>
      </c>
      <c r="D3526">
        <v>62885258.431851462</v>
      </c>
      <c r="E3526">
        <v>10321738.738738742</v>
      </c>
      <c r="F3526">
        <v>17506496.396396399</v>
      </c>
      <c r="G3526">
        <v>143</v>
      </c>
      <c r="H3526">
        <v>50</v>
      </c>
      <c r="I3526">
        <v>11</v>
      </c>
      <c r="J3526">
        <v>7</v>
      </c>
      <c r="K3526">
        <v>1</v>
      </c>
      <c r="M3526">
        <v>154</v>
      </c>
      <c r="N3526">
        <v>83</v>
      </c>
      <c r="O3526">
        <v>16447747.747747749</v>
      </c>
      <c r="P3526">
        <v>24753153.153153151</v>
      </c>
      <c r="Q3526">
        <v>31</v>
      </c>
      <c r="R3526">
        <v>186</v>
      </c>
      <c r="S3526">
        <v>27940126.126126125</v>
      </c>
      <c r="T3526">
        <v>26366720.72072072</v>
      </c>
      <c r="U3526">
        <v>13441891.891891889</v>
      </c>
      <c r="V3526">
        <v>20754590.990990993</v>
      </c>
      <c r="W3526">
        <v>1342.7083333370001</v>
      </c>
      <c r="X3526">
        <v>1391.0416666679998</v>
      </c>
    </row>
    <row r="3527" spans="1:24">
      <c r="A3527" s="7" t="s">
        <v>402</v>
      </c>
      <c r="B3527" s="13" t="s">
        <v>74</v>
      </c>
      <c r="C3527">
        <v>51220464.93870841</v>
      </c>
      <c r="D3527">
        <v>44460135.301057294</v>
      </c>
      <c r="E3527">
        <v>30630.630630632</v>
      </c>
      <c r="F3527">
        <v>4504.5045045050001</v>
      </c>
      <c r="G3527">
        <v>14</v>
      </c>
      <c r="H3527">
        <v>8</v>
      </c>
      <c r="J3527">
        <v>1</v>
      </c>
      <c r="M3527">
        <v>16</v>
      </c>
      <c r="N3527">
        <v>9</v>
      </c>
      <c r="O3527">
        <v>3183783.7837837841</v>
      </c>
      <c r="P3527">
        <v>3581081.0810810812</v>
      </c>
      <c r="R3527">
        <v>9</v>
      </c>
      <c r="S3527">
        <v>4156450.4504504502</v>
      </c>
      <c r="T3527">
        <v>3922873.8738738741</v>
      </c>
      <c r="U3527">
        <v>2111081.0810810821</v>
      </c>
      <c r="V3527">
        <v>3364774.774774774</v>
      </c>
      <c r="W3527">
        <v>1140.374999999</v>
      </c>
      <c r="X3527">
        <v>1132.5416666670001</v>
      </c>
    </row>
    <row r="3528" spans="1:24">
      <c r="A3528" s="7" t="s">
        <v>4685</v>
      </c>
      <c r="B3528" s="13" t="s">
        <v>1239</v>
      </c>
      <c r="C3528">
        <v>401099867.74181139</v>
      </c>
      <c r="D3528">
        <v>416311001.2848258</v>
      </c>
      <c r="E3528">
        <v>395331295.4954955</v>
      </c>
      <c r="F3528">
        <v>8704504.5045045093</v>
      </c>
      <c r="G3528">
        <v>223</v>
      </c>
      <c r="H3528">
        <v>188</v>
      </c>
      <c r="I3528">
        <v>13</v>
      </c>
      <c r="J3528">
        <v>19</v>
      </c>
      <c r="K3528">
        <v>3</v>
      </c>
      <c r="M3528">
        <v>237</v>
      </c>
      <c r="N3528">
        <v>230</v>
      </c>
      <c r="O3528">
        <v>106423468.46846846</v>
      </c>
      <c r="P3528">
        <v>126261036.03603603</v>
      </c>
      <c r="Q3528">
        <v>498</v>
      </c>
      <c r="R3528">
        <v>297</v>
      </c>
      <c r="S3528">
        <v>159823691.8918919</v>
      </c>
      <c r="T3528">
        <v>162634998.1981982</v>
      </c>
      <c r="U3528">
        <v>107760473.87387387</v>
      </c>
      <c r="V3528">
        <v>125410403.60360359</v>
      </c>
      <c r="W3528">
        <v>7122.3749999940001</v>
      </c>
      <c r="X3528">
        <v>7531.1666666669998</v>
      </c>
    </row>
    <row r="3529" spans="1:24">
      <c r="A3529" s="7" t="s">
        <v>4686</v>
      </c>
      <c r="B3529" s="13" t="s">
        <v>2849</v>
      </c>
      <c r="C3529">
        <v>1509720550.9191995</v>
      </c>
      <c r="D3529">
        <v>1484222961.6767759</v>
      </c>
      <c r="E3529">
        <v>1236261.2612612611</v>
      </c>
      <c r="F3529">
        <v>844594.59459459595</v>
      </c>
      <c r="G3529">
        <v>241</v>
      </c>
      <c r="H3529">
        <v>278</v>
      </c>
      <c r="I3529">
        <v>6</v>
      </c>
      <c r="J3529">
        <v>11</v>
      </c>
      <c r="K3529">
        <v>4</v>
      </c>
      <c r="M3529">
        <v>466</v>
      </c>
      <c r="N3529">
        <v>529</v>
      </c>
      <c r="O3529">
        <v>114819819.81981982</v>
      </c>
      <c r="P3529">
        <v>238309099.09909913</v>
      </c>
      <c r="Q3529">
        <v>243</v>
      </c>
      <c r="R3529">
        <v>335</v>
      </c>
      <c r="S3529">
        <v>216842396.3963964</v>
      </c>
      <c r="T3529">
        <v>225176209.9099099</v>
      </c>
      <c r="U3529">
        <v>14616486.486486485</v>
      </c>
      <c r="V3529">
        <v>29880180.180180185</v>
      </c>
      <c r="W3529">
        <v>38732.000000002998</v>
      </c>
      <c r="X3529">
        <v>40446.375000006999</v>
      </c>
    </row>
    <row r="3530" spans="1:24">
      <c r="A3530" s="7" t="s">
        <v>4687</v>
      </c>
      <c r="B3530" s="13" t="s">
        <v>3555</v>
      </c>
      <c r="C3530">
        <v>729092.99668777606</v>
      </c>
      <c r="D3530">
        <v>590134.31330792606</v>
      </c>
      <c r="H3530">
        <v>2</v>
      </c>
      <c r="N3530">
        <v>2</v>
      </c>
      <c r="S3530">
        <v>273873.87387387303</v>
      </c>
      <c r="T3530">
        <v>361324.32432432403</v>
      </c>
      <c r="W3530">
        <v>70.708333334000002</v>
      </c>
      <c r="X3530">
        <v>55.875000001000004</v>
      </c>
    </row>
    <row r="3531" spans="1:24">
      <c r="A3531" s="7" t="s">
        <v>4688</v>
      </c>
      <c r="B3531" s="13" t="s">
        <v>1154</v>
      </c>
      <c r="C3531">
        <v>217747951.2697393</v>
      </c>
      <c r="D3531">
        <v>209693029.74376425</v>
      </c>
      <c r="E3531">
        <v>2353153.153153155</v>
      </c>
      <c r="F3531">
        <v>1298198.1981982</v>
      </c>
      <c r="G3531">
        <v>82</v>
      </c>
      <c r="H3531">
        <v>77</v>
      </c>
      <c r="I3531">
        <v>6</v>
      </c>
      <c r="J3531">
        <v>11</v>
      </c>
      <c r="M3531">
        <v>123</v>
      </c>
      <c r="N3531">
        <v>138</v>
      </c>
      <c r="O3531">
        <v>16599189.189189188</v>
      </c>
      <c r="P3531">
        <v>21186216.216216214</v>
      </c>
      <c r="Q3531">
        <v>79</v>
      </c>
      <c r="R3531">
        <v>168</v>
      </c>
      <c r="S3531">
        <v>73543191.891891882</v>
      </c>
      <c r="T3531">
        <v>70607828.828828827</v>
      </c>
      <c r="U3531">
        <v>14191621.621621618</v>
      </c>
      <c r="V3531">
        <v>16654637.837837838</v>
      </c>
      <c r="W3531">
        <v>11347.083333332999</v>
      </c>
      <c r="X3531">
        <v>11265.833333332001</v>
      </c>
    </row>
    <row r="3532" spans="1:24">
      <c r="A3532" s="7" t="s">
        <v>4689</v>
      </c>
      <c r="B3532" s="13" t="s">
        <v>1582</v>
      </c>
      <c r="C3532">
        <v>33977075.129904225</v>
      </c>
      <c r="D3532">
        <v>38719093.324405953</v>
      </c>
      <c r="E3532">
        <v>394819.81981982</v>
      </c>
      <c r="F3532">
        <v>152561036.03603604</v>
      </c>
      <c r="G3532">
        <v>36</v>
      </c>
      <c r="H3532">
        <v>27</v>
      </c>
      <c r="I3532">
        <v>2</v>
      </c>
      <c r="J3532">
        <v>1</v>
      </c>
      <c r="M3532">
        <v>46</v>
      </c>
      <c r="N3532">
        <v>34</v>
      </c>
      <c r="O3532">
        <v>1984504.5045045039</v>
      </c>
      <c r="P3532">
        <v>1062162.1621621619</v>
      </c>
      <c r="Q3532">
        <v>12</v>
      </c>
      <c r="R3532">
        <v>13</v>
      </c>
      <c r="S3532">
        <v>11874576.576576577</v>
      </c>
      <c r="T3532">
        <v>13175783.783783784</v>
      </c>
      <c r="U3532">
        <v>765675.67567567597</v>
      </c>
      <c r="V3532">
        <v>598018.01801801799</v>
      </c>
      <c r="W3532">
        <v>2735.9583333330002</v>
      </c>
      <c r="X3532">
        <v>2754.4583333330002</v>
      </c>
    </row>
    <row r="3533" spans="1:24">
      <c r="A3533" s="7" t="s">
        <v>4690</v>
      </c>
      <c r="B3533" s="13" t="s">
        <v>1954</v>
      </c>
      <c r="C3533">
        <v>867180772.99228859</v>
      </c>
      <c r="D3533">
        <v>821393003.75472593</v>
      </c>
      <c r="E3533">
        <v>1167342.342342342</v>
      </c>
      <c r="F3533">
        <v>632432.43243243801</v>
      </c>
      <c r="G3533">
        <v>240</v>
      </c>
      <c r="H3533">
        <v>166</v>
      </c>
      <c r="I3533">
        <v>18</v>
      </c>
      <c r="J3533">
        <v>22</v>
      </c>
      <c r="K3533">
        <v>2</v>
      </c>
      <c r="M3533">
        <v>364</v>
      </c>
      <c r="N3533">
        <v>318</v>
      </c>
      <c r="O3533">
        <v>60460900.900900893</v>
      </c>
      <c r="P3533">
        <v>41049819.81981983</v>
      </c>
      <c r="Q3533">
        <v>686</v>
      </c>
      <c r="R3533">
        <v>496</v>
      </c>
      <c r="S3533">
        <v>203313072.07207209</v>
      </c>
      <c r="T3533">
        <v>197653698.1981982</v>
      </c>
      <c r="U3533">
        <v>17681441.441441443</v>
      </c>
      <c r="V3533">
        <v>40601171.171171173</v>
      </c>
      <c r="W3533">
        <v>21824.749999996999</v>
      </c>
      <c r="X3533">
        <v>20721.749999999</v>
      </c>
    </row>
    <row r="3534" spans="1:24">
      <c r="A3534" s="7" t="s">
        <v>4691</v>
      </c>
      <c r="B3534" s="13" t="s">
        <v>2259</v>
      </c>
      <c r="C3534">
        <v>405606806.43016762</v>
      </c>
      <c r="D3534">
        <v>401481883.19482923</v>
      </c>
      <c r="E3534">
        <v>8371171.1711711716</v>
      </c>
      <c r="F3534">
        <v>1779450.4504504539</v>
      </c>
      <c r="G3534">
        <v>103</v>
      </c>
      <c r="H3534">
        <v>76</v>
      </c>
      <c r="I3534">
        <v>3</v>
      </c>
      <c r="J3534">
        <v>8</v>
      </c>
      <c r="K3534">
        <v>1</v>
      </c>
      <c r="M3534">
        <v>125</v>
      </c>
      <c r="N3534">
        <v>95</v>
      </c>
      <c r="O3534">
        <v>6218558.5585585553</v>
      </c>
      <c r="P3534">
        <v>17992432.432432428</v>
      </c>
      <c r="Q3534">
        <v>36</v>
      </c>
      <c r="R3534">
        <v>206</v>
      </c>
      <c r="S3534">
        <v>65715840.540540539</v>
      </c>
      <c r="T3534">
        <v>66814263.963963956</v>
      </c>
      <c r="U3534">
        <v>5874234.2342342362</v>
      </c>
      <c r="V3534">
        <v>19702522.522522524</v>
      </c>
      <c r="W3534">
        <v>7598.9999999989996</v>
      </c>
      <c r="X3534">
        <v>7676.625000004</v>
      </c>
    </row>
    <row r="3535" spans="1:24">
      <c r="A3535" s="7" t="s">
        <v>4692</v>
      </c>
      <c r="B3535" s="13" t="s">
        <v>1190</v>
      </c>
      <c r="C3535">
        <v>479835013.12341762</v>
      </c>
      <c r="D3535">
        <v>451048257.91291308</v>
      </c>
      <c r="E3535">
        <v>1008558.558558563</v>
      </c>
      <c r="F3535">
        <v>458783.78378378903</v>
      </c>
      <c r="G3535">
        <v>120</v>
      </c>
      <c r="H3535">
        <v>98</v>
      </c>
      <c r="I3535">
        <v>20</v>
      </c>
      <c r="J3535">
        <v>20</v>
      </c>
      <c r="M3535">
        <v>222</v>
      </c>
      <c r="N3535">
        <v>162</v>
      </c>
      <c r="O3535">
        <v>52081351.351351358</v>
      </c>
      <c r="P3535">
        <v>79285765.765765756</v>
      </c>
      <c r="Q3535">
        <v>164</v>
      </c>
      <c r="R3535">
        <v>367</v>
      </c>
      <c r="S3535">
        <v>127290351.35135135</v>
      </c>
      <c r="T3535">
        <v>128946680.18018018</v>
      </c>
      <c r="U3535">
        <v>50585675.675675675</v>
      </c>
      <c r="V3535">
        <v>33239729.729729727</v>
      </c>
      <c r="W3535">
        <v>18259.75</v>
      </c>
      <c r="X3535">
        <v>20643.333333335999</v>
      </c>
    </row>
    <row r="3536" spans="1:24">
      <c r="A3536" s="7" t="s">
        <v>4693</v>
      </c>
      <c r="B3536" s="13" t="s">
        <v>1945</v>
      </c>
      <c r="C3536">
        <v>513643798.06423825</v>
      </c>
      <c r="D3536">
        <v>510624190.18609083</v>
      </c>
      <c r="E3536">
        <v>1149549.5495495531</v>
      </c>
      <c r="F3536">
        <v>3147072.0720720752</v>
      </c>
      <c r="G3536">
        <v>164</v>
      </c>
      <c r="H3536">
        <v>175</v>
      </c>
      <c r="I3536">
        <v>10</v>
      </c>
      <c r="J3536">
        <v>11</v>
      </c>
      <c r="M3536">
        <v>286</v>
      </c>
      <c r="N3536">
        <v>286</v>
      </c>
      <c r="O3536">
        <v>40135315.315315306</v>
      </c>
      <c r="P3536">
        <v>48050450.450450458</v>
      </c>
      <c r="Q3536">
        <v>101</v>
      </c>
      <c r="R3536">
        <v>324</v>
      </c>
      <c r="S3536">
        <v>207594779.27927929</v>
      </c>
      <c r="T3536">
        <v>215790783.78378379</v>
      </c>
      <c r="U3536">
        <v>36546396.396396391</v>
      </c>
      <c r="V3536">
        <v>2717407567.5675673</v>
      </c>
      <c r="W3536">
        <v>19742.166666669</v>
      </c>
      <c r="X3536">
        <v>19662.08333333</v>
      </c>
    </row>
    <row r="3537" spans="1:24">
      <c r="A3537" s="7" t="s">
        <v>4694</v>
      </c>
      <c r="B3537" s="13" t="s">
        <v>2334</v>
      </c>
      <c r="C3537">
        <v>1404678871.7555556</v>
      </c>
      <c r="D3537">
        <v>1409294041.902482</v>
      </c>
      <c r="E3537">
        <v>2389256.7567567579</v>
      </c>
      <c r="F3537">
        <v>2239414.4144144198</v>
      </c>
      <c r="G3537">
        <v>389</v>
      </c>
      <c r="H3537">
        <v>326</v>
      </c>
      <c r="I3537">
        <v>21</v>
      </c>
      <c r="J3537">
        <v>24</v>
      </c>
      <c r="K3537">
        <v>2</v>
      </c>
      <c r="M3537">
        <v>681</v>
      </c>
      <c r="N3537">
        <v>596</v>
      </c>
      <c r="O3537">
        <v>131467117.11711711</v>
      </c>
      <c r="P3537">
        <v>133646306.3063063</v>
      </c>
      <c r="Q3537">
        <v>545</v>
      </c>
      <c r="R3537">
        <v>488</v>
      </c>
      <c r="S3537">
        <v>268458375.67567563</v>
      </c>
      <c r="T3537">
        <v>280111518.01801801</v>
      </c>
      <c r="U3537">
        <v>59294144.14414414</v>
      </c>
      <c r="V3537">
        <v>391716580.18018019</v>
      </c>
      <c r="W3537">
        <v>49443.708333331</v>
      </c>
      <c r="X3537">
        <v>50329.625000001004</v>
      </c>
    </row>
    <row r="3538" spans="1:24">
      <c r="A3538" s="7" t="s">
        <v>4695</v>
      </c>
      <c r="B3538" s="13" t="s">
        <v>1859</v>
      </c>
      <c r="C3538">
        <v>949446651.98086047</v>
      </c>
      <c r="D3538">
        <v>982364641.51812935</v>
      </c>
      <c r="E3538">
        <v>467567.56756756798</v>
      </c>
      <c r="F3538">
        <v>367342.34234234598</v>
      </c>
      <c r="G3538">
        <v>218</v>
      </c>
      <c r="H3538">
        <v>227</v>
      </c>
      <c r="I3538">
        <v>14</v>
      </c>
      <c r="J3538">
        <v>19</v>
      </c>
      <c r="K3538">
        <v>1</v>
      </c>
      <c r="M3538">
        <v>443</v>
      </c>
      <c r="N3538">
        <v>433</v>
      </c>
      <c r="O3538">
        <v>14884684.684684683</v>
      </c>
      <c r="P3538">
        <v>16522882.882882884</v>
      </c>
      <c r="Q3538">
        <v>534</v>
      </c>
      <c r="R3538">
        <v>375</v>
      </c>
      <c r="S3538">
        <v>198278511.7117117</v>
      </c>
      <c r="T3538">
        <v>206055716.21621624</v>
      </c>
      <c r="U3538">
        <v>14213963.963963963</v>
      </c>
      <c r="V3538">
        <v>14192612.612612607</v>
      </c>
      <c r="W3538">
        <v>31365.250000002001</v>
      </c>
      <c r="X3538">
        <v>32265.458333336999</v>
      </c>
    </row>
    <row r="3539" spans="1:24">
      <c r="A3539" s="7" t="s">
        <v>4696</v>
      </c>
      <c r="B3539" s="13" t="s">
        <v>1429</v>
      </c>
      <c r="C3539">
        <v>780218549.98423159</v>
      </c>
      <c r="D3539">
        <v>804620100.24922717</v>
      </c>
      <c r="E3539">
        <v>4696081.0810810803</v>
      </c>
      <c r="F3539">
        <v>3124549.5495495489</v>
      </c>
      <c r="G3539">
        <v>319</v>
      </c>
      <c r="H3539">
        <v>297</v>
      </c>
      <c r="I3539">
        <v>9</v>
      </c>
      <c r="J3539">
        <v>12</v>
      </c>
      <c r="K3539">
        <v>1</v>
      </c>
      <c r="M3539">
        <v>362</v>
      </c>
      <c r="N3539">
        <v>438</v>
      </c>
      <c r="O3539">
        <v>45779506.306306303</v>
      </c>
      <c r="P3539">
        <v>570137033.33333337</v>
      </c>
      <c r="Q3539">
        <v>337</v>
      </c>
      <c r="R3539">
        <v>399</v>
      </c>
      <c r="S3539">
        <v>281228395.4954955</v>
      </c>
      <c r="T3539">
        <v>305906558.55855858</v>
      </c>
      <c r="U3539">
        <v>38868288.288288295</v>
      </c>
      <c r="V3539">
        <v>579873960.36036038</v>
      </c>
      <c r="W3539">
        <v>21430.041666667999</v>
      </c>
      <c r="X3539">
        <v>21092.541666665998</v>
      </c>
    </row>
    <row r="3540" spans="1:24">
      <c r="A3540" s="7" t="s">
        <v>4697</v>
      </c>
      <c r="B3540" s="13" t="s">
        <v>863</v>
      </c>
      <c r="C3540">
        <v>32826608.423072089</v>
      </c>
      <c r="D3540">
        <v>33651993.102729172</v>
      </c>
      <c r="E3540">
        <v>549549.54954955098</v>
      </c>
      <c r="F3540">
        <v>374774.77477477601</v>
      </c>
      <c r="G3540">
        <v>9</v>
      </c>
      <c r="H3540">
        <v>10</v>
      </c>
      <c r="I3540">
        <v>1</v>
      </c>
      <c r="J3540">
        <v>0</v>
      </c>
      <c r="M3540">
        <v>13</v>
      </c>
      <c r="N3540">
        <v>12</v>
      </c>
      <c r="O3540">
        <v>7319819.8198198192</v>
      </c>
      <c r="P3540">
        <v>2152732.4324324341</v>
      </c>
      <c r="S3540">
        <v>5427891.8918918911</v>
      </c>
      <c r="T3540">
        <v>6447990.9909909917</v>
      </c>
      <c r="U3540">
        <v>5618918.9189189188</v>
      </c>
      <c r="V3540">
        <v>1688018.018018018</v>
      </c>
      <c r="W3540">
        <v>823.12499999900001</v>
      </c>
      <c r="X3540">
        <v>827.29166666399999</v>
      </c>
    </row>
    <row r="3541" spans="1:24">
      <c r="A3541" s="7" t="s">
        <v>4698</v>
      </c>
      <c r="B3541" s="13" t="s">
        <v>1435</v>
      </c>
      <c r="C3541">
        <v>162002749.76267511</v>
      </c>
      <c r="D3541">
        <v>164959817.98093846</v>
      </c>
      <c r="E3541">
        <v>113966216.21621622</v>
      </c>
      <c r="F3541">
        <v>7707882.8828828847</v>
      </c>
      <c r="G3541">
        <v>154</v>
      </c>
      <c r="H3541">
        <v>103</v>
      </c>
      <c r="I3541">
        <v>3</v>
      </c>
      <c r="J3541">
        <v>6</v>
      </c>
      <c r="M3541">
        <v>216</v>
      </c>
      <c r="N3541">
        <v>141</v>
      </c>
      <c r="O3541">
        <v>25609909.909909904</v>
      </c>
      <c r="P3541">
        <v>32041268.468468465</v>
      </c>
      <c r="Q3541">
        <v>276</v>
      </c>
      <c r="R3541">
        <v>239</v>
      </c>
      <c r="S3541">
        <v>54588052.252252251</v>
      </c>
      <c r="T3541">
        <v>56223238.738738738</v>
      </c>
      <c r="U3541">
        <v>25155585.585585587</v>
      </c>
      <c r="V3541">
        <v>31999729.729729734</v>
      </c>
      <c r="W3541">
        <v>4775.374999996</v>
      </c>
      <c r="X3541">
        <v>4761.4583333370001</v>
      </c>
    </row>
    <row r="3542" spans="1:24">
      <c r="A3542" s="7" t="s">
        <v>403</v>
      </c>
      <c r="B3542" s="13" t="s">
        <v>74</v>
      </c>
      <c r="C3542">
        <v>117524963.21884891</v>
      </c>
      <c r="D3542">
        <v>116721204.30102573</v>
      </c>
      <c r="E3542">
        <v>635585.58558558603</v>
      </c>
      <c r="F3542">
        <v>147747.747747749</v>
      </c>
      <c r="G3542">
        <v>16</v>
      </c>
      <c r="H3542">
        <v>33</v>
      </c>
      <c r="I3542">
        <v>0</v>
      </c>
      <c r="J3542">
        <v>0</v>
      </c>
      <c r="M3542">
        <v>27</v>
      </c>
      <c r="N3542">
        <v>44</v>
      </c>
      <c r="O3542">
        <v>10123873.873873875</v>
      </c>
      <c r="P3542">
        <v>12556756.75675676</v>
      </c>
      <c r="Q3542">
        <v>26</v>
      </c>
      <c r="R3542">
        <v>23</v>
      </c>
      <c r="S3542">
        <v>25032576.576576576</v>
      </c>
      <c r="T3542">
        <v>26034175.675675675</v>
      </c>
      <c r="U3542">
        <v>7643783.7837837841</v>
      </c>
      <c r="V3542">
        <v>9443873.8738738745</v>
      </c>
      <c r="W3542">
        <v>1492.999999998</v>
      </c>
      <c r="X3542">
        <v>1492.0416666670001</v>
      </c>
    </row>
    <row r="3543" spans="1:24">
      <c r="A3543" s="7" t="s">
        <v>4699</v>
      </c>
      <c r="B3543" s="13" t="s">
        <v>2314</v>
      </c>
      <c r="C3543">
        <v>79724735.31498161</v>
      </c>
      <c r="D3543">
        <v>77229864.786320567</v>
      </c>
      <c r="E3543">
        <v>68918.918918918993</v>
      </c>
      <c r="F3543">
        <v>6306.3063063059999</v>
      </c>
      <c r="G3543">
        <v>8</v>
      </c>
      <c r="H3543">
        <v>6</v>
      </c>
      <c r="I3543">
        <v>2</v>
      </c>
      <c r="J3543">
        <v>2</v>
      </c>
      <c r="M3543">
        <v>15</v>
      </c>
      <c r="N3543">
        <v>12</v>
      </c>
      <c r="O3543">
        <v>864414.41441441409</v>
      </c>
      <c r="P3543">
        <v>1197297.297297297</v>
      </c>
      <c r="Q3543">
        <v>20</v>
      </c>
      <c r="R3543">
        <v>27</v>
      </c>
      <c r="S3543">
        <v>15264765.765765766</v>
      </c>
      <c r="T3543">
        <v>15514225.225225225</v>
      </c>
      <c r="U3543">
        <v>755855.85585585597</v>
      </c>
      <c r="V3543">
        <v>1211711.7117117119</v>
      </c>
      <c r="W3543">
        <v>1793.125000001</v>
      </c>
      <c r="X3543">
        <v>1858.5833333330002</v>
      </c>
    </row>
    <row r="3544" spans="1:24">
      <c r="A3544" s="7" t="s">
        <v>4700</v>
      </c>
      <c r="B3544" s="13" t="s">
        <v>4494</v>
      </c>
      <c r="C3544">
        <v>875488175.12532973</v>
      </c>
      <c r="D3544">
        <v>941713746.07190931</v>
      </c>
      <c r="E3544">
        <v>202408145.04504505</v>
      </c>
      <c r="F3544">
        <v>6393693.6936936919</v>
      </c>
      <c r="G3544">
        <v>158</v>
      </c>
      <c r="H3544">
        <v>207</v>
      </c>
      <c r="I3544">
        <v>20</v>
      </c>
      <c r="J3544">
        <v>15</v>
      </c>
      <c r="K3544">
        <v>3</v>
      </c>
      <c r="M3544">
        <v>191</v>
      </c>
      <c r="N3544">
        <v>287</v>
      </c>
      <c r="O3544">
        <v>46498648.648648657</v>
      </c>
      <c r="P3544">
        <v>51089189.189189181</v>
      </c>
      <c r="Q3544">
        <v>203</v>
      </c>
      <c r="R3544">
        <v>217</v>
      </c>
      <c r="S3544">
        <v>143130831.53153154</v>
      </c>
      <c r="T3544">
        <v>149275757.65765765</v>
      </c>
      <c r="U3544">
        <v>46421574.774774775</v>
      </c>
      <c r="V3544">
        <v>46412072.072072074</v>
      </c>
      <c r="W3544">
        <v>15701.791666666</v>
      </c>
      <c r="X3544">
        <v>16063.458333334</v>
      </c>
    </row>
    <row r="3545" spans="1:24">
      <c r="A3545" s="7" t="s">
        <v>4701</v>
      </c>
      <c r="B3545" s="13" t="s">
        <v>1413</v>
      </c>
      <c r="C3545">
        <v>53913415.947160862</v>
      </c>
      <c r="D3545">
        <v>55918841.973730385</v>
      </c>
      <c r="G3545">
        <v>20</v>
      </c>
      <c r="H3545">
        <v>20</v>
      </c>
      <c r="M3545">
        <v>22</v>
      </c>
      <c r="N3545">
        <v>21</v>
      </c>
      <c r="S3545">
        <v>8382445.9459459474</v>
      </c>
      <c r="T3545">
        <v>8856549.5495495498</v>
      </c>
      <c r="W3545">
        <v>1364.8333333329999</v>
      </c>
      <c r="X3545">
        <v>1340.0833333309999</v>
      </c>
    </row>
    <row r="3546" spans="1:24">
      <c r="A3546" s="7" t="s">
        <v>4702</v>
      </c>
      <c r="B3546" s="13" t="s">
        <v>1413</v>
      </c>
      <c r="C3546">
        <v>158410343.68012631</v>
      </c>
      <c r="D3546">
        <v>153008973.52819905</v>
      </c>
      <c r="E3546">
        <v>3468558.558558559</v>
      </c>
      <c r="F3546">
        <v>38738.738738738997</v>
      </c>
      <c r="G3546">
        <v>79</v>
      </c>
      <c r="H3546">
        <v>58</v>
      </c>
      <c r="I3546">
        <v>3</v>
      </c>
      <c r="J3546">
        <v>3</v>
      </c>
      <c r="M3546">
        <v>83</v>
      </c>
      <c r="N3546">
        <v>80</v>
      </c>
      <c r="O3546">
        <v>19595495.495495494</v>
      </c>
      <c r="P3546">
        <v>21336036.036036037</v>
      </c>
      <c r="Q3546">
        <v>4</v>
      </c>
      <c r="R3546">
        <v>39</v>
      </c>
      <c r="S3546">
        <v>44679824.324324325</v>
      </c>
      <c r="T3546">
        <v>43621759.459459454</v>
      </c>
      <c r="U3546">
        <v>18865405.405405406</v>
      </c>
      <c r="V3546">
        <v>17056529.729729731</v>
      </c>
      <c r="W3546">
        <v>3348.499999999</v>
      </c>
      <c r="X3546">
        <v>3204.125000001</v>
      </c>
    </row>
    <row r="3547" spans="1:24">
      <c r="A3547" s="7" t="s">
        <v>4703</v>
      </c>
      <c r="B3547" s="13" t="s">
        <v>1413</v>
      </c>
      <c r="C3547">
        <v>68361297.082645193</v>
      </c>
      <c r="D3547">
        <v>69409185.85038054</v>
      </c>
      <c r="E3547">
        <v>3083711.7117117131</v>
      </c>
      <c r="F3547">
        <v>244144.14414414499</v>
      </c>
      <c r="G3547">
        <v>24</v>
      </c>
      <c r="H3547">
        <v>19</v>
      </c>
      <c r="I3547">
        <v>2</v>
      </c>
      <c r="J3547">
        <v>2</v>
      </c>
      <c r="M3547">
        <v>26</v>
      </c>
      <c r="N3547">
        <v>23</v>
      </c>
      <c r="O3547">
        <v>12364792.792792792</v>
      </c>
      <c r="P3547">
        <v>4713513.5135135138</v>
      </c>
      <c r="Q3547">
        <v>210</v>
      </c>
      <c r="R3547">
        <v>44</v>
      </c>
      <c r="S3547">
        <v>13977369.369369369</v>
      </c>
      <c r="T3547">
        <v>14021824.324324325</v>
      </c>
      <c r="U3547">
        <v>11266306.306306308</v>
      </c>
      <c r="V3547">
        <v>4011441.4414414419</v>
      </c>
      <c r="W3547">
        <v>1535.3333333360001</v>
      </c>
      <c r="X3547">
        <v>1495.9166666680001</v>
      </c>
    </row>
    <row r="3548" spans="1:24">
      <c r="A3548" s="7" t="s">
        <v>4704</v>
      </c>
      <c r="B3548" s="13" t="s">
        <v>3488</v>
      </c>
      <c r="C3548">
        <v>2684847514.4190464</v>
      </c>
      <c r="D3548">
        <v>2608864276.1553416</v>
      </c>
      <c r="E3548">
        <v>26320270.270270273</v>
      </c>
      <c r="F3548">
        <v>39756232.432432443</v>
      </c>
      <c r="G3548">
        <v>475</v>
      </c>
      <c r="H3548">
        <v>593</v>
      </c>
      <c r="I3548">
        <v>13</v>
      </c>
      <c r="J3548">
        <v>51</v>
      </c>
      <c r="K3548">
        <v>8</v>
      </c>
      <c r="M3548">
        <v>934</v>
      </c>
      <c r="N3548">
        <v>1202</v>
      </c>
      <c r="O3548">
        <v>152519594.5945946</v>
      </c>
      <c r="P3548">
        <v>326521529.72972971</v>
      </c>
      <c r="Q3548">
        <v>639</v>
      </c>
      <c r="R3548">
        <v>11514</v>
      </c>
      <c r="S3548">
        <v>1084348139.6396396</v>
      </c>
      <c r="T3548">
        <v>1139926225.2252252</v>
      </c>
      <c r="U3548">
        <v>41540450.45045045</v>
      </c>
      <c r="V3548">
        <v>219144027.02702701</v>
      </c>
      <c r="W3548">
        <v>52637.208333335002</v>
      </c>
      <c r="X3548">
        <v>53928.791666664998</v>
      </c>
    </row>
    <row r="3549" spans="1:24">
      <c r="A3549" s="7" t="s">
        <v>4705</v>
      </c>
      <c r="B3549" s="13" t="s">
        <v>3542</v>
      </c>
      <c r="C3549">
        <v>59146328.337429136</v>
      </c>
      <c r="D3549">
        <v>61790854.772706464</v>
      </c>
      <c r="E3549">
        <v>380180.18018018099</v>
      </c>
      <c r="F3549">
        <v>33333.333333335002</v>
      </c>
      <c r="G3549">
        <v>80</v>
      </c>
      <c r="H3549">
        <v>93</v>
      </c>
      <c r="I3549">
        <v>5</v>
      </c>
      <c r="J3549">
        <v>2</v>
      </c>
      <c r="K3549">
        <v>1</v>
      </c>
      <c r="M3549">
        <v>144</v>
      </c>
      <c r="N3549">
        <v>301</v>
      </c>
      <c r="O3549">
        <v>6443693.6936936937</v>
      </c>
      <c r="P3549">
        <v>3182882.8828828828</v>
      </c>
      <c r="Q3549">
        <v>31</v>
      </c>
      <c r="R3549">
        <v>60</v>
      </c>
      <c r="S3549">
        <v>32002076.576576576</v>
      </c>
      <c r="T3549">
        <v>31244990.990990993</v>
      </c>
      <c r="U3549">
        <v>6230270.2702702712</v>
      </c>
      <c r="V3549">
        <v>2397657.6576576582</v>
      </c>
      <c r="W3549">
        <v>4417.8333333330002</v>
      </c>
      <c r="X3549">
        <v>5112.9166666700003</v>
      </c>
    </row>
    <row r="3550" spans="1:24">
      <c r="A3550" s="7" t="s">
        <v>4706</v>
      </c>
      <c r="B3550" s="13" t="s">
        <v>912</v>
      </c>
      <c r="C3550">
        <v>175756173.16500503</v>
      </c>
      <c r="D3550">
        <v>170158980.31848353</v>
      </c>
      <c r="E3550">
        <v>1043243.243243244</v>
      </c>
      <c r="F3550">
        <v>1048198.198198198</v>
      </c>
      <c r="G3550">
        <v>113</v>
      </c>
      <c r="H3550">
        <v>106</v>
      </c>
      <c r="I3550">
        <v>4</v>
      </c>
      <c r="J3550">
        <v>4</v>
      </c>
      <c r="K3550">
        <v>1</v>
      </c>
      <c r="M3550">
        <v>251</v>
      </c>
      <c r="N3550">
        <v>202</v>
      </c>
      <c r="O3550">
        <v>21090090.090090092</v>
      </c>
      <c r="P3550">
        <v>21311261.261261262</v>
      </c>
      <c r="Q3550">
        <v>71</v>
      </c>
      <c r="R3550">
        <v>160</v>
      </c>
      <c r="S3550">
        <v>52830887.387387387</v>
      </c>
      <c r="T3550">
        <v>55560304.504504502</v>
      </c>
      <c r="U3550">
        <v>17071801.801801804</v>
      </c>
      <c r="V3550">
        <v>18548648.648648649</v>
      </c>
      <c r="W3550">
        <v>8223.9166666649999</v>
      </c>
      <c r="X3550">
        <v>8615.6666666700003</v>
      </c>
    </row>
    <row r="3551" spans="1:24">
      <c r="A3551" s="7" t="s">
        <v>4707</v>
      </c>
      <c r="B3551" s="13" t="s">
        <v>2674</v>
      </c>
      <c r="C3551">
        <v>4863768832.8134794</v>
      </c>
      <c r="D3551">
        <v>4677332503.7291012</v>
      </c>
      <c r="E3551">
        <v>6042680.1801801817</v>
      </c>
      <c r="F3551">
        <v>848000.00000000501</v>
      </c>
      <c r="G3551">
        <v>647</v>
      </c>
      <c r="H3551">
        <v>747</v>
      </c>
      <c r="I3551">
        <v>26</v>
      </c>
      <c r="J3551">
        <v>50</v>
      </c>
      <c r="K3551">
        <v>8</v>
      </c>
      <c r="M3551">
        <v>1113</v>
      </c>
      <c r="N3551">
        <v>2191</v>
      </c>
      <c r="O3551">
        <v>62003614.414414413</v>
      </c>
      <c r="P3551">
        <v>256517809.9099099</v>
      </c>
      <c r="Q3551">
        <v>419</v>
      </c>
      <c r="R3551">
        <v>1342</v>
      </c>
      <c r="S3551">
        <v>605535998.19819808</v>
      </c>
      <c r="T3551">
        <v>602053071.17117119</v>
      </c>
      <c r="U3551">
        <v>66082792.792792797</v>
      </c>
      <c r="V3551">
        <v>139895945.94594595</v>
      </c>
      <c r="W3551">
        <v>100316.083333342</v>
      </c>
      <c r="X3551">
        <v>106379.791666647</v>
      </c>
    </row>
    <row r="3552" spans="1:24">
      <c r="A3552" s="7" t="s">
        <v>4708</v>
      </c>
      <c r="B3552" s="13" t="s">
        <v>1247</v>
      </c>
      <c r="C3552">
        <v>1561971009.4872675</v>
      </c>
      <c r="D3552">
        <v>1585863335.2465739</v>
      </c>
      <c r="E3552">
        <v>305089720.72072071</v>
      </c>
      <c r="F3552">
        <v>345636035.13513511</v>
      </c>
      <c r="G3552">
        <v>794</v>
      </c>
      <c r="H3552">
        <v>935</v>
      </c>
      <c r="I3552">
        <v>37</v>
      </c>
      <c r="J3552">
        <v>54</v>
      </c>
      <c r="K3552">
        <v>2</v>
      </c>
      <c r="M3552">
        <v>1182</v>
      </c>
      <c r="N3552">
        <v>1317</v>
      </c>
      <c r="O3552">
        <v>110575315.31531532</v>
      </c>
      <c r="P3552">
        <v>125212927.92792793</v>
      </c>
      <c r="Q3552">
        <v>891</v>
      </c>
      <c r="R3552">
        <v>1128</v>
      </c>
      <c r="S3552">
        <v>401950735.13513511</v>
      </c>
      <c r="T3552">
        <v>395454118.01801801</v>
      </c>
      <c r="U3552">
        <v>100698990.990991</v>
      </c>
      <c r="V3552">
        <v>107445012.61261261</v>
      </c>
      <c r="W3552">
        <v>55171.874999986001</v>
      </c>
      <c r="X3552">
        <v>54252.999999997999</v>
      </c>
    </row>
    <row r="3553" spans="1:24">
      <c r="A3553" s="7" t="s">
        <v>4709</v>
      </c>
      <c r="B3553" s="13" t="s">
        <v>1313</v>
      </c>
      <c r="C3553">
        <v>130013920.10887915</v>
      </c>
      <c r="D3553">
        <v>128029470.89067288</v>
      </c>
      <c r="E3553">
        <v>70335225.225225225</v>
      </c>
      <c r="F3553">
        <v>78948927.927927941</v>
      </c>
      <c r="G3553">
        <v>28</v>
      </c>
      <c r="H3553">
        <v>25</v>
      </c>
      <c r="I3553">
        <v>2</v>
      </c>
      <c r="J3553">
        <v>2</v>
      </c>
      <c r="M3553">
        <v>45</v>
      </c>
      <c r="N3553">
        <v>52</v>
      </c>
      <c r="O3553">
        <v>58700405.40540541</v>
      </c>
      <c r="P3553">
        <v>38712522.522522524</v>
      </c>
      <c r="Q3553">
        <v>34</v>
      </c>
      <c r="R3553">
        <v>63</v>
      </c>
      <c r="S3553">
        <v>47336981.981981978</v>
      </c>
      <c r="T3553">
        <v>56520998.198198199</v>
      </c>
      <c r="U3553">
        <v>20355495.495495498</v>
      </c>
      <c r="V3553">
        <v>28580360.360360362</v>
      </c>
      <c r="W3553">
        <v>2861.5416666669998</v>
      </c>
      <c r="X3553">
        <v>2920.499999997</v>
      </c>
    </row>
    <row r="3554" spans="1:24">
      <c r="A3554" s="7" t="s">
        <v>4710</v>
      </c>
      <c r="B3554" s="13" t="s">
        <v>2667</v>
      </c>
      <c r="C3554">
        <v>853710566.19714868</v>
      </c>
      <c r="D3554">
        <v>872092091.60396445</v>
      </c>
      <c r="E3554">
        <v>53855277.477477491</v>
      </c>
      <c r="F3554">
        <v>296878629.72972977</v>
      </c>
      <c r="G3554">
        <v>167</v>
      </c>
      <c r="H3554">
        <v>197</v>
      </c>
      <c r="I3554">
        <v>16</v>
      </c>
      <c r="J3554">
        <v>22</v>
      </c>
      <c r="M3554">
        <v>500</v>
      </c>
      <c r="N3554">
        <v>551</v>
      </c>
      <c r="O3554">
        <v>259636486.48648649</v>
      </c>
      <c r="P3554">
        <v>255145135.13513517</v>
      </c>
      <c r="Q3554">
        <v>47</v>
      </c>
      <c r="R3554">
        <v>285</v>
      </c>
      <c r="S3554">
        <v>373953374.77477479</v>
      </c>
      <c r="T3554">
        <v>378747155.85585582</v>
      </c>
      <c r="U3554">
        <v>235906036.03603604</v>
      </c>
      <c r="V3554">
        <v>288813369.36936939</v>
      </c>
      <c r="W3554">
        <v>30232.583333326002</v>
      </c>
      <c r="X3554">
        <v>30350.541666673002</v>
      </c>
    </row>
    <row r="3555" spans="1:24">
      <c r="A3555" s="7" t="s">
        <v>4711</v>
      </c>
      <c r="B3555" s="13" t="s">
        <v>3716</v>
      </c>
      <c r="C3555">
        <v>36107714.57851807</v>
      </c>
      <c r="D3555">
        <v>35730567.056850687</v>
      </c>
      <c r="E3555">
        <v>7207.2072072069996</v>
      </c>
      <c r="G3555">
        <v>5</v>
      </c>
      <c r="H3555">
        <v>6</v>
      </c>
      <c r="I3555">
        <v>3</v>
      </c>
      <c r="J3555">
        <v>1</v>
      </c>
      <c r="M3555">
        <v>20</v>
      </c>
      <c r="N3555">
        <v>28</v>
      </c>
      <c r="O3555">
        <v>1680180.1801801811</v>
      </c>
      <c r="P3555">
        <v>7594144.1441441439</v>
      </c>
      <c r="Q3555">
        <v>6</v>
      </c>
      <c r="R3555">
        <v>6</v>
      </c>
      <c r="S3555">
        <v>8129691.8918918911</v>
      </c>
      <c r="T3555">
        <v>8185914.4144144151</v>
      </c>
      <c r="U3555">
        <v>1120180.1801801799</v>
      </c>
      <c r="V3555">
        <v>2036846.8468468469</v>
      </c>
      <c r="W3555">
        <v>808.625</v>
      </c>
      <c r="X3555">
        <v>799.70833333300004</v>
      </c>
    </row>
    <row r="3556" spans="1:24">
      <c r="A3556" s="7" t="s">
        <v>4712</v>
      </c>
      <c r="B3556" s="13" t="s">
        <v>869</v>
      </c>
      <c r="C3556">
        <v>188634562.88316703</v>
      </c>
      <c r="D3556">
        <v>201699510.71713161</v>
      </c>
      <c r="E3556">
        <v>30405855.855855856</v>
      </c>
      <c r="F3556">
        <v>10315315.315315321</v>
      </c>
      <c r="G3556">
        <v>43</v>
      </c>
      <c r="H3556">
        <v>86</v>
      </c>
      <c r="I3556">
        <v>7</v>
      </c>
      <c r="J3556">
        <v>11</v>
      </c>
      <c r="M3556">
        <v>147</v>
      </c>
      <c r="N3556">
        <v>152</v>
      </c>
      <c r="O3556">
        <v>13996846.846846851</v>
      </c>
      <c r="P3556">
        <v>15271171.171171173</v>
      </c>
      <c r="Q3556">
        <v>14</v>
      </c>
      <c r="R3556">
        <v>13</v>
      </c>
      <c r="S3556">
        <v>50481837.837837838</v>
      </c>
      <c r="T3556">
        <v>56084750.45045045</v>
      </c>
      <c r="U3556">
        <v>10601981.981981982</v>
      </c>
      <c r="V3556">
        <v>19836486.486486487</v>
      </c>
      <c r="W3556">
        <v>3379.6249999940001</v>
      </c>
      <c r="X3556">
        <v>3392.0833333279998</v>
      </c>
    </row>
    <row r="3557" spans="1:24">
      <c r="A3557" s="7" t="s">
        <v>404</v>
      </c>
      <c r="B3557" s="13" t="s">
        <v>3931</v>
      </c>
      <c r="C3557">
        <v>814887870.00132918</v>
      </c>
      <c r="D3557">
        <v>794913260.76873279</v>
      </c>
      <c r="E3557">
        <v>2634459.4594594608</v>
      </c>
      <c r="F3557">
        <v>1470675.675675679</v>
      </c>
      <c r="G3557">
        <v>228</v>
      </c>
      <c r="H3557">
        <v>184</v>
      </c>
      <c r="I3557">
        <v>13</v>
      </c>
      <c r="J3557">
        <v>18</v>
      </c>
      <c r="M3557">
        <v>399</v>
      </c>
      <c r="N3557">
        <v>340</v>
      </c>
      <c r="O3557">
        <v>36848153.153153151</v>
      </c>
      <c r="P3557">
        <v>39899369.369369373</v>
      </c>
      <c r="Q3557">
        <v>136</v>
      </c>
      <c r="R3557">
        <v>321</v>
      </c>
      <c r="S3557">
        <v>159589554.05405405</v>
      </c>
      <c r="T3557">
        <v>160286236.93693691</v>
      </c>
      <c r="U3557">
        <v>38738558.558558553</v>
      </c>
      <c r="V3557">
        <v>42743693.69369369</v>
      </c>
      <c r="W3557">
        <v>18384.791666661</v>
      </c>
      <c r="X3557">
        <v>18272.000000005999</v>
      </c>
    </row>
    <row r="3558" spans="1:24">
      <c r="A3558" s="7" t="s">
        <v>4713</v>
      </c>
      <c r="B3558" s="13" t="s">
        <v>1947</v>
      </c>
      <c r="C3558">
        <v>683387929.33620822</v>
      </c>
      <c r="D3558">
        <v>676534350.66702533</v>
      </c>
      <c r="E3558">
        <v>3502184.6846846868</v>
      </c>
      <c r="F3558">
        <v>2271171.1711711772</v>
      </c>
      <c r="G3558">
        <v>163</v>
      </c>
      <c r="H3558">
        <v>213</v>
      </c>
      <c r="I3558">
        <v>7</v>
      </c>
      <c r="J3558">
        <v>20</v>
      </c>
      <c r="K3558">
        <v>1</v>
      </c>
      <c r="M3558">
        <v>253</v>
      </c>
      <c r="N3558">
        <v>323</v>
      </c>
      <c r="O3558">
        <v>32116396.396396391</v>
      </c>
      <c r="P3558">
        <v>82499504.504504502</v>
      </c>
      <c r="Q3558">
        <v>98</v>
      </c>
      <c r="R3558">
        <v>449</v>
      </c>
      <c r="S3558">
        <v>194907024.32432431</v>
      </c>
      <c r="T3558">
        <v>197894761.26126125</v>
      </c>
      <c r="U3558">
        <v>36126569.369369373</v>
      </c>
      <c r="V3558">
        <v>83910126.126126125</v>
      </c>
      <c r="W3558">
        <v>15458.541666674</v>
      </c>
      <c r="X3558">
        <v>15640.958333344</v>
      </c>
    </row>
    <row r="3559" spans="1:24">
      <c r="A3559" s="7" t="s">
        <v>4714</v>
      </c>
      <c r="B3559" s="13" t="s">
        <v>3216</v>
      </c>
      <c r="C3559">
        <v>122111821.92467554</v>
      </c>
      <c r="D3559">
        <v>117287306.2577581</v>
      </c>
      <c r="E3559">
        <v>43091441.441441439</v>
      </c>
      <c r="F3559">
        <v>59684.684684687003</v>
      </c>
      <c r="G3559">
        <v>10</v>
      </c>
      <c r="H3559">
        <v>8</v>
      </c>
      <c r="I3559">
        <v>2</v>
      </c>
      <c r="J3559">
        <v>3</v>
      </c>
      <c r="K3559">
        <v>1</v>
      </c>
      <c r="M3559">
        <v>12</v>
      </c>
      <c r="N3559">
        <v>9</v>
      </c>
      <c r="O3559">
        <v>12203603.6036036</v>
      </c>
      <c r="P3559">
        <v>14010450.450450448</v>
      </c>
      <c r="Q3559">
        <v>195</v>
      </c>
      <c r="R3559">
        <v>237</v>
      </c>
      <c r="S3559">
        <v>43924167.567567572</v>
      </c>
      <c r="T3559">
        <v>41105972.972972974</v>
      </c>
      <c r="U3559">
        <v>10845855.855855852</v>
      </c>
      <c r="V3559">
        <v>13145585.585585585</v>
      </c>
      <c r="W3559">
        <v>2514.7916666669998</v>
      </c>
      <c r="X3559">
        <v>2582.0416666729998</v>
      </c>
    </row>
    <row r="3560" spans="1:24">
      <c r="A3560" s="7" t="s">
        <v>4715</v>
      </c>
      <c r="B3560" s="13" t="s">
        <v>3888</v>
      </c>
      <c r="C3560">
        <v>440171797.65869606</v>
      </c>
      <c r="D3560">
        <v>419661263.4335106</v>
      </c>
      <c r="E3560">
        <v>1834234.234234235</v>
      </c>
      <c r="F3560">
        <v>295414.41441441502</v>
      </c>
      <c r="G3560">
        <v>63</v>
      </c>
      <c r="H3560">
        <v>61</v>
      </c>
      <c r="I3560">
        <v>3</v>
      </c>
      <c r="J3560">
        <v>7</v>
      </c>
      <c r="K3560">
        <v>1</v>
      </c>
      <c r="M3560">
        <v>151</v>
      </c>
      <c r="N3560">
        <v>140</v>
      </c>
      <c r="O3560">
        <v>33170270.270270269</v>
      </c>
      <c r="P3560">
        <v>25805137.837837834</v>
      </c>
      <c r="Q3560">
        <v>109</v>
      </c>
      <c r="R3560">
        <v>92</v>
      </c>
      <c r="S3560">
        <v>90033128.828828841</v>
      </c>
      <c r="T3560">
        <v>94580083.783783793</v>
      </c>
      <c r="U3560">
        <v>32596126.126126125</v>
      </c>
      <c r="V3560">
        <v>24177477.477477476</v>
      </c>
      <c r="W3560">
        <v>12229.875000001</v>
      </c>
      <c r="X3560">
        <v>12298.541666669</v>
      </c>
    </row>
    <row r="3561" spans="1:24">
      <c r="A3561" s="7" t="s">
        <v>4716</v>
      </c>
      <c r="B3561" s="13" t="s">
        <v>842</v>
      </c>
      <c r="C3561">
        <v>21573441.726493895</v>
      </c>
      <c r="D3561">
        <v>19160701.688631259</v>
      </c>
      <c r="G3561">
        <v>21</v>
      </c>
      <c r="H3561">
        <v>9</v>
      </c>
      <c r="M3561">
        <v>33</v>
      </c>
      <c r="N3561">
        <v>15</v>
      </c>
      <c r="S3561">
        <v>3424828.8288288289</v>
      </c>
      <c r="T3561">
        <v>3418824.3243243252</v>
      </c>
      <c r="W3561">
        <v>170.04166666500001</v>
      </c>
      <c r="X3561">
        <v>659.875</v>
      </c>
    </row>
    <row r="3562" spans="1:24">
      <c r="A3562" s="7" t="s">
        <v>4717</v>
      </c>
      <c r="B3562" s="13" t="s">
        <v>2519</v>
      </c>
      <c r="C3562">
        <v>210002319.25306511</v>
      </c>
      <c r="D3562">
        <v>213561079.00858927</v>
      </c>
      <c r="E3562">
        <v>358219561.26126128</v>
      </c>
      <c r="F3562">
        <v>209903153.15315318</v>
      </c>
      <c r="G3562">
        <v>138</v>
      </c>
      <c r="H3562">
        <v>122</v>
      </c>
      <c r="I3562">
        <v>5</v>
      </c>
      <c r="J3562">
        <v>16</v>
      </c>
      <c r="M3562">
        <v>212</v>
      </c>
      <c r="N3562">
        <v>174</v>
      </c>
      <c r="O3562">
        <v>71516216.216216207</v>
      </c>
      <c r="P3562">
        <v>110586936.93693693</v>
      </c>
      <c r="Q3562">
        <v>747</v>
      </c>
      <c r="R3562">
        <v>442</v>
      </c>
      <c r="S3562">
        <v>85610509.009009004</v>
      </c>
      <c r="T3562">
        <v>84495869.369369373</v>
      </c>
      <c r="U3562">
        <v>64842882.882882878</v>
      </c>
      <c r="V3562">
        <v>70152612.612612605</v>
      </c>
      <c r="W3562">
        <v>5888.625</v>
      </c>
      <c r="X3562">
        <v>5915.0833333370001</v>
      </c>
    </row>
    <row r="3563" spans="1:24">
      <c r="A3563" s="7" t="s">
        <v>4718</v>
      </c>
      <c r="B3563" s="13" t="s">
        <v>1409</v>
      </c>
      <c r="C3563">
        <v>330851906.81279027</v>
      </c>
      <c r="D3563">
        <v>343582624.38838315</v>
      </c>
      <c r="E3563">
        <v>2438738.7387387408</v>
      </c>
      <c r="F3563">
        <v>670270.27027027204</v>
      </c>
      <c r="G3563">
        <v>132</v>
      </c>
      <c r="H3563">
        <v>139</v>
      </c>
      <c r="I3563">
        <v>5</v>
      </c>
      <c r="J3563">
        <v>19</v>
      </c>
      <c r="K3563">
        <v>2</v>
      </c>
      <c r="M3563">
        <v>248</v>
      </c>
      <c r="N3563">
        <v>236</v>
      </c>
      <c r="O3563">
        <v>51601891.891891882</v>
      </c>
      <c r="P3563">
        <v>79722072.072072074</v>
      </c>
      <c r="Q3563">
        <v>550</v>
      </c>
      <c r="R3563">
        <v>193</v>
      </c>
      <c r="S3563">
        <v>151376376.57657659</v>
      </c>
      <c r="T3563">
        <v>161752274.77477479</v>
      </c>
      <c r="U3563">
        <v>55075495.495495498</v>
      </c>
      <c r="V3563">
        <v>79822972.972972959</v>
      </c>
      <c r="W3563">
        <v>7836.8333333390001</v>
      </c>
      <c r="X3563">
        <v>8082.6666666600004</v>
      </c>
    </row>
    <row r="3564" spans="1:24">
      <c r="A3564" s="7" t="s">
        <v>4719</v>
      </c>
      <c r="B3564" s="13" t="s">
        <v>4720</v>
      </c>
      <c r="C3564">
        <v>32435165.441616803</v>
      </c>
      <c r="D3564">
        <v>32463554.068611551</v>
      </c>
      <c r="E3564">
        <v>5649874.774774774</v>
      </c>
      <c r="F3564">
        <v>5068606.3063063072</v>
      </c>
      <c r="M3564">
        <v>14</v>
      </c>
      <c r="N3564">
        <v>42</v>
      </c>
      <c r="O3564">
        <v>5462162.1621621614</v>
      </c>
      <c r="P3564">
        <v>4554954.9549549548</v>
      </c>
      <c r="S3564">
        <v>6916626.1261261273</v>
      </c>
      <c r="T3564">
        <v>6119603.6036036042</v>
      </c>
      <c r="U3564">
        <v>4528468.4684684677</v>
      </c>
      <c r="V3564">
        <v>3524954.9549549539</v>
      </c>
      <c r="W3564">
        <v>741.33333333300004</v>
      </c>
      <c r="X3564">
        <v>751.08333333200005</v>
      </c>
    </row>
    <row r="3565" spans="1:24">
      <c r="A3565" s="7" t="s">
        <v>4719</v>
      </c>
      <c r="B3565" s="13" t="s">
        <v>1511</v>
      </c>
      <c r="C3565">
        <v>37125577.263684109</v>
      </c>
      <c r="D3565">
        <v>36922124.065123782</v>
      </c>
      <c r="E3565">
        <v>8037323.4234234206</v>
      </c>
      <c r="F3565">
        <v>9950739.639639644</v>
      </c>
      <c r="G3565">
        <v>29</v>
      </c>
      <c r="H3565">
        <v>49</v>
      </c>
      <c r="I3565">
        <v>2</v>
      </c>
      <c r="J3565">
        <v>2</v>
      </c>
      <c r="M3565">
        <v>31</v>
      </c>
      <c r="N3565">
        <v>54</v>
      </c>
      <c r="O3565">
        <v>3736036.036036035</v>
      </c>
      <c r="P3565">
        <v>4691981.9819819834</v>
      </c>
      <c r="Q3565">
        <v>8</v>
      </c>
      <c r="R3565">
        <v>3</v>
      </c>
      <c r="S3565">
        <v>6865225.2252252242</v>
      </c>
      <c r="T3565">
        <v>8122490.9909909917</v>
      </c>
      <c r="U3565">
        <v>1788738.7387387389</v>
      </c>
      <c r="V3565">
        <v>1569999.9999999979</v>
      </c>
      <c r="W3565">
        <v>888</v>
      </c>
      <c r="X3565">
        <v>893</v>
      </c>
    </row>
    <row r="3566" spans="1:24">
      <c r="A3566" s="7" t="s">
        <v>4721</v>
      </c>
      <c r="B3566" s="13" t="s">
        <v>918</v>
      </c>
      <c r="C3566">
        <v>686588891.85100234</v>
      </c>
      <c r="D3566">
        <v>697113950.87339044</v>
      </c>
      <c r="E3566">
        <v>221621.62162162201</v>
      </c>
      <c r="F3566">
        <v>34726.126126126997</v>
      </c>
      <c r="G3566">
        <v>56</v>
      </c>
      <c r="H3566">
        <v>84</v>
      </c>
      <c r="I3566">
        <v>8</v>
      </c>
      <c r="J3566">
        <v>9</v>
      </c>
      <c r="K3566">
        <v>2</v>
      </c>
      <c r="M3566">
        <v>1354</v>
      </c>
      <c r="N3566">
        <v>954</v>
      </c>
      <c r="O3566">
        <v>6973513.5135135138</v>
      </c>
      <c r="P3566">
        <v>51112366.666666672</v>
      </c>
      <c r="Q3566">
        <v>16</v>
      </c>
      <c r="R3566">
        <v>112</v>
      </c>
      <c r="S3566">
        <v>187993718.91891891</v>
      </c>
      <c r="T3566">
        <v>203281523.42342344</v>
      </c>
      <c r="U3566">
        <v>5832792.7927927934</v>
      </c>
      <c r="V3566">
        <v>49087927.927927926</v>
      </c>
      <c r="W3566">
        <v>18926.583333335002</v>
      </c>
      <c r="X3566">
        <v>19252.708333333998</v>
      </c>
    </row>
    <row r="3567" spans="1:24">
      <c r="A3567" s="7" t="s">
        <v>4722</v>
      </c>
      <c r="B3567" s="13" t="s">
        <v>2755</v>
      </c>
      <c r="C3567">
        <v>73379154.83670333</v>
      </c>
      <c r="D3567">
        <v>66946742.426054895</v>
      </c>
      <c r="E3567">
        <v>13513.513513514001</v>
      </c>
      <c r="F3567">
        <v>26126.126126127001</v>
      </c>
      <c r="G3567">
        <v>36</v>
      </c>
      <c r="H3567">
        <v>29</v>
      </c>
      <c r="I3567">
        <v>2</v>
      </c>
      <c r="J3567">
        <v>2</v>
      </c>
      <c r="M3567">
        <v>45</v>
      </c>
      <c r="N3567">
        <v>55</v>
      </c>
      <c r="O3567">
        <v>2814414.4144144151</v>
      </c>
      <c r="P3567">
        <v>6856531.5315315295</v>
      </c>
      <c r="Q3567">
        <v>20</v>
      </c>
      <c r="R3567">
        <v>49</v>
      </c>
      <c r="S3567">
        <v>11301540.540540539</v>
      </c>
      <c r="T3567">
        <v>10477301.801801801</v>
      </c>
      <c r="U3567">
        <v>4525855.8558558561</v>
      </c>
      <c r="V3567">
        <v>10477657.657657657</v>
      </c>
      <c r="W3567">
        <v>991.29166666700007</v>
      </c>
      <c r="X3567">
        <v>1001.083333336</v>
      </c>
    </row>
    <row r="3568" spans="1:24">
      <c r="A3568" s="7" t="s">
        <v>4723</v>
      </c>
      <c r="B3568" s="13" t="s">
        <v>2573</v>
      </c>
      <c r="C3568">
        <v>213492610.53819257</v>
      </c>
      <c r="D3568">
        <v>209339505.95374393</v>
      </c>
      <c r="E3568">
        <v>1022072.072072077</v>
      </c>
      <c r="F3568">
        <v>135135.13513513899</v>
      </c>
      <c r="G3568">
        <v>51</v>
      </c>
      <c r="H3568">
        <v>64</v>
      </c>
      <c r="I3568">
        <v>17</v>
      </c>
      <c r="J3568">
        <v>7</v>
      </c>
      <c r="M3568">
        <v>172</v>
      </c>
      <c r="N3568">
        <v>97</v>
      </c>
      <c r="O3568">
        <v>16087927.92792793</v>
      </c>
      <c r="P3568">
        <v>23303153.153153151</v>
      </c>
      <c r="Q3568">
        <v>333</v>
      </c>
      <c r="R3568">
        <v>252</v>
      </c>
      <c r="S3568">
        <v>84879184.684684694</v>
      </c>
      <c r="T3568">
        <v>84626058.558558553</v>
      </c>
      <c r="U3568">
        <v>13346846.846846849</v>
      </c>
      <c r="V3568">
        <v>18290090.090090092</v>
      </c>
      <c r="W3568">
        <v>6602.1666666679994</v>
      </c>
      <c r="X3568">
        <v>6347.749999996</v>
      </c>
    </row>
    <row r="3569" spans="1:24">
      <c r="A3569" s="7" t="s">
        <v>4724</v>
      </c>
      <c r="B3569" s="13" t="s">
        <v>4725</v>
      </c>
      <c r="C3569">
        <v>1425723369.0858917</v>
      </c>
      <c r="D3569">
        <v>1387743910.6247425</v>
      </c>
      <c r="E3569">
        <v>115614513.51351352</v>
      </c>
      <c r="F3569">
        <v>883482363.96396399</v>
      </c>
      <c r="G3569">
        <v>635</v>
      </c>
      <c r="H3569">
        <v>475</v>
      </c>
      <c r="I3569">
        <v>30</v>
      </c>
      <c r="J3569">
        <v>29</v>
      </c>
      <c r="K3569">
        <v>2</v>
      </c>
      <c r="M3569">
        <v>1185</v>
      </c>
      <c r="N3569">
        <v>1042</v>
      </c>
      <c r="O3569">
        <v>417925774.77477479</v>
      </c>
      <c r="P3569">
        <v>281335502.7027027</v>
      </c>
      <c r="Q3569">
        <v>1455</v>
      </c>
      <c r="R3569">
        <v>558</v>
      </c>
      <c r="S3569">
        <v>484330724.32432431</v>
      </c>
      <c r="T3569">
        <v>501816444.14414412</v>
      </c>
      <c r="U3569">
        <v>159960494.5945946</v>
      </c>
      <c r="V3569">
        <v>175378198.19819817</v>
      </c>
      <c r="W3569">
        <v>32733.750000002001</v>
      </c>
      <c r="X3569">
        <v>33705.874999993997</v>
      </c>
    </row>
    <row r="3570" spans="1:24">
      <c r="A3570" s="7" t="s">
        <v>4726</v>
      </c>
      <c r="B3570" s="13" t="s">
        <v>1601</v>
      </c>
      <c r="C3570">
        <v>3529829.1228383193</v>
      </c>
      <c r="D3570">
        <v>2828088.280728803</v>
      </c>
      <c r="N3570">
        <v>1</v>
      </c>
      <c r="S3570">
        <v>298324.32432432403</v>
      </c>
      <c r="T3570">
        <v>243243.24324324401</v>
      </c>
      <c r="W3570">
        <v>253.33333333299998</v>
      </c>
      <c r="X3570">
        <v>257.91666666700002</v>
      </c>
    </row>
    <row r="3571" spans="1:24">
      <c r="A3571" s="7" t="s">
        <v>405</v>
      </c>
      <c r="B3571" s="13" t="s">
        <v>222</v>
      </c>
      <c r="C3571">
        <v>179559477.07681832</v>
      </c>
      <c r="D3571">
        <v>172024474.35384488</v>
      </c>
      <c r="E3571">
        <v>451356.756756755</v>
      </c>
      <c r="F3571">
        <v>1529729.7297297299</v>
      </c>
      <c r="G3571">
        <v>58</v>
      </c>
      <c r="H3571">
        <v>65</v>
      </c>
      <c r="I3571">
        <v>4</v>
      </c>
      <c r="J3571">
        <v>4</v>
      </c>
      <c r="K3571">
        <v>2</v>
      </c>
      <c r="M3571">
        <v>104</v>
      </c>
      <c r="N3571">
        <v>90</v>
      </c>
      <c r="O3571">
        <v>38958113.513513513</v>
      </c>
      <c r="P3571">
        <v>31843783.783783782</v>
      </c>
      <c r="Q3571">
        <v>246</v>
      </c>
      <c r="R3571">
        <v>162</v>
      </c>
      <c r="S3571">
        <v>62802797.297297299</v>
      </c>
      <c r="T3571">
        <v>61739900.9009009</v>
      </c>
      <c r="U3571">
        <v>41936936.936936945</v>
      </c>
      <c r="V3571">
        <v>31306576.576576576</v>
      </c>
      <c r="W3571">
        <v>6144.7916666649999</v>
      </c>
      <c r="X3571">
        <v>6084.9583333299997</v>
      </c>
    </row>
    <row r="3572" spans="1:24">
      <c r="A3572" s="7" t="s">
        <v>4727</v>
      </c>
      <c r="B3572" s="13" t="s">
        <v>2393</v>
      </c>
      <c r="C3572">
        <v>301266708.6966396</v>
      </c>
      <c r="D3572">
        <v>262443388.36312634</v>
      </c>
      <c r="E3572">
        <v>982882.88288288505</v>
      </c>
      <c r="F3572">
        <v>118018.01801802299</v>
      </c>
      <c r="G3572">
        <v>64</v>
      </c>
      <c r="H3572">
        <v>51</v>
      </c>
      <c r="I3572">
        <v>14</v>
      </c>
      <c r="J3572">
        <v>10</v>
      </c>
      <c r="M3572">
        <v>75</v>
      </c>
      <c r="N3572">
        <v>90</v>
      </c>
      <c r="O3572">
        <v>16427927.927927926</v>
      </c>
      <c r="P3572">
        <v>16777387.387387387</v>
      </c>
      <c r="Q3572">
        <v>120</v>
      </c>
      <c r="R3572">
        <v>97</v>
      </c>
      <c r="S3572">
        <v>83150316.216216207</v>
      </c>
      <c r="T3572">
        <v>79587655.855855852</v>
      </c>
      <c r="U3572">
        <v>14610583.783783782</v>
      </c>
      <c r="V3572">
        <v>13097477.47747748</v>
      </c>
      <c r="W3572">
        <v>6305.2499999940001</v>
      </c>
      <c r="X3572">
        <v>5957.0416666639994</v>
      </c>
    </row>
    <row r="3573" spans="1:24">
      <c r="A3573" s="7" t="s">
        <v>4728</v>
      </c>
      <c r="B3573" s="13" t="s">
        <v>4132</v>
      </c>
      <c r="C3573">
        <v>279822686.80064064</v>
      </c>
      <c r="D3573">
        <v>265120595.00786978</v>
      </c>
      <c r="E3573">
        <v>2392792.7927927952</v>
      </c>
      <c r="F3573">
        <v>523423.42342343001</v>
      </c>
      <c r="G3573">
        <v>133</v>
      </c>
      <c r="H3573">
        <v>101</v>
      </c>
      <c r="I3573">
        <v>19</v>
      </c>
      <c r="J3573">
        <v>19</v>
      </c>
      <c r="M3573">
        <v>256</v>
      </c>
      <c r="N3573">
        <v>717</v>
      </c>
      <c r="O3573">
        <v>97050450.45045045</v>
      </c>
      <c r="P3573">
        <v>78844864.864864871</v>
      </c>
      <c r="Q3573">
        <v>532</v>
      </c>
      <c r="R3573">
        <v>432</v>
      </c>
      <c r="S3573">
        <v>65678734.234234229</v>
      </c>
      <c r="T3573">
        <v>80604292.792792797</v>
      </c>
      <c r="U3573">
        <v>39608108.108108103</v>
      </c>
      <c r="V3573">
        <v>38482252.252252251</v>
      </c>
      <c r="W3573">
        <v>6996.8333333299997</v>
      </c>
      <c r="X3573">
        <v>6815.8750000010004</v>
      </c>
    </row>
    <row r="3574" spans="1:24">
      <c r="A3574" s="7" t="s">
        <v>4729</v>
      </c>
      <c r="B3574" s="13" t="s">
        <v>4132</v>
      </c>
      <c r="C3574">
        <v>605034174.64441383</v>
      </c>
      <c r="D3574">
        <v>561321071.12416458</v>
      </c>
      <c r="E3574">
        <v>136495678.37837839</v>
      </c>
      <c r="F3574">
        <v>556660748.64864862</v>
      </c>
      <c r="G3574">
        <v>203</v>
      </c>
      <c r="H3574">
        <v>186</v>
      </c>
      <c r="I3574">
        <v>10</v>
      </c>
      <c r="J3574">
        <v>15</v>
      </c>
      <c r="K3574">
        <v>2</v>
      </c>
      <c r="M3574">
        <v>406</v>
      </c>
      <c r="N3574">
        <v>356</v>
      </c>
      <c r="O3574">
        <v>2502810690.0900903</v>
      </c>
      <c r="P3574">
        <v>2109265007.2072072</v>
      </c>
      <c r="Q3574">
        <v>1298</v>
      </c>
      <c r="R3574">
        <v>177</v>
      </c>
      <c r="S3574">
        <v>112097433.33333333</v>
      </c>
      <c r="T3574">
        <v>114250032.43243243</v>
      </c>
      <c r="U3574">
        <v>2357501891.8918924</v>
      </c>
      <c r="V3574">
        <v>1900171531.5315316</v>
      </c>
      <c r="W3574">
        <v>14700.708333338</v>
      </c>
      <c r="X3574">
        <v>13889.124999992</v>
      </c>
    </row>
    <row r="3575" spans="1:24">
      <c r="A3575" s="7" t="s">
        <v>4730</v>
      </c>
      <c r="B3575" s="13" t="s">
        <v>4132</v>
      </c>
      <c r="C3575">
        <v>1169246554.8458328</v>
      </c>
      <c r="D3575">
        <v>545516434.96015334</v>
      </c>
      <c r="E3575">
        <v>5999549.5495495507</v>
      </c>
      <c r="F3575">
        <v>2552252.2522522579</v>
      </c>
      <c r="G3575">
        <v>531</v>
      </c>
      <c r="H3575">
        <v>572</v>
      </c>
      <c r="I3575">
        <v>29</v>
      </c>
      <c r="J3575">
        <v>29</v>
      </c>
      <c r="K3575">
        <v>1</v>
      </c>
      <c r="M3575">
        <v>1000</v>
      </c>
      <c r="N3575">
        <v>1114</v>
      </c>
      <c r="O3575">
        <v>137493603.6036036</v>
      </c>
      <c r="P3575">
        <v>36157027.027027026</v>
      </c>
      <c r="Q3575">
        <v>659</v>
      </c>
      <c r="R3575">
        <v>342</v>
      </c>
      <c r="S3575">
        <v>1057781225.2252252</v>
      </c>
      <c r="T3575">
        <v>497481973.87387383</v>
      </c>
      <c r="U3575">
        <v>38159369.369369373</v>
      </c>
      <c r="V3575">
        <v>33575315.315315314</v>
      </c>
      <c r="W3575">
        <v>12897.083333331</v>
      </c>
      <c r="X3575">
        <v>12458.666666671001</v>
      </c>
    </row>
    <row r="3576" spans="1:24">
      <c r="A3576" s="7" t="s">
        <v>4731</v>
      </c>
      <c r="B3576" s="13" t="s">
        <v>1052</v>
      </c>
      <c r="C3576">
        <v>235776045.5941509</v>
      </c>
      <c r="D3576">
        <v>240590543.98717487</v>
      </c>
      <c r="E3576">
        <v>1514414.414414414</v>
      </c>
      <c r="F3576">
        <v>1975000.0000000009</v>
      </c>
      <c r="G3576">
        <v>67</v>
      </c>
      <c r="H3576">
        <v>66</v>
      </c>
      <c r="I3576">
        <v>3</v>
      </c>
      <c r="J3576">
        <v>9</v>
      </c>
      <c r="M3576">
        <v>90</v>
      </c>
      <c r="N3576">
        <v>81</v>
      </c>
      <c r="O3576">
        <v>31936036.036036033</v>
      </c>
      <c r="P3576">
        <v>10902972.972972974</v>
      </c>
      <c r="Q3576">
        <v>30</v>
      </c>
      <c r="R3576">
        <v>119</v>
      </c>
      <c r="S3576">
        <v>47252113.513513513</v>
      </c>
      <c r="T3576">
        <v>50815823.423423424</v>
      </c>
      <c r="U3576">
        <v>5459009.0090090083</v>
      </c>
      <c r="V3576">
        <v>10274774.774774773</v>
      </c>
      <c r="W3576">
        <v>5811.2083333279998</v>
      </c>
      <c r="X3576">
        <v>6046.874999998</v>
      </c>
    </row>
    <row r="3577" spans="1:24">
      <c r="A3577" s="7" t="s">
        <v>4732</v>
      </c>
      <c r="B3577" s="13" t="s">
        <v>840</v>
      </c>
      <c r="C3577">
        <v>30547075.414886355</v>
      </c>
      <c r="D3577">
        <v>29585432.982308805</v>
      </c>
      <c r="E3577">
        <v>900.900900901</v>
      </c>
      <c r="F3577">
        <v>9009.0090090100002</v>
      </c>
      <c r="G3577">
        <v>6</v>
      </c>
      <c r="H3577">
        <v>3</v>
      </c>
      <c r="I3577">
        <v>1</v>
      </c>
      <c r="J3577">
        <v>2</v>
      </c>
      <c r="M3577">
        <v>6</v>
      </c>
      <c r="N3577">
        <v>5</v>
      </c>
      <c r="O3577">
        <v>994144.14414414298</v>
      </c>
      <c r="P3577">
        <v>1668468.4684684682</v>
      </c>
      <c r="R3577">
        <v>12</v>
      </c>
      <c r="S3577">
        <v>6399869.3693693699</v>
      </c>
      <c r="T3577">
        <v>7560414.4144144151</v>
      </c>
      <c r="U3577">
        <v>656306.30630630697</v>
      </c>
      <c r="V3577">
        <v>983783.78378378402</v>
      </c>
      <c r="W3577">
        <v>548.41666666699996</v>
      </c>
      <c r="X3577">
        <v>581.24999999900001</v>
      </c>
    </row>
    <row r="3578" spans="1:24">
      <c r="A3578" s="7" t="s">
        <v>4733</v>
      </c>
      <c r="B3578" s="13" t="s">
        <v>1599</v>
      </c>
      <c r="C3578">
        <v>409982785.8651517</v>
      </c>
      <c r="D3578">
        <v>391510734.41660202</v>
      </c>
      <c r="E3578">
        <v>49099.099099099003</v>
      </c>
      <c r="F3578">
        <v>57729.729729730003</v>
      </c>
      <c r="G3578">
        <v>79</v>
      </c>
      <c r="H3578">
        <v>46</v>
      </c>
      <c r="I3578">
        <v>8</v>
      </c>
      <c r="J3578">
        <v>9</v>
      </c>
      <c r="K3578">
        <v>1</v>
      </c>
      <c r="M3578">
        <v>179</v>
      </c>
      <c r="N3578">
        <v>137</v>
      </c>
      <c r="O3578">
        <v>15593693.693693694</v>
      </c>
      <c r="P3578">
        <v>18446936.936936934</v>
      </c>
      <c r="Q3578">
        <v>119</v>
      </c>
      <c r="R3578">
        <v>140</v>
      </c>
      <c r="S3578">
        <v>97519918.918918908</v>
      </c>
      <c r="T3578">
        <v>87034288.288288295</v>
      </c>
      <c r="U3578">
        <v>13385675.675675677</v>
      </c>
      <c r="V3578">
        <v>14959639.63963964</v>
      </c>
      <c r="W3578">
        <v>10013.75</v>
      </c>
      <c r="X3578">
        <v>9968.0416666689998</v>
      </c>
    </row>
    <row r="3579" spans="1:24">
      <c r="A3579" s="7" t="s">
        <v>4734</v>
      </c>
      <c r="B3579" s="13" t="s">
        <v>2915</v>
      </c>
      <c r="C3579">
        <v>467931091.96223891</v>
      </c>
      <c r="D3579">
        <v>462811959.56518853</v>
      </c>
      <c r="E3579">
        <v>20838288.288288288</v>
      </c>
      <c r="F3579">
        <v>242278.37837837901</v>
      </c>
      <c r="G3579">
        <v>150</v>
      </c>
      <c r="H3579">
        <v>170</v>
      </c>
      <c r="I3579">
        <v>8</v>
      </c>
      <c r="J3579">
        <v>14</v>
      </c>
      <c r="K3579">
        <v>2</v>
      </c>
      <c r="M3579">
        <v>184</v>
      </c>
      <c r="N3579">
        <v>251</v>
      </c>
      <c r="O3579">
        <v>39935315.315315314</v>
      </c>
      <c r="P3579">
        <v>32696013.513513517</v>
      </c>
      <c r="Q3579">
        <v>9</v>
      </c>
      <c r="R3579">
        <v>33</v>
      </c>
      <c r="S3579">
        <v>92974225.225225225</v>
      </c>
      <c r="T3579">
        <v>95202720.720720723</v>
      </c>
      <c r="U3579">
        <v>39986756.75675676</v>
      </c>
      <c r="V3579">
        <v>31828693.693693697</v>
      </c>
      <c r="W3579">
        <v>12393.291666665</v>
      </c>
      <c r="X3579">
        <v>11757.249999999</v>
      </c>
    </row>
    <row r="3580" spans="1:24">
      <c r="A3580" s="7" t="s">
        <v>4735</v>
      </c>
      <c r="B3580" s="13" t="s">
        <v>1227</v>
      </c>
      <c r="C3580">
        <v>414936267.26925838</v>
      </c>
      <c r="D3580">
        <v>410243911.45257455</v>
      </c>
      <c r="E3580">
        <v>5697139.6396396393</v>
      </c>
      <c r="F3580">
        <v>5719586.4864864871</v>
      </c>
      <c r="G3580">
        <v>89</v>
      </c>
      <c r="H3580">
        <v>102</v>
      </c>
      <c r="I3580">
        <v>2</v>
      </c>
      <c r="J3580">
        <v>2</v>
      </c>
      <c r="M3580">
        <v>151</v>
      </c>
      <c r="N3580">
        <v>135</v>
      </c>
      <c r="O3580">
        <v>15505945.945945945</v>
      </c>
      <c r="P3580">
        <v>15712409.909909911</v>
      </c>
      <c r="Q3580">
        <v>79</v>
      </c>
      <c r="R3580">
        <v>67</v>
      </c>
      <c r="S3580">
        <v>94902990.990990996</v>
      </c>
      <c r="T3580">
        <v>100975436.03603604</v>
      </c>
      <c r="U3580">
        <v>14312342.342342345</v>
      </c>
      <c r="V3580">
        <v>14157927.927927928</v>
      </c>
      <c r="W3580">
        <v>12538.833333338</v>
      </c>
      <c r="X3580">
        <v>12927.333333324999</v>
      </c>
    </row>
    <row r="3581" spans="1:24">
      <c r="A3581" s="7" t="s">
        <v>4736</v>
      </c>
      <c r="B3581" s="13" t="s">
        <v>2400</v>
      </c>
      <c r="C3581">
        <v>53585799.897533312</v>
      </c>
      <c r="D3581">
        <v>53499094.175974131</v>
      </c>
      <c r="E3581">
        <v>138317567.56756756</v>
      </c>
      <c r="F3581">
        <v>172972.97297297401</v>
      </c>
      <c r="G3581">
        <v>21</v>
      </c>
      <c r="H3581">
        <v>26</v>
      </c>
      <c r="I3581">
        <v>3</v>
      </c>
      <c r="J3581">
        <v>3</v>
      </c>
      <c r="M3581">
        <v>43</v>
      </c>
      <c r="N3581">
        <v>39</v>
      </c>
      <c r="O3581">
        <v>8899099.0990990996</v>
      </c>
      <c r="P3581">
        <v>9995833.3333333321</v>
      </c>
      <c r="Q3581">
        <v>144</v>
      </c>
      <c r="R3581">
        <v>39</v>
      </c>
      <c r="S3581">
        <v>14721486.486486487</v>
      </c>
      <c r="T3581">
        <v>15269337.837837838</v>
      </c>
      <c r="U3581">
        <v>61751891.891891897</v>
      </c>
      <c r="V3581">
        <v>10463243.243243244</v>
      </c>
      <c r="W3581">
        <v>1106.8333333329999</v>
      </c>
      <c r="X3581">
        <v>1096.0833333350001</v>
      </c>
    </row>
    <row r="3582" spans="1:24">
      <c r="A3582" s="7" t="s">
        <v>4737</v>
      </c>
      <c r="B3582" s="13" t="s">
        <v>2400</v>
      </c>
      <c r="C3582">
        <v>164568798.765239</v>
      </c>
      <c r="D3582">
        <v>132018474.10522734</v>
      </c>
      <c r="E3582">
        <v>2364864.8648648639</v>
      </c>
      <c r="F3582">
        <v>13513.513513514001</v>
      </c>
      <c r="G3582">
        <v>62</v>
      </c>
      <c r="H3582">
        <v>48</v>
      </c>
      <c r="I3582">
        <v>1</v>
      </c>
      <c r="J3582">
        <v>0</v>
      </c>
      <c r="M3582">
        <v>124</v>
      </c>
      <c r="N3582">
        <v>72</v>
      </c>
      <c r="O3582">
        <v>22386936.936936937</v>
      </c>
      <c r="P3582">
        <v>19140337.837837838</v>
      </c>
      <c r="Q3582">
        <v>10</v>
      </c>
      <c r="R3582">
        <v>35</v>
      </c>
      <c r="S3582">
        <v>56617581.081081077</v>
      </c>
      <c r="T3582">
        <v>46001696.396396399</v>
      </c>
      <c r="U3582">
        <v>20319549.54954955</v>
      </c>
      <c r="V3582">
        <v>12214594.594594592</v>
      </c>
      <c r="W3582">
        <v>2014.2083333360001</v>
      </c>
      <c r="X3582">
        <v>1929.125</v>
      </c>
    </row>
    <row r="3583" spans="1:24">
      <c r="A3583" s="7" t="s">
        <v>4738</v>
      </c>
      <c r="B3583" s="13" t="s">
        <v>784</v>
      </c>
      <c r="C3583">
        <v>73510234.05108802</v>
      </c>
      <c r="D3583">
        <v>82064432.89447464</v>
      </c>
      <c r="E3583">
        <v>925225.22522522497</v>
      </c>
      <c r="F3583">
        <v>419819.81981982</v>
      </c>
      <c r="G3583">
        <v>27</v>
      </c>
      <c r="H3583">
        <v>41</v>
      </c>
      <c r="I3583">
        <v>0</v>
      </c>
      <c r="J3583">
        <v>0</v>
      </c>
      <c r="M3583">
        <v>31</v>
      </c>
      <c r="N3583">
        <v>44</v>
      </c>
      <c r="O3583">
        <v>4759009.0090090074</v>
      </c>
      <c r="P3583">
        <v>6661171.1711711725</v>
      </c>
      <c r="Q3583">
        <v>9</v>
      </c>
      <c r="R3583">
        <v>63</v>
      </c>
      <c r="S3583">
        <v>14882351.351351351</v>
      </c>
      <c r="T3583">
        <v>21801894.594594594</v>
      </c>
      <c r="U3583">
        <v>4290630.630630631</v>
      </c>
      <c r="V3583">
        <v>6097657.6576576568</v>
      </c>
      <c r="W3583">
        <v>2376.375000001</v>
      </c>
      <c r="X3583">
        <v>2476.500000002</v>
      </c>
    </row>
    <row r="3584" spans="1:24">
      <c r="A3584" s="7" t="s">
        <v>4739</v>
      </c>
      <c r="B3584" s="13" t="s">
        <v>2519</v>
      </c>
      <c r="C3584">
        <v>456607698.91314709</v>
      </c>
      <c r="D3584">
        <v>435992656.8466537</v>
      </c>
      <c r="E3584">
        <v>77072579.279279277</v>
      </c>
      <c r="F3584">
        <v>12610225.225225233</v>
      </c>
      <c r="G3584">
        <v>643</v>
      </c>
      <c r="H3584">
        <v>776</v>
      </c>
      <c r="I3584">
        <v>12</v>
      </c>
      <c r="J3584">
        <v>18</v>
      </c>
      <c r="M3584">
        <v>939</v>
      </c>
      <c r="N3584">
        <v>1187</v>
      </c>
      <c r="O3584">
        <v>122025900.9009009</v>
      </c>
      <c r="P3584">
        <v>487806178.37837839</v>
      </c>
      <c r="Q3584">
        <v>445</v>
      </c>
      <c r="R3584">
        <v>745</v>
      </c>
      <c r="S3584">
        <v>151907346.84684685</v>
      </c>
      <c r="T3584">
        <v>151817509.009009</v>
      </c>
      <c r="U3584">
        <v>90510356.756756753</v>
      </c>
      <c r="V3584">
        <v>443844099.0990991</v>
      </c>
      <c r="W3584">
        <v>12600.499999993001</v>
      </c>
      <c r="X3584">
        <v>12541.374999992</v>
      </c>
    </row>
    <row r="3585" spans="1:24">
      <c r="A3585" s="7" t="s">
        <v>4740</v>
      </c>
      <c r="B3585" s="13" t="s">
        <v>1175</v>
      </c>
      <c r="C3585">
        <v>182103080.75313252</v>
      </c>
      <c r="D3585">
        <v>183946527.02358273</v>
      </c>
      <c r="E3585">
        <v>1026148.6486486481</v>
      </c>
      <c r="F3585">
        <v>396396.39639639802</v>
      </c>
      <c r="G3585">
        <v>17</v>
      </c>
      <c r="H3585">
        <v>10</v>
      </c>
      <c r="I3585">
        <v>2</v>
      </c>
      <c r="J3585">
        <v>6</v>
      </c>
      <c r="K3585">
        <v>1</v>
      </c>
      <c r="M3585">
        <v>24</v>
      </c>
      <c r="N3585">
        <v>15</v>
      </c>
      <c r="O3585">
        <v>16946936.936936934</v>
      </c>
      <c r="P3585">
        <v>19893693.693693697</v>
      </c>
      <c r="Q3585">
        <v>14</v>
      </c>
      <c r="R3585">
        <v>36</v>
      </c>
      <c r="S3585">
        <v>41604099.0990991</v>
      </c>
      <c r="T3585">
        <v>42498020.720720723</v>
      </c>
      <c r="U3585">
        <v>15896396.396396399</v>
      </c>
      <c r="V3585">
        <v>16191441.441441443</v>
      </c>
      <c r="W3585">
        <v>3927.624999998</v>
      </c>
      <c r="X3585">
        <v>4157.0833333339997</v>
      </c>
    </row>
    <row r="3586" spans="1:24">
      <c r="A3586" s="7" t="s">
        <v>4741</v>
      </c>
      <c r="B3586" s="13" t="s">
        <v>1175</v>
      </c>
      <c r="C3586">
        <v>162414514.19066912</v>
      </c>
      <c r="D3586">
        <v>150349083.68589073</v>
      </c>
      <c r="E3586">
        <v>197297.29729729699</v>
      </c>
      <c r="F3586">
        <v>208108.10810811099</v>
      </c>
      <c r="G3586">
        <v>38</v>
      </c>
      <c r="H3586">
        <v>21</v>
      </c>
      <c r="I3586">
        <v>6</v>
      </c>
      <c r="J3586">
        <v>4</v>
      </c>
      <c r="M3586">
        <v>40</v>
      </c>
      <c r="N3586">
        <v>43</v>
      </c>
      <c r="O3586">
        <v>16603153.153153151</v>
      </c>
      <c r="P3586">
        <v>14866576.576576576</v>
      </c>
      <c r="Q3586">
        <v>51</v>
      </c>
      <c r="R3586">
        <v>62</v>
      </c>
      <c r="S3586">
        <v>38013626.126126125</v>
      </c>
      <c r="T3586">
        <v>38399653.153153159</v>
      </c>
      <c r="U3586">
        <v>15424594.594594594</v>
      </c>
      <c r="V3586">
        <v>14607027.027027026</v>
      </c>
      <c r="W3586">
        <v>3278.2916666639999</v>
      </c>
      <c r="X3586">
        <v>3368.1666666639999</v>
      </c>
    </row>
    <row r="3587" spans="1:24">
      <c r="A3587" s="7" t="s">
        <v>4742</v>
      </c>
      <c r="B3587" s="13" t="s">
        <v>4743</v>
      </c>
      <c r="C3587">
        <v>1292302349.8821425</v>
      </c>
      <c r="D3587">
        <v>666998038.34295225</v>
      </c>
      <c r="E3587">
        <v>71070863.06306307</v>
      </c>
      <c r="F3587">
        <v>80398513.51351352</v>
      </c>
      <c r="G3587">
        <v>108</v>
      </c>
      <c r="H3587">
        <v>98</v>
      </c>
      <c r="I3587">
        <v>12</v>
      </c>
      <c r="J3587">
        <v>16</v>
      </c>
      <c r="K3587">
        <v>2</v>
      </c>
      <c r="M3587">
        <v>176</v>
      </c>
      <c r="N3587">
        <v>164</v>
      </c>
      <c r="O3587">
        <v>62457657.657657661</v>
      </c>
      <c r="P3587">
        <v>79479157.657657653</v>
      </c>
      <c r="Q3587">
        <v>267</v>
      </c>
      <c r="R3587">
        <v>179</v>
      </c>
      <c r="S3587">
        <v>149635831.53153151</v>
      </c>
      <c r="T3587">
        <v>137981454.95495495</v>
      </c>
      <c r="U3587">
        <v>59070090.090090096</v>
      </c>
      <c r="V3587">
        <v>75899729.729729727</v>
      </c>
      <c r="W3587">
        <v>8296.9583333299997</v>
      </c>
      <c r="X3587">
        <v>8151.3750000029995</v>
      </c>
    </row>
    <row r="3588" spans="1:24">
      <c r="A3588" s="7" t="s">
        <v>4744</v>
      </c>
      <c r="B3588" s="13" t="s">
        <v>1211</v>
      </c>
      <c r="C3588">
        <v>1180936315.2839708</v>
      </c>
      <c r="D3588">
        <v>1102560347.752856</v>
      </c>
      <c r="E3588">
        <v>478378.37837837898</v>
      </c>
      <c r="F3588">
        <v>201587.38738738999</v>
      </c>
      <c r="G3588">
        <v>236</v>
      </c>
      <c r="H3588">
        <v>184</v>
      </c>
      <c r="I3588">
        <v>10</v>
      </c>
      <c r="J3588">
        <v>15</v>
      </c>
      <c r="K3588">
        <v>3</v>
      </c>
      <c r="M3588">
        <v>722</v>
      </c>
      <c r="N3588">
        <v>505</v>
      </c>
      <c r="O3588">
        <v>102590090.09009008</v>
      </c>
      <c r="P3588">
        <v>54656148.648648649</v>
      </c>
      <c r="Q3588">
        <v>391</v>
      </c>
      <c r="R3588">
        <v>412</v>
      </c>
      <c r="S3588">
        <v>276157209.90990984</v>
      </c>
      <c r="T3588">
        <v>218359065.76576576</v>
      </c>
      <c r="U3588">
        <v>98070490.090090096</v>
      </c>
      <c r="V3588">
        <v>50882252.252252251</v>
      </c>
      <c r="W3588">
        <v>31256.041666667999</v>
      </c>
      <c r="X3588">
        <v>32060.833333342001</v>
      </c>
    </row>
    <row r="3589" spans="1:24">
      <c r="A3589" s="7" t="s">
        <v>4745</v>
      </c>
      <c r="B3589" s="13" t="s">
        <v>1233</v>
      </c>
      <c r="C3589">
        <v>337951686.40495497</v>
      </c>
      <c r="D3589">
        <v>335958105.49672872</v>
      </c>
      <c r="E3589">
        <v>234234.23423423601</v>
      </c>
      <c r="F3589">
        <v>328828.82882883301</v>
      </c>
      <c r="G3589">
        <v>146</v>
      </c>
      <c r="H3589">
        <v>780</v>
      </c>
      <c r="I3589">
        <v>9</v>
      </c>
      <c r="J3589">
        <v>11</v>
      </c>
      <c r="K3589">
        <v>2</v>
      </c>
      <c r="M3589">
        <v>199</v>
      </c>
      <c r="N3589">
        <v>178</v>
      </c>
      <c r="O3589">
        <v>7370270.2702702703</v>
      </c>
      <c r="P3589">
        <v>31395495.495495498</v>
      </c>
      <c r="Q3589">
        <v>49</v>
      </c>
      <c r="R3589">
        <v>682</v>
      </c>
      <c r="S3589">
        <v>74739761.261261269</v>
      </c>
      <c r="T3589">
        <v>73413013.513513505</v>
      </c>
      <c r="U3589">
        <v>6076216.2162162149</v>
      </c>
      <c r="V3589">
        <v>30910900.9009009</v>
      </c>
      <c r="W3589">
        <v>9048.7916666660003</v>
      </c>
      <c r="X3589">
        <v>9043.2916666669989</v>
      </c>
    </row>
    <row r="3590" spans="1:24">
      <c r="A3590" s="7" t="s">
        <v>4746</v>
      </c>
      <c r="B3590" s="13" t="s">
        <v>3886</v>
      </c>
      <c r="C3590">
        <v>3623772286.4615173</v>
      </c>
      <c r="D3590">
        <v>2964306405.1901755</v>
      </c>
      <c r="E3590">
        <v>2443488203.6036038</v>
      </c>
      <c r="F3590">
        <v>483811244.14414418</v>
      </c>
      <c r="G3590">
        <v>900</v>
      </c>
      <c r="H3590">
        <v>995</v>
      </c>
      <c r="I3590">
        <v>48</v>
      </c>
      <c r="J3590">
        <v>87</v>
      </c>
      <c r="K3590">
        <v>2</v>
      </c>
      <c r="M3590">
        <v>1076</v>
      </c>
      <c r="N3590">
        <v>1240</v>
      </c>
      <c r="O3590">
        <v>1869904414.4144144</v>
      </c>
      <c r="P3590">
        <v>329409926.12612617</v>
      </c>
      <c r="Q3590">
        <v>1627</v>
      </c>
      <c r="R3590">
        <v>2608</v>
      </c>
      <c r="S3590">
        <v>893920901.8018018</v>
      </c>
      <c r="T3590">
        <v>753092946.84684694</v>
      </c>
      <c r="U3590">
        <v>1617534234.2342343</v>
      </c>
      <c r="V3590">
        <v>291862610.8108108</v>
      </c>
      <c r="W3590">
        <v>81986.166666669</v>
      </c>
      <c r="X3590">
        <v>78193.416666667996</v>
      </c>
    </row>
    <row r="3591" spans="1:24">
      <c r="A3591" s="7" t="s">
        <v>4747</v>
      </c>
      <c r="B3591" s="13" t="s">
        <v>806</v>
      </c>
      <c r="C3591">
        <v>273926336.06746668</v>
      </c>
      <c r="D3591">
        <v>280078728.68479693</v>
      </c>
      <c r="E3591">
        <v>60923911.711711712</v>
      </c>
      <c r="F3591">
        <v>1228333.3333333391</v>
      </c>
      <c r="G3591">
        <v>85</v>
      </c>
      <c r="H3591">
        <v>138</v>
      </c>
      <c r="I3591">
        <v>4</v>
      </c>
      <c r="J3591">
        <v>10</v>
      </c>
      <c r="K3591">
        <v>1</v>
      </c>
      <c r="M3591">
        <v>103</v>
      </c>
      <c r="N3591">
        <v>158</v>
      </c>
      <c r="O3591">
        <v>43940540.540540539</v>
      </c>
      <c r="P3591">
        <v>65055945.945945948</v>
      </c>
      <c r="Q3591">
        <v>444</v>
      </c>
      <c r="R3591">
        <v>319</v>
      </c>
      <c r="S3591">
        <v>91455671.171171159</v>
      </c>
      <c r="T3591">
        <v>95868517.117117137</v>
      </c>
      <c r="U3591">
        <v>46716306.30630631</v>
      </c>
      <c r="V3591">
        <v>63716576.576576576</v>
      </c>
      <c r="W3591">
        <v>4877.5416666660003</v>
      </c>
      <c r="X3591">
        <v>4904.3333333330002</v>
      </c>
    </row>
    <row r="3592" spans="1:24">
      <c r="A3592" s="7" t="s">
        <v>4748</v>
      </c>
      <c r="B3592" s="13" t="s">
        <v>3718</v>
      </c>
      <c r="C3592">
        <v>184258436.14200944</v>
      </c>
      <c r="D3592">
        <v>168408446.3474493</v>
      </c>
      <c r="E3592">
        <v>1126126.126126128</v>
      </c>
      <c r="F3592">
        <v>46846.846846845998</v>
      </c>
      <c r="G3592">
        <v>21</v>
      </c>
      <c r="H3592">
        <v>34</v>
      </c>
      <c r="I3592">
        <v>0</v>
      </c>
      <c r="J3592">
        <v>1</v>
      </c>
      <c r="M3592">
        <v>24</v>
      </c>
      <c r="N3592">
        <v>40</v>
      </c>
      <c r="O3592">
        <v>7207207.2072072076</v>
      </c>
      <c r="P3592">
        <v>12810630.630630631</v>
      </c>
      <c r="Q3592">
        <v>25</v>
      </c>
      <c r="R3592">
        <v>6</v>
      </c>
      <c r="S3592">
        <v>32037027.927927926</v>
      </c>
      <c r="T3592">
        <v>32378644.144144144</v>
      </c>
      <c r="U3592">
        <v>6089459.4594594585</v>
      </c>
      <c r="V3592">
        <v>8989189.1891891882</v>
      </c>
      <c r="W3592">
        <v>2718.0833333360001</v>
      </c>
      <c r="X3592">
        <v>2710.250000001</v>
      </c>
    </row>
    <row r="3593" spans="1:24">
      <c r="A3593" s="7" t="s">
        <v>4749</v>
      </c>
      <c r="B3593" s="13" t="s">
        <v>3718</v>
      </c>
      <c r="C3593">
        <v>174884793.50531638</v>
      </c>
      <c r="D3593">
        <v>147051747.05497706</v>
      </c>
      <c r="E3593">
        <v>60976763.963963971</v>
      </c>
      <c r="F3593">
        <v>941441.441441442</v>
      </c>
      <c r="G3593">
        <v>163</v>
      </c>
      <c r="H3593">
        <v>38</v>
      </c>
      <c r="I3593">
        <v>3</v>
      </c>
      <c r="J3593">
        <v>5</v>
      </c>
      <c r="M3593">
        <v>256</v>
      </c>
      <c r="N3593">
        <v>70</v>
      </c>
      <c r="O3593">
        <v>16820720.720720723</v>
      </c>
      <c r="P3593">
        <v>19860900.9009009</v>
      </c>
      <c r="Q3593">
        <v>87</v>
      </c>
      <c r="R3593">
        <v>2</v>
      </c>
      <c r="S3593">
        <v>41358822.522522524</v>
      </c>
      <c r="T3593">
        <v>34780646.846846849</v>
      </c>
      <c r="U3593">
        <v>16540270.270270268</v>
      </c>
      <c r="V3593">
        <v>16553423.423423423</v>
      </c>
      <c r="W3593">
        <v>3143.0416666629999</v>
      </c>
      <c r="X3593">
        <v>2874.2916666659999</v>
      </c>
    </row>
    <row r="3594" spans="1:24">
      <c r="A3594" s="7" t="s">
        <v>4750</v>
      </c>
      <c r="B3594" s="13" t="s">
        <v>3718</v>
      </c>
      <c r="C3594">
        <v>376413787.74735028</v>
      </c>
      <c r="D3594">
        <v>361709114.80371428</v>
      </c>
      <c r="E3594">
        <v>1120393.693693694</v>
      </c>
      <c r="F3594">
        <v>4914550.4504504511</v>
      </c>
      <c r="G3594">
        <v>65</v>
      </c>
      <c r="H3594">
        <v>45</v>
      </c>
      <c r="I3594">
        <v>1</v>
      </c>
      <c r="J3594">
        <v>1</v>
      </c>
      <c r="M3594">
        <v>75</v>
      </c>
      <c r="N3594">
        <v>99</v>
      </c>
      <c r="O3594">
        <v>12754954.954954956</v>
      </c>
      <c r="P3594">
        <v>16955855.855855856</v>
      </c>
      <c r="Q3594">
        <v>2</v>
      </c>
      <c r="R3594">
        <v>18</v>
      </c>
      <c r="S3594">
        <v>57617365.765765764</v>
      </c>
      <c r="T3594">
        <v>58789428.828828827</v>
      </c>
      <c r="U3594">
        <v>11087567.567567566</v>
      </c>
      <c r="V3594">
        <v>16839189.189189188</v>
      </c>
      <c r="W3594">
        <v>6489.6250000010004</v>
      </c>
      <c r="X3594">
        <v>6333.7916666700003</v>
      </c>
    </row>
    <row r="3595" spans="1:24">
      <c r="A3595" s="7" t="s">
        <v>4751</v>
      </c>
      <c r="B3595" s="13" t="s">
        <v>3718</v>
      </c>
      <c r="C3595">
        <v>86166270.528465658</v>
      </c>
      <c r="D3595">
        <v>77764689.895440698</v>
      </c>
      <c r="E3595">
        <v>564864.86486486497</v>
      </c>
      <c r="F3595">
        <v>290990.990990992</v>
      </c>
      <c r="G3595">
        <v>19</v>
      </c>
      <c r="H3595">
        <v>17</v>
      </c>
      <c r="I3595">
        <v>1</v>
      </c>
      <c r="J3595">
        <v>2</v>
      </c>
      <c r="M3595">
        <v>24</v>
      </c>
      <c r="N3595">
        <v>27</v>
      </c>
      <c r="O3595">
        <v>2366666.666666666</v>
      </c>
      <c r="P3595">
        <v>8299099.0990990996</v>
      </c>
      <c r="R3595">
        <v>5</v>
      </c>
      <c r="S3595">
        <v>22513229.729729731</v>
      </c>
      <c r="T3595">
        <v>23465481.981981982</v>
      </c>
      <c r="U3595">
        <v>3272882.8828828833</v>
      </c>
      <c r="V3595">
        <v>7184324.3243243247</v>
      </c>
      <c r="W3595">
        <v>1070.70833333</v>
      </c>
      <c r="X3595">
        <v>1053.4583333309999</v>
      </c>
    </row>
    <row r="3596" spans="1:24">
      <c r="A3596" s="7" t="s">
        <v>4752</v>
      </c>
      <c r="B3596" s="13" t="s">
        <v>3718</v>
      </c>
      <c r="C3596">
        <v>33024244.834761821</v>
      </c>
      <c r="D3596">
        <v>26089779.862091195</v>
      </c>
      <c r="E3596">
        <v>4504.5045045050001</v>
      </c>
      <c r="F3596">
        <v>18018.018018018</v>
      </c>
      <c r="G3596">
        <v>16</v>
      </c>
      <c r="H3596">
        <v>10</v>
      </c>
      <c r="I3596">
        <v>1</v>
      </c>
      <c r="J3596">
        <v>0</v>
      </c>
      <c r="M3596">
        <v>19</v>
      </c>
      <c r="N3596">
        <v>16</v>
      </c>
      <c r="O3596">
        <v>5932432.4324324308</v>
      </c>
      <c r="P3596">
        <v>1952072.072072072</v>
      </c>
      <c r="Q3596">
        <v>186</v>
      </c>
      <c r="R3596">
        <v>3</v>
      </c>
      <c r="S3596">
        <v>6636153.1531531531</v>
      </c>
      <c r="T3596">
        <v>6487432.4324324336</v>
      </c>
      <c r="U3596">
        <v>5999819.8198198201</v>
      </c>
      <c r="V3596">
        <v>894774.77477477398</v>
      </c>
      <c r="W3596">
        <v>603.04166666900005</v>
      </c>
      <c r="X3596">
        <v>558.20833333400003</v>
      </c>
    </row>
    <row r="3597" spans="1:24">
      <c r="A3597" s="7" t="s">
        <v>4753</v>
      </c>
      <c r="B3597" s="13" t="s">
        <v>1850</v>
      </c>
      <c r="C3597">
        <v>281807095.26390129</v>
      </c>
      <c r="D3597">
        <v>279965563.4880501</v>
      </c>
      <c r="E3597">
        <v>1006306.30630631</v>
      </c>
      <c r="F3597">
        <v>389189.189189194</v>
      </c>
      <c r="G3597">
        <v>127</v>
      </c>
      <c r="H3597">
        <v>90</v>
      </c>
      <c r="I3597">
        <v>15</v>
      </c>
      <c r="J3597">
        <v>21</v>
      </c>
      <c r="M3597">
        <v>228</v>
      </c>
      <c r="N3597">
        <v>165</v>
      </c>
      <c r="O3597">
        <v>25687027.02702703</v>
      </c>
      <c r="P3597">
        <v>70407297.297297284</v>
      </c>
      <c r="Q3597">
        <v>173</v>
      </c>
      <c r="R3597">
        <v>445</v>
      </c>
      <c r="S3597">
        <v>71151139.639639631</v>
      </c>
      <c r="T3597">
        <v>76226545.045045033</v>
      </c>
      <c r="U3597">
        <v>21732612.612612613</v>
      </c>
      <c r="V3597">
        <v>20696936.936936937</v>
      </c>
      <c r="W3597">
        <v>10693.166666666</v>
      </c>
      <c r="X3597">
        <v>10803.041666669</v>
      </c>
    </row>
    <row r="3598" spans="1:24">
      <c r="A3598" s="7" t="s">
        <v>4754</v>
      </c>
      <c r="B3598" s="13" t="s">
        <v>2930</v>
      </c>
      <c r="C3598">
        <v>628191455.72685266</v>
      </c>
      <c r="D3598">
        <v>640738526.04823554</v>
      </c>
      <c r="E3598">
        <v>56436080.180180177</v>
      </c>
      <c r="F3598">
        <v>1675675.675675676</v>
      </c>
      <c r="G3598">
        <v>26</v>
      </c>
      <c r="H3598">
        <v>24</v>
      </c>
      <c r="I3598">
        <v>5</v>
      </c>
      <c r="J3598">
        <v>3</v>
      </c>
      <c r="M3598">
        <v>95</v>
      </c>
      <c r="N3598">
        <v>116</v>
      </c>
      <c r="O3598">
        <v>209359099.0990991</v>
      </c>
      <c r="P3598">
        <v>111886216.21621624</v>
      </c>
      <c r="Q3598">
        <v>576</v>
      </c>
      <c r="R3598">
        <v>677</v>
      </c>
      <c r="S3598">
        <v>230005828.82882881</v>
      </c>
      <c r="T3598">
        <v>235073309.009009</v>
      </c>
      <c r="U3598">
        <v>33057297.297297299</v>
      </c>
      <c r="V3598">
        <v>31194394.59459459</v>
      </c>
      <c r="W3598">
        <v>7996.500000002</v>
      </c>
      <c r="X3598">
        <v>8453.500000004</v>
      </c>
    </row>
    <row r="3599" spans="1:24">
      <c r="A3599" s="7" t="s">
        <v>406</v>
      </c>
      <c r="B3599" s="13" t="s">
        <v>2747</v>
      </c>
      <c r="C3599">
        <v>48640725.459485278</v>
      </c>
      <c r="D3599">
        <v>63172644.827050634</v>
      </c>
      <c r="E3599">
        <v>300000</v>
      </c>
      <c r="F3599">
        <v>52477.477477478002</v>
      </c>
      <c r="G3599">
        <v>5</v>
      </c>
      <c r="H3599">
        <v>20</v>
      </c>
      <c r="I3599">
        <v>0</v>
      </c>
      <c r="J3599">
        <v>0</v>
      </c>
      <c r="M3599">
        <v>5</v>
      </c>
      <c r="N3599">
        <v>19</v>
      </c>
      <c r="O3599">
        <v>3912612.612612613</v>
      </c>
      <c r="P3599">
        <v>4211711.7117117131</v>
      </c>
      <c r="R3599">
        <v>14</v>
      </c>
      <c r="S3599">
        <v>8875450.4504504502</v>
      </c>
      <c r="T3599">
        <v>10794054.054054054</v>
      </c>
      <c r="U3599">
        <v>2739189.1891891891</v>
      </c>
      <c r="V3599">
        <v>3294954.9549549548</v>
      </c>
      <c r="W3599">
        <v>1334.5416666690001</v>
      </c>
      <c r="X3599">
        <v>1370.2916666690001</v>
      </c>
    </row>
    <row r="3600" spans="1:24">
      <c r="A3600" s="7" t="s">
        <v>407</v>
      </c>
      <c r="B3600" s="13" t="s">
        <v>2747</v>
      </c>
      <c r="C3600">
        <v>23836125.939925365</v>
      </c>
      <c r="D3600">
        <v>22558524.303987954</v>
      </c>
      <c r="E3600">
        <v>4504.5045045050001</v>
      </c>
      <c r="F3600">
        <v>10810.810810810999</v>
      </c>
      <c r="G3600">
        <v>3</v>
      </c>
      <c r="H3600">
        <v>1</v>
      </c>
      <c r="J3600">
        <v>1</v>
      </c>
      <c r="M3600">
        <v>3</v>
      </c>
      <c r="N3600">
        <v>1</v>
      </c>
      <c r="O3600">
        <v>454954.95495495503</v>
      </c>
      <c r="P3600">
        <v>381081.081081082</v>
      </c>
      <c r="Q3600">
        <v>1</v>
      </c>
      <c r="S3600">
        <v>2403128.8288288293</v>
      </c>
      <c r="T3600">
        <v>2033369.369369369</v>
      </c>
      <c r="U3600">
        <v>345495.49549549498</v>
      </c>
      <c r="V3600">
        <v>368468.468468468</v>
      </c>
      <c r="W3600">
        <v>550.33333333300004</v>
      </c>
      <c r="X3600">
        <v>515.79166666599997</v>
      </c>
    </row>
    <row r="3601" spans="1:24">
      <c r="A3601" s="7" t="s">
        <v>408</v>
      </c>
      <c r="B3601" s="13" t="s">
        <v>2747</v>
      </c>
      <c r="C3601">
        <v>19453731.36045618</v>
      </c>
      <c r="D3601">
        <v>38312399.340779088</v>
      </c>
      <c r="F3601">
        <v>9009.0090090089998</v>
      </c>
      <c r="H3601">
        <v>5</v>
      </c>
      <c r="I3601">
        <v>0</v>
      </c>
      <c r="J3601">
        <v>0</v>
      </c>
      <c r="M3601">
        <v>1</v>
      </c>
      <c r="N3601">
        <v>6</v>
      </c>
      <c r="O3601">
        <v>90090.090090090001</v>
      </c>
      <c r="P3601">
        <v>15315.315315316</v>
      </c>
      <c r="R3601">
        <v>2</v>
      </c>
      <c r="S3601">
        <v>1598324.3243243238</v>
      </c>
      <c r="T3601">
        <v>3035099.0990991001</v>
      </c>
      <c r="U3601">
        <v>67567.567567567996</v>
      </c>
      <c r="W3601">
        <v>853.62500000199998</v>
      </c>
      <c r="X3601">
        <v>890.74999999800002</v>
      </c>
    </row>
    <row r="3602" spans="1:24">
      <c r="A3602" s="7" t="s">
        <v>4755</v>
      </c>
      <c r="B3602" s="13" t="s">
        <v>4756</v>
      </c>
      <c r="C3602">
        <v>7117281869.5572367</v>
      </c>
      <c r="D3602">
        <v>7194247441.3437109</v>
      </c>
      <c r="E3602">
        <v>1505361135.1351352</v>
      </c>
      <c r="F3602">
        <v>57588043.24324327</v>
      </c>
      <c r="G3602">
        <v>937</v>
      </c>
      <c r="H3602">
        <v>1003</v>
      </c>
      <c r="I3602">
        <v>72</v>
      </c>
      <c r="J3602">
        <v>121</v>
      </c>
      <c r="K3602">
        <v>29</v>
      </c>
      <c r="M3602">
        <v>2380</v>
      </c>
      <c r="N3602">
        <v>2202</v>
      </c>
      <c r="O3602">
        <v>369225177.47747755</v>
      </c>
      <c r="P3602">
        <v>1730890827.0270271</v>
      </c>
      <c r="Q3602">
        <v>3779</v>
      </c>
      <c r="R3602">
        <v>3443</v>
      </c>
      <c r="S3602">
        <v>1142609985.5855856</v>
      </c>
      <c r="T3602">
        <v>1120484469.3693693</v>
      </c>
      <c r="U3602">
        <v>327893693.6936937</v>
      </c>
      <c r="V3602">
        <v>298436540.54054058</v>
      </c>
      <c r="W3602">
        <v>158580.583333335</v>
      </c>
      <c r="X3602">
        <v>159438.45833332499</v>
      </c>
    </row>
    <row r="3603" spans="1:24">
      <c r="A3603" s="7" t="s">
        <v>4757</v>
      </c>
      <c r="B3603" s="13" t="s">
        <v>2259</v>
      </c>
      <c r="C3603">
        <v>108868448.96438046</v>
      </c>
      <c r="D3603">
        <v>105765397.32830244</v>
      </c>
      <c r="E3603">
        <v>900.900900901</v>
      </c>
      <c r="F3603">
        <v>900.900900901</v>
      </c>
      <c r="G3603">
        <v>22</v>
      </c>
      <c r="H3603">
        <v>28</v>
      </c>
      <c r="I3603">
        <v>0</v>
      </c>
      <c r="J3603">
        <v>0</v>
      </c>
      <c r="M3603">
        <v>26</v>
      </c>
      <c r="N3603">
        <v>39</v>
      </c>
      <c r="O3603">
        <v>632432.43243243196</v>
      </c>
      <c r="P3603">
        <v>2559549.5495495507</v>
      </c>
      <c r="Q3603">
        <v>5</v>
      </c>
      <c r="R3603">
        <v>6</v>
      </c>
      <c r="S3603">
        <v>17247626.126126125</v>
      </c>
      <c r="T3603">
        <v>18239752.252252255</v>
      </c>
      <c r="U3603">
        <v>650000</v>
      </c>
      <c r="V3603">
        <v>2642972.9729729742</v>
      </c>
      <c r="W3603">
        <v>1681.2083333339999</v>
      </c>
      <c r="X3603">
        <v>1695.874999999</v>
      </c>
    </row>
    <row r="3604" spans="1:24">
      <c r="A3604" s="7" t="s">
        <v>4758</v>
      </c>
      <c r="B3604" s="13" t="s">
        <v>2254</v>
      </c>
      <c r="C3604">
        <v>725628113.94103587</v>
      </c>
      <c r="D3604">
        <v>745806954.55172682</v>
      </c>
      <c r="E3604">
        <v>1967567.567567568</v>
      </c>
      <c r="F3604">
        <v>963018.01801801904</v>
      </c>
      <c r="G3604">
        <v>244</v>
      </c>
      <c r="H3604">
        <v>115</v>
      </c>
      <c r="I3604">
        <v>8</v>
      </c>
      <c r="J3604">
        <v>4</v>
      </c>
      <c r="M3604">
        <v>512</v>
      </c>
      <c r="N3604">
        <v>233</v>
      </c>
      <c r="O3604">
        <v>14170720.72072072</v>
      </c>
      <c r="P3604">
        <v>38196841.441441447</v>
      </c>
      <c r="Q3604">
        <v>81</v>
      </c>
      <c r="R3604">
        <v>255</v>
      </c>
      <c r="S3604">
        <v>150848063.06306309</v>
      </c>
      <c r="T3604">
        <v>147194279.27927929</v>
      </c>
      <c r="U3604">
        <v>14054774.774774775</v>
      </c>
      <c r="V3604">
        <v>33532522.522522517</v>
      </c>
      <c r="W3604">
        <v>17814.666666671001</v>
      </c>
      <c r="X3604">
        <v>17271.833333340001</v>
      </c>
    </row>
    <row r="3605" spans="1:24">
      <c r="A3605" s="7" t="s">
        <v>4759</v>
      </c>
      <c r="B3605" s="13" t="s">
        <v>896</v>
      </c>
      <c r="C3605">
        <v>1841429.7539651149</v>
      </c>
      <c r="D3605">
        <v>1814167.7700473119</v>
      </c>
      <c r="H3605">
        <v>2</v>
      </c>
      <c r="N3605">
        <v>3</v>
      </c>
      <c r="S3605">
        <v>374549.54954954999</v>
      </c>
      <c r="T3605">
        <v>621801.80180180201</v>
      </c>
      <c r="W3605">
        <v>231.958333345</v>
      </c>
      <c r="X3605">
        <v>169.91666666700002</v>
      </c>
    </row>
    <row r="3606" spans="1:24">
      <c r="A3606" s="7" t="s">
        <v>4760</v>
      </c>
      <c r="B3606" s="13" t="s">
        <v>4761</v>
      </c>
      <c r="C3606">
        <v>365857849.14019704</v>
      </c>
      <c r="D3606">
        <v>357591858.34496588</v>
      </c>
      <c r="E3606">
        <v>5405.4054054059998</v>
      </c>
      <c r="F3606">
        <v>2169369.3693693718</v>
      </c>
      <c r="G3606">
        <v>6</v>
      </c>
      <c r="H3606">
        <v>11</v>
      </c>
      <c r="I3606">
        <v>7</v>
      </c>
      <c r="J3606">
        <v>13</v>
      </c>
      <c r="M3606">
        <v>369</v>
      </c>
      <c r="N3606">
        <v>413</v>
      </c>
      <c r="O3606">
        <v>39738288.288288288</v>
      </c>
      <c r="P3606">
        <v>36677837.837837838</v>
      </c>
      <c r="Q3606">
        <v>96</v>
      </c>
      <c r="R3606">
        <v>201</v>
      </c>
      <c r="S3606">
        <v>235905148.64864865</v>
      </c>
      <c r="T3606">
        <v>237582876.57657656</v>
      </c>
      <c r="U3606">
        <v>35117387.387387387</v>
      </c>
      <c r="V3606">
        <v>36718198.198198199</v>
      </c>
      <c r="W3606">
        <v>7178.6666666700003</v>
      </c>
      <c r="X3606">
        <v>7573.9166666660003</v>
      </c>
    </row>
    <row r="3607" spans="1:24">
      <c r="A3607" s="7" t="s">
        <v>4762</v>
      </c>
      <c r="B3607" s="13" t="s">
        <v>1577</v>
      </c>
      <c r="C3607">
        <v>249102128.28847659</v>
      </c>
      <c r="D3607">
        <v>240233979.60849053</v>
      </c>
      <c r="E3607">
        <v>68506593.693693697</v>
      </c>
      <c r="F3607">
        <v>95299218.918918923</v>
      </c>
      <c r="G3607">
        <v>6</v>
      </c>
      <c r="H3607">
        <v>16</v>
      </c>
      <c r="I3607">
        <v>2</v>
      </c>
      <c r="J3607">
        <v>11</v>
      </c>
      <c r="M3607">
        <v>153</v>
      </c>
      <c r="N3607">
        <v>382</v>
      </c>
      <c r="O3607">
        <v>58379671.171171173</v>
      </c>
      <c r="P3607">
        <v>67787837.83783783</v>
      </c>
      <c r="Q3607">
        <v>35</v>
      </c>
      <c r="R3607">
        <v>86</v>
      </c>
      <c r="S3607">
        <v>131751761.26126127</v>
      </c>
      <c r="T3607">
        <v>142256372.07207209</v>
      </c>
      <c r="U3607">
        <v>57692792.79279279</v>
      </c>
      <c r="V3607">
        <v>62007522.522522524</v>
      </c>
      <c r="W3607">
        <v>4228.2083333310002</v>
      </c>
      <c r="X3607">
        <v>4389.4583333339997</v>
      </c>
    </row>
    <row r="3608" spans="1:24">
      <c r="A3608" s="7" t="s">
        <v>4763</v>
      </c>
      <c r="B3608" s="13" t="s">
        <v>4761</v>
      </c>
      <c r="C3608">
        <v>123364255.23383522</v>
      </c>
      <c r="D3608">
        <v>134129206.36600071</v>
      </c>
      <c r="E3608">
        <v>86631763.963963985</v>
      </c>
      <c r="F3608">
        <v>80321612.61261262</v>
      </c>
      <c r="G3608">
        <v>3</v>
      </c>
      <c r="H3608">
        <v>53</v>
      </c>
      <c r="I3608">
        <v>4</v>
      </c>
      <c r="J3608">
        <v>13</v>
      </c>
      <c r="M3608">
        <v>65</v>
      </c>
      <c r="N3608">
        <v>277</v>
      </c>
      <c r="O3608">
        <v>51187297.297297291</v>
      </c>
      <c r="P3608">
        <v>52644774.774774775</v>
      </c>
      <c r="Q3608">
        <v>63</v>
      </c>
      <c r="R3608">
        <v>169</v>
      </c>
      <c r="S3608">
        <v>75204990.990990996</v>
      </c>
      <c r="T3608">
        <v>85416662.16216217</v>
      </c>
      <c r="U3608">
        <v>45651981.981981985</v>
      </c>
      <c r="V3608">
        <v>47544864.864864871</v>
      </c>
      <c r="W3608">
        <v>2317.249999996</v>
      </c>
      <c r="X3608">
        <v>2497.1666666669998</v>
      </c>
    </row>
    <row r="3609" spans="1:24">
      <c r="A3609" s="7" t="s">
        <v>4764</v>
      </c>
      <c r="B3609" s="13" t="s">
        <v>4765</v>
      </c>
      <c r="C3609">
        <v>3033227030.8554921</v>
      </c>
      <c r="D3609">
        <v>2781718239.4855328</v>
      </c>
      <c r="E3609">
        <v>885219676.57657659</v>
      </c>
      <c r="F3609">
        <v>47148873.873873897</v>
      </c>
      <c r="G3609">
        <v>525</v>
      </c>
      <c r="H3609">
        <v>558</v>
      </c>
      <c r="I3609">
        <v>48</v>
      </c>
      <c r="J3609">
        <v>58</v>
      </c>
      <c r="K3609">
        <v>29</v>
      </c>
      <c r="M3609">
        <v>1328</v>
      </c>
      <c r="N3609">
        <v>1584</v>
      </c>
      <c r="O3609">
        <v>358546840.54054052</v>
      </c>
      <c r="P3609">
        <v>191829639.63963965</v>
      </c>
      <c r="Q3609">
        <v>2967</v>
      </c>
      <c r="R3609">
        <v>1489</v>
      </c>
      <c r="S3609">
        <v>582045846.84684682</v>
      </c>
      <c r="T3609">
        <v>595512554.95495486</v>
      </c>
      <c r="U3609">
        <v>155025088.28828827</v>
      </c>
      <c r="V3609">
        <v>200689614.41441441</v>
      </c>
      <c r="W3609">
        <v>51727.249999994005</v>
      </c>
      <c r="X3609">
        <v>50738.375000013999</v>
      </c>
    </row>
    <row r="3610" spans="1:24">
      <c r="A3610" s="7" t="s">
        <v>4766</v>
      </c>
      <c r="B3610" s="13" t="s">
        <v>914</v>
      </c>
      <c r="C3610">
        <v>247880993.55957732</v>
      </c>
      <c r="D3610">
        <v>239250155.14784527</v>
      </c>
      <c r="E3610">
        <v>2175675.6756756762</v>
      </c>
      <c r="F3610">
        <v>199099.09909910001</v>
      </c>
      <c r="G3610">
        <v>113</v>
      </c>
      <c r="H3610">
        <v>52</v>
      </c>
      <c r="I3610">
        <v>7</v>
      </c>
      <c r="J3610">
        <v>6</v>
      </c>
      <c r="M3610">
        <v>278</v>
      </c>
      <c r="N3610">
        <v>109</v>
      </c>
      <c r="O3610">
        <v>13153153.153153155</v>
      </c>
      <c r="P3610">
        <v>19264864.864864867</v>
      </c>
      <c r="Q3610">
        <v>100</v>
      </c>
      <c r="R3610">
        <v>126</v>
      </c>
      <c r="S3610">
        <v>64866360.360360362</v>
      </c>
      <c r="T3610">
        <v>64664076.576576576</v>
      </c>
      <c r="U3610">
        <v>9585675.6756756771</v>
      </c>
      <c r="V3610">
        <v>18162115.315315317</v>
      </c>
      <c r="W3610">
        <v>9095.999999994001</v>
      </c>
      <c r="X3610">
        <v>8973.1666666719993</v>
      </c>
    </row>
    <row r="3611" spans="1:24">
      <c r="A3611" s="7" t="s">
        <v>4767</v>
      </c>
      <c r="B3611" s="13" t="s">
        <v>4002</v>
      </c>
      <c r="C3611">
        <v>277639833.95426428</v>
      </c>
      <c r="D3611">
        <v>274737466.72028613</v>
      </c>
      <c r="E3611">
        <v>2970270.2702702698</v>
      </c>
      <c r="F3611">
        <v>38378.378378378999</v>
      </c>
      <c r="G3611">
        <v>54</v>
      </c>
      <c r="H3611">
        <v>60</v>
      </c>
      <c r="I3611">
        <v>3</v>
      </c>
      <c r="J3611">
        <v>4</v>
      </c>
      <c r="K3611">
        <v>1</v>
      </c>
      <c r="M3611">
        <v>69</v>
      </c>
      <c r="N3611">
        <v>77</v>
      </c>
      <c r="O3611">
        <v>8174954.9549549548</v>
      </c>
      <c r="P3611">
        <v>9358558.5585585572</v>
      </c>
      <c r="Q3611">
        <v>16</v>
      </c>
      <c r="R3611">
        <v>19</v>
      </c>
      <c r="S3611">
        <v>52905146.846846849</v>
      </c>
      <c r="T3611">
        <v>56568628.828828834</v>
      </c>
      <c r="U3611">
        <v>7140900.9009009022</v>
      </c>
      <c r="V3611">
        <v>8865765.7657657675</v>
      </c>
      <c r="W3611">
        <v>7226.958333343</v>
      </c>
      <c r="X3611">
        <v>7101</v>
      </c>
    </row>
    <row r="3612" spans="1:24">
      <c r="A3612" s="7" t="s">
        <v>4768</v>
      </c>
      <c r="B3612" s="13" t="s">
        <v>4313</v>
      </c>
      <c r="C3612">
        <v>265158374.47041735</v>
      </c>
      <c r="D3612">
        <v>279210551.93770045</v>
      </c>
      <c r="E3612">
        <v>2569436.9369369359</v>
      </c>
      <c r="F3612">
        <v>868468.46846846701</v>
      </c>
      <c r="G3612">
        <v>66</v>
      </c>
      <c r="H3612">
        <v>63</v>
      </c>
      <c r="I3612">
        <v>6</v>
      </c>
      <c r="J3612">
        <v>6</v>
      </c>
      <c r="K3612">
        <v>1</v>
      </c>
      <c r="M3612">
        <v>87</v>
      </c>
      <c r="N3612">
        <v>86</v>
      </c>
      <c r="O3612">
        <v>36228198.198198199</v>
      </c>
      <c r="P3612">
        <v>32028288.288288288</v>
      </c>
      <c r="Q3612">
        <v>418</v>
      </c>
      <c r="R3612">
        <v>39</v>
      </c>
      <c r="S3612">
        <v>69191718.918918923</v>
      </c>
      <c r="T3612">
        <v>70209018.918918923</v>
      </c>
      <c r="U3612">
        <v>31956756.756756756</v>
      </c>
      <c r="V3612">
        <v>27750315.315315317</v>
      </c>
      <c r="W3612">
        <v>5011.875</v>
      </c>
      <c r="X3612">
        <v>4981.3333333299997</v>
      </c>
    </row>
    <row r="3613" spans="1:24">
      <c r="A3613" s="7" t="s">
        <v>4769</v>
      </c>
      <c r="B3613" s="13" t="s">
        <v>1307</v>
      </c>
      <c r="C3613">
        <v>270466889.79225379</v>
      </c>
      <c r="D3613">
        <v>268639011.94748724</v>
      </c>
      <c r="E3613">
        <v>4987387.3873873884</v>
      </c>
      <c r="F3613">
        <v>499099.09909909999</v>
      </c>
      <c r="G3613">
        <v>85</v>
      </c>
      <c r="H3613">
        <v>60</v>
      </c>
      <c r="I3613">
        <v>6</v>
      </c>
      <c r="J3613">
        <v>1</v>
      </c>
      <c r="M3613">
        <v>121</v>
      </c>
      <c r="N3613">
        <v>77</v>
      </c>
      <c r="O3613">
        <v>31413603.603603601</v>
      </c>
      <c r="P3613">
        <v>52496088.288288288</v>
      </c>
      <c r="Q3613">
        <v>88</v>
      </c>
      <c r="R3613">
        <v>186</v>
      </c>
      <c r="S3613">
        <v>65771723.423423424</v>
      </c>
      <c r="T3613">
        <v>68811827.027027026</v>
      </c>
      <c r="U3613">
        <v>31752162.162162159</v>
      </c>
      <c r="V3613">
        <v>51172567.567567572</v>
      </c>
      <c r="W3613">
        <v>4274.4583333350001</v>
      </c>
      <c r="X3613">
        <v>4264.2083333350001</v>
      </c>
    </row>
    <row r="3614" spans="1:24">
      <c r="A3614" s="7" t="s">
        <v>4770</v>
      </c>
      <c r="B3614" s="13" t="s">
        <v>1307</v>
      </c>
      <c r="C3614">
        <v>382943169.83053815</v>
      </c>
      <c r="D3614">
        <v>375459028.42972457</v>
      </c>
      <c r="E3614">
        <v>10690540.540540544</v>
      </c>
      <c r="F3614">
        <v>1414414.4144144179</v>
      </c>
      <c r="G3614">
        <v>122</v>
      </c>
      <c r="H3614">
        <v>155</v>
      </c>
      <c r="I3614">
        <v>14</v>
      </c>
      <c r="J3614">
        <v>21</v>
      </c>
      <c r="M3614">
        <v>269</v>
      </c>
      <c r="N3614">
        <v>459</v>
      </c>
      <c r="O3614">
        <v>73194054.054054052</v>
      </c>
      <c r="P3614">
        <v>211428955.85585585</v>
      </c>
      <c r="Q3614">
        <v>309</v>
      </c>
      <c r="R3614">
        <v>244</v>
      </c>
      <c r="S3614">
        <v>109074099.0990991</v>
      </c>
      <c r="T3614">
        <v>110900214.41441441</v>
      </c>
      <c r="U3614">
        <v>70468558.558558553</v>
      </c>
      <c r="V3614">
        <v>202039549.54954958</v>
      </c>
      <c r="W3614">
        <v>6511.4999999909996</v>
      </c>
      <c r="X3614">
        <v>6667.2083333390001</v>
      </c>
    </row>
    <row r="3615" spans="1:24">
      <c r="A3615" s="7" t="s">
        <v>4771</v>
      </c>
      <c r="B3615" s="13" t="s">
        <v>2165</v>
      </c>
      <c r="C3615">
        <v>112537609.14192271</v>
      </c>
      <c r="D3615">
        <v>112317097.53287284</v>
      </c>
      <c r="E3615">
        <v>297297.29729729798</v>
      </c>
      <c r="F3615">
        <v>147657.65765765801</v>
      </c>
      <c r="G3615">
        <v>25</v>
      </c>
      <c r="H3615">
        <v>38</v>
      </c>
      <c r="I3615">
        <v>2</v>
      </c>
      <c r="J3615">
        <v>2</v>
      </c>
      <c r="K3615">
        <v>1</v>
      </c>
      <c r="M3615">
        <v>50</v>
      </c>
      <c r="N3615">
        <v>50</v>
      </c>
      <c r="O3615">
        <v>11062162.162162162</v>
      </c>
      <c r="P3615">
        <v>11013603.603603605</v>
      </c>
      <c r="Q3615">
        <v>12</v>
      </c>
      <c r="R3615">
        <v>28</v>
      </c>
      <c r="S3615">
        <v>24986153.153153155</v>
      </c>
      <c r="T3615">
        <v>27037684.684684686</v>
      </c>
      <c r="U3615">
        <v>10730180.180180181</v>
      </c>
      <c r="V3615">
        <v>10352612.612612613</v>
      </c>
      <c r="W3615">
        <v>4131.0833333359997</v>
      </c>
      <c r="X3615">
        <v>4036.625000003</v>
      </c>
    </row>
    <row r="3616" spans="1:24">
      <c r="A3616" s="7" t="s">
        <v>4772</v>
      </c>
      <c r="B3616" s="13" t="s">
        <v>1251</v>
      </c>
      <c r="C3616">
        <v>122274330.79271856</v>
      </c>
      <c r="D3616">
        <v>127405665.88875401</v>
      </c>
      <c r="E3616">
        <v>4504.5045045050001</v>
      </c>
      <c r="F3616">
        <v>3450.4504504500001</v>
      </c>
      <c r="G3616">
        <v>35</v>
      </c>
      <c r="H3616">
        <v>49</v>
      </c>
      <c r="I3616">
        <v>1</v>
      </c>
      <c r="J3616">
        <v>1</v>
      </c>
      <c r="M3616">
        <v>43</v>
      </c>
      <c r="N3616">
        <v>56</v>
      </c>
      <c r="O3616">
        <v>1413963.963963964</v>
      </c>
      <c r="P3616">
        <v>1505225.2252252251</v>
      </c>
      <c r="Q3616">
        <v>11</v>
      </c>
      <c r="R3616">
        <v>6</v>
      </c>
      <c r="S3616">
        <v>22803350.450450454</v>
      </c>
      <c r="T3616">
        <v>25279939.639639638</v>
      </c>
      <c r="U3616">
        <v>1121171.1711711711</v>
      </c>
      <c r="V3616">
        <v>1660990.9909909919</v>
      </c>
      <c r="W3616">
        <v>4258.9166666689998</v>
      </c>
      <c r="X3616">
        <v>4253.5000000030004</v>
      </c>
    </row>
    <row r="3617" spans="1:24">
      <c r="A3617" s="7" t="s">
        <v>4773</v>
      </c>
      <c r="B3617" s="13" t="s">
        <v>2435</v>
      </c>
      <c r="C3617">
        <v>658775217.03713775</v>
      </c>
      <c r="D3617">
        <v>645378651.69340897</v>
      </c>
      <c r="E3617">
        <v>9149099.0990990978</v>
      </c>
      <c r="F3617">
        <v>57344144.144144155</v>
      </c>
      <c r="G3617">
        <v>242</v>
      </c>
      <c r="H3617">
        <v>167</v>
      </c>
      <c r="I3617">
        <v>7</v>
      </c>
      <c r="J3617">
        <v>14</v>
      </c>
      <c r="K3617">
        <v>1</v>
      </c>
      <c r="M3617">
        <v>331</v>
      </c>
      <c r="N3617">
        <v>423</v>
      </c>
      <c r="O3617">
        <v>55394369.369369373</v>
      </c>
      <c r="P3617">
        <v>59666927.927927926</v>
      </c>
      <c r="Q3617">
        <v>106</v>
      </c>
      <c r="R3617">
        <v>369</v>
      </c>
      <c r="S3617">
        <v>161842887.38738737</v>
      </c>
      <c r="T3617">
        <v>167494292.79279283</v>
      </c>
      <c r="U3617">
        <v>42292972.972972974</v>
      </c>
      <c r="V3617">
        <v>52570000.000000007</v>
      </c>
      <c r="W3617">
        <v>22269.583333339</v>
      </c>
      <c r="X3617">
        <v>22332.458333331</v>
      </c>
    </row>
    <row r="3618" spans="1:24">
      <c r="A3618" s="7" t="s">
        <v>4774</v>
      </c>
      <c r="B3618" s="13" t="s">
        <v>1480</v>
      </c>
      <c r="C3618">
        <v>4466321925.9771414</v>
      </c>
      <c r="D3618">
        <v>4272133024.8245096</v>
      </c>
      <c r="E3618">
        <v>462713005.40540546</v>
      </c>
      <c r="F3618">
        <v>4423495.4954955038</v>
      </c>
      <c r="G3618">
        <v>708</v>
      </c>
      <c r="H3618">
        <v>516</v>
      </c>
      <c r="I3618">
        <v>32</v>
      </c>
      <c r="J3618">
        <v>48</v>
      </c>
      <c r="K3618">
        <v>22</v>
      </c>
      <c r="M3618">
        <v>2141</v>
      </c>
      <c r="N3618">
        <v>1507</v>
      </c>
      <c r="O3618">
        <v>1806630692.7927928</v>
      </c>
      <c r="P3618">
        <v>2173337409.9099102</v>
      </c>
      <c r="Q3618">
        <v>1844</v>
      </c>
      <c r="R3618">
        <v>1437</v>
      </c>
      <c r="S3618">
        <v>900191423.42342341</v>
      </c>
      <c r="T3618">
        <v>898182315.31531525</v>
      </c>
      <c r="U3618">
        <v>1780729099.0990992</v>
      </c>
      <c r="V3618">
        <v>1921984572.9729729</v>
      </c>
      <c r="W3618">
        <v>106414.083333338</v>
      </c>
      <c r="X3618">
        <v>108138.291666659</v>
      </c>
    </row>
    <row r="3619" spans="1:24">
      <c r="A3619" s="7" t="s">
        <v>4775</v>
      </c>
      <c r="B3619" s="13" t="s">
        <v>4084</v>
      </c>
      <c r="C3619">
        <v>3645473084.2691679</v>
      </c>
      <c r="D3619">
        <v>3590875381.713419</v>
      </c>
      <c r="E3619">
        <v>7044594.5945945969</v>
      </c>
      <c r="F3619">
        <v>3341260.3603603598</v>
      </c>
      <c r="G3619">
        <v>562</v>
      </c>
      <c r="H3619">
        <v>573</v>
      </c>
      <c r="I3619">
        <v>31</v>
      </c>
      <c r="J3619">
        <v>42</v>
      </c>
      <c r="K3619">
        <v>30</v>
      </c>
      <c r="M3619">
        <v>1097</v>
      </c>
      <c r="N3619">
        <v>1102</v>
      </c>
      <c r="O3619">
        <v>280652252.25225228</v>
      </c>
      <c r="P3619">
        <v>225224161.26126125</v>
      </c>
      <c r="Q3619">
        <v>321</v>
      </c>
      <c r="R3619">
        <v>1825</v>
      </c>
      <c r="S3619">
        <v>452161281.08108109</v>
      </c>
      <c r="T3619">
        <v>438625205.4054054</v>
      </c>
      <c r="U3619">
        <v>260765174.77477476</v>
      </c>
      <c r="V3619">
        <v>210473821.62162161</v>
      </c>
      <c r="W3619">
        <v>72537.499999998996</v>
      </c>
      <c r="X3619">
        <v>75028.416666649995</v>
      </c>
    </row>
    <row r="3620" spans="1:24">
      <c r="A3620" s="7" t="s">
        <v>4776</v>
      </c>
      <c r="B3620" s="13" t="s">
        <v>755</v>
      </c>
      <c r="C3620">
        <v>148620440.38719612</v>
      </c>
      <c r="D3620">
        <v>142328287.47685051</v>
      </c>
      <c r="E3620">
        <v>380180.18018018099</v>
      </c>
      <c r="F3620">
        <v>856756.75675675704</v>
      </c>
      <c r="G3620">
        <v>16</v>
      </c>
      <c r="H3620">
        <v>33</v>
      </c>
      <c r="I3620">
        <v>4</v>
      </c>
      <c r="J3620">
        <v>0</v>
      </c>
      <c r="M3620">
        <v>22</v>
      </c>
      <c r="N3620">
        <v>35</v>
      </c>
      <c r="O3620">
        <v>10651801.801801799</v>
      </c>
      <c r="P3620">
        <v>16395135.135135133</v>
      </c>
      <c r="Q3620">
        <v>30</v>
      </c>
      <c r="R3620">
        <v>57</v>
      </c>
      <c r="S3620">
        <v>49787779.279279277</v>
      </c>
      <c r="T3620">
        <v>50324121.621621624</v>
      </c>
      <c r="U3620">
        <v>8418648.6486486495</v>
      </c>
      <c r="V3620">
        <v>16352252.252252251</v>
      </c>
      <c r="W3620">
        <v>2937.7083333340001</v>
      </c>
      <c r="X3620">
        <v>2943.4583333350001</v>
      </c>
    </row>
    <row r="3621" spans="1:24">
      <c r="A3621" s="7" t="s">
        <v>4777</v>
      </c>
      <c r="B3621" s="13" t="s">
        <v>1620</v>
      </c>
      <c r="C3621">
        <v>1279741463.3261573</v>
      </c>
      <c r="D3621">
        <v>1239419237.1850004</v>
      </c>
      <c r="E3621">
        <v>959404481.08108103</v>
      </c>
      <c r="F3621">
        <v>126756329.72972976</v>
      </c>
      <c r="G3621">
        <v>374</v>
      </c>
      <c r="H3621">
        <v>348</v>
      </c>
      <c r="I3621">
        <v>25</v>
      </c>
      <c r="J3621">
        <v>31</v>
      </c>
      <c r="K3621">
        <v>1</v>
      </c>
      <c r="M3621">
        <v>929</v>
      </c>
      <c r="N3621">
        <v>494</v>
      </c>
      <c r="O3621">
        <v>140938351.35135135</v>
      </c>
      <c r="P3621">
        <v>65824977.477477483</v>
      </c>
      <c r="Q3621">
        <v>57</v>
      </c>
      <c r="R3621">
        <v>895</v>
      </c>
      <c r="S3621">
        <v>425559389.1891892</v>
      </c>
      <c r="T3621">
        <v>422147585.58558559</v>
      </c>
      <c r="U3621">
        <v>46404590.990990996</v>
      </c>
      <c r="V3621">
        <v>64018962.162162162</v>
      </c>
      <c r="W3621">
        <v>27674.791666685</v>
      </c>
      <c r="X3621">
        <v>28814.416666671001</v>
      </c>
    </row>
    <row r="3622" spans="1:24">
      <c r="A3622" s="7" t="s">
        <v>4778</v>
      </c>
      <c r="B3622" s="13" t="s">
        <v>3577</v>
      </c>
      <c r="C3622">
        <v>76889198.076295614</v>
      </c>
      <c r="D3622">
        <v>77557521.949910462</v>
      </c>
      <c r="E3622">
        <v>9009.0090090100002</v>
      </c>
      <c r="F3622">
        <v>19819.819819821001</v>
      </c>
      <c r="G3622">
        <v>48</v>
      </c>
      <c r="H3622">
        <v>36</v>
      </c>
      <c r="I3622">
        <v>1</v>
      </c>
      <c r="J3622">
        <v>3</v>
      </c>
      <c r="M3622">
        <v>75</v>
      </c>
      <c r="N3622">
        <v>66</v>
      </c>
      <c r="O3622">
        <v>7062702.702702703</v>
      </c>
      <c r="P3622">
        <v>11172432.432432434</v>
      </c>
      <c r="Q3622">
        <v>14</v>
      </c>
      <c r="R3622">
        <v>58</v>
      </c>
      <c r="S3622">
        <v>23836382.882882882</v>
      </c>
      <c r="T3622">
        <v>26400000</v>
      </c>
      <c r="U3622">
        <v>6738288.2882882878</v>
      </c>
      <c r="V3622">
        <v>11955765.765765764</v>
      </c>
      <c r="W3622">
        <v>3594.000000004</v>
      </c>
      <c r="X3622">
        <v>3468.9166666660003</v>
      </c>
    </row>
    <row r="3623" spans="1:24">
      <c r="A3623" s="7" t="s">
        <v>4779</v>
      </c>
      <c r="B3623" s="13" t="s">
        <v>2599</v>
      </c>
      <c r="C3623">
        <v>1743310521.4196687</v>
      </c>
      <c r="D3623">
        <v>1760227550.5870438</v>
      </c>
      <c r="E3623">
        <v>89371569.369369373</v>
      </c>
      <c r="F3623">
        <v>13784459.459459459</v>
      </c>
      <c r="G3623">
        <v>1897</v>
      </c>
      <c r="H3623">
        <v>442</v>
      </c>
      <c r="I3623">
        <v>23</v>
      </c>
      <c r="J3623">
        <v>21</v>
      </c>
      <c r="K3623">
        <v>3</v>
      </c>
      <c r="M3623">
        <v>3281</v>
      </c>
      <c r="N3623">
        <v>1194</v>
      </c>
      <c r="O3623">
        <v>82153145.945945948</v>
      </c>
      <c r="P3623">
        <v>112461981.98198198</v>
      </c>
      <c r="Q3623">
        <v>299</v>
      </c>
      <c r="R3623">
        <v>450</v>
      </c>
      <c r="S3623">
        <v>408046195.4954955</v>
      </c>
      <c r="T3623">
        <v>389900426.12612611</v>
      </c>
      <c r="U3623">
        <v>72964637.837837845</v>
      </c>
      <c r="V3623">
        <v>104248222.52252251</v>
      </c>
      <c r="W3623">
        <v>63152.041666666002</v>
      </c>
      <c r="X3623">
        <v>64684.750000004999</v>
      </c>
    </row>
    <row r="3624" spans="1:24">
      <c r="A3624" s="7" t="s">
        <v>4780</v>
      </c>
      <c r="B3624" s="13" t="s">
        <v>1090</v>
      </c>
      <c r="C3624">
        <v>450613194.79134452</v>
      </c>
      <c r="D3624">
        <v>452972008.05913234</v>
      </c>
      <c r="E3624">
        <v>994594.59459459502</v>
      </c>
      <c r="F3624">
        <v>402702.70270270703</v>
      </c>
      <c r="G3624">
        <v>156</v>
      </c>
      <c r="H3624">
        <v>176</v>
      </c>
      <c r="I3624">
        <v>17</v>
      </c>
      <c r="J3624">
        <v>10</v>
      </c>
      <c r="K3624">
        <v>4</v>
      </c>
      <c r="M3624">
        <v>248</v>
      </c>
      <c r="N3624">
        <v>290</v>
      </c>
      <c r="O3624">
        <v>15929639.63963964</v>
      </c>
      <c r="P3624">
        <v>22761981.981981982</v>
      </c>
      <c r="Q3624">
        <v>169</v>
      </c>
      <c r="R3624">
        <v>242</v>
      </c>
      <c r="S3624">
        <v>163741139.63963962</v>
      </c>
      <c r="T3624">
        <v>164929781.98198199</v>
      </c>
      <c r="U3624">
        <v>13853693.693693692</v>
      </c>
      <c r="V3624">
        <v>19423583.783783782</v>
      </c>
      <c r="W3624">
        <v>17170.79166667</v>
      </c>
      <c r="X3624">
        <v>17415.249999991</v>
      </c>
    </row>
    <row r="3625" spans="1:24">
      <c r="A3625" s="7" t="s">
        <v>4781</v>
      </c>
      <c r="B3625" s="13" t="s">
        <v>863</v>
      </c>
      <c r="C3625">
        <v>167829854.96296239</v>
      </c>
      <c r="D3625">
        <v>171792449.24582738</v>
      </c>
      <c r="E3625">
        <v>368637103.6036036</v>
      </c>
      <c r="F3625">
        <v>97730345.045045078</v>
      </c>
      <c r="G3625">
        <v>20</v>
      </c>
      <c r="H3625">
        <v>18</v>
      </c>
      <c r="I3625">
        <v>7</v>
      </c>
      <c r="J3625">
        <v>11</v>
      </c>
      <c r="M3625">
        <v>245</v>
      </c>
      <c r="N3625">
        <v>337</v>
      </c>
      <c r="O3625">
        <v>31987387.387387384</v>
      </c>
      <c r="P3625">
        <v>26739144.14414414</v>
      </c>
      <c r="Q3625">
        <v>37</v>
      </c>
      <c r="R3625">
        <v>37</v>
      </c>
      <c r="S3625">
        <v>43261558.558558553</v>
      </c>
      <c r="T3625">
        <v>49392396.396396399</v>
      </c>
      <c r="U3625">
        <v>30015945.945945948</v>
      </c>
      <c r="V3625">
        <v>25726846.846846845</v>
      </c>
      <c r="W3625">
        <v>4243.0416666689998</v>
      </c>
      <c r="X3625">
        <v>4351.4583333320006</v>
      </c>
    </row>
    <row r="3626" spans="1:24">
      <c r="A3626" s="7" t="s">
        <v>4782</v>
      </c>
      <c r="B3626" s="13" t="s">
        <v>1221</v>
      </c>
      <c r="C3626">
        <v>111885990.79256725</v>
      </c>
      <c r="D3626">
        <v>111420210.90592042</v>
      </c>
      <c r="E3626">
        <v>19019099.0990991</v>
      </c>
      <c r="F3626">
        <v>39639.639639640001</v>
      </c>
      <c r="G3626">
        <v>46</v>
      </c>
      <c r="H3626">
        <v>54</v>
      </c>
      <c r="J3626">
        <v>1</v>
      </c>
      <c r="M3626">
        <v>63</v>
      </c>
      <c r="N3626">
        <v>64</v>
      </c>
      <c r="O3626">
        <v>12612.612612613</v>
      </c>
      <c r="P3626">
        <v>1005405.4054054059</v>
      </c>
      <c r="R3626">
        <v>72</v>
      </c>
      <c r="S3626">
        <v>17313040.540540542</v>
      </c>
      <c r="T3626">
        <v>18636121.621621624</v>
      </c>
      <c r="U3626">
        <v>281081.08108108101</v>
      </c>
      <c r="V3626">
        <v>857927.92792792793</v>
      </c>
      <c r="W3626">
        <v>3824.2916666669998</v>
      </c>
      <c r="X3626">
        <v>3780.2083333360001</v>
      </c>
    </row>
    <row r="3627" spans="1:24">
      <c r="A3627" s="7" t="s">
        <v>4783</v>
      </c>
      <c r="B3627" s="13" t="s">
        <v>3093</v>
      </c>
      <c r="C3627">
        <v>184950595.83528984</v>
      </c>
      <c r="D3627">
        <v>180688832.94984171</v>
      </c>
      <c r="E3627">
        <v>436486.48648648901</v>
      </c>
      <c r="F3627">
        <v>231531.53153153101</v>
      </c>
      <c r="G3627">
        <v>25</v>
      </c>
      <c r="H3627">
        <v>30</v>
      </c>
      <c r="I3627">
        <v>17</v>
      </c>
      <c r="J3627">
        <v>14</v>
      </c>
      <c r="M3627">
        <v>94</v>
      </c>
      <c r="N3627">
        <v>87</v>
      </c>
      <c r="O3627">
        <v>45241441.441441439</v>
      </c>
      <c r="P3627">
        <v>37728572.972972974</v>
      </c>
      <c r="Q3627">
        <v>235</v>
      </c>
      <c r="R3627">
        <v>242</v>
      </c>
      <c r="S3627">
        <v>49950324.324324325</v>
      </c>
      <c r="T3627">
        <v>49279394.594594598</v>
      </c>
      <c r="U3627">
        <v>30855495.495495498</v>
      </c>
      <c r="V3627">
        <v>25335855.85585586</v>
      </c>
      <c r="W3627">
        <v>3388.8333333330002</v>
      </c>
      <c r="X3627">
        <v>3395.3333333350001</v>
      </c>
    </row>
    <row r="3628" spans="1:24">
      <c r="A3628" s="7" t="s">
        <v>409</v>
      </c>
      <c r="B3628" s="13" t="s">
        <v>1299</v>
      </c>
      <c r="C3628">
        <v>255140306.62285218</v>
      </c>
      <c r="D3628">
        <v>259250724.74599683</v>
      </c>
      <c r="E3628">
        <v>6088711.711711714</v>
      </c>
      <c r="F3628">
        <v>1899099.099099101</v>
      </c>
      <c r="G3628">
        <v>98</v>
      </c>
      <c r="H3628">
        <v>51</v>
      </c>
      <c r="I3628">
        <v>4</v>
      </c>
      <c r="J3628">
        <v>1</v>
      </c>
      <c r="K3628">
        <v>1</v>
      </c>
      <c r="M3628">
        <v>140</v>
      </c>
      <c r="N3628">
        <v>101</v>
      </c>
      <c r="O3628">
        <v>28427900.9009009</v>
      </c>
      <c r="P3628">
        <v>25942342.342342339</v>
      </c>
      <c r="Q3628">
        <v>317</v>
      </c>
      <c r="R3628">
        <v>136</v>
      </c>
      <c r="S3628">
        <v>106593281.98198198</v>
      </c>
      <c r="T3628">
        <v>105708100</v>
      </c>
      <c r="U3628">
        <v>27378468.468468465</v>
      </c>
      <c r="V3628">
        <v>22765675.675675672</v>
      </c>
      <c r="W3628">
        <v>6715.9166666720002</v>
      </c>
      <c r="X3628">
        <v>6644.0833333299997</v>
      </c>
    </row>
    <row r="3629" spans="1:24">
      <c r="A3629" s="7" t="s">
        <v>4784</v>
      </c>
      <c r="B3629" s="13" t="s">
        <v>1209</v>
      </c>
      <c r="C3629">
        <v>597279557.53443885</v>
      </c>
      <c r="D3629">
        <v>592631836.07881117</v>
      </c>
      <c r="E3629">
        <v>1882432.432432435</v>
      </c>
      <c r="F3629">
        <v>590216.21621621901</v>
      </c>
      <c r="G3629">
        <v>126</v>
      </c>
      <c r="H3629">
        <v>149</v>
      </c>
      <c r="I3629">
        <v>16</v>
      </c>
      <c r="J3629">
        <v>27</v>
      </c>
      <c r="M3629">
        <v>258</v>
      </c>
      <c r="N3629">
        <v>373</v>
      </c>
      <c r="O3629">
        <v>38536936.93693693</v>
      </c>
      <c r="P3629">
        <v>53313017.117117107</v>
      </c>
      <c r="Q3629">
        <v>77</v>
      </c>
      <c r="R3629">
        <v>453</v>
      </c>
      <c r="S3629">
        <v>118005361.26126125</v>
      </c>
      <c r="T3629">
        <v>121935608.1081081</v>
      </c>
      <c r="U3629">
        <v>34234504.504504502</v>
      </c>
      <c r="V3629">
        <v>49230945.945945948</v>
      </c>
      <c r="W3629">
        <v>15603.625000003001</v>
      </c>
      <c r="X3629">
        <v>15335.333333335999</v>
      </c>
    </row>
    <row r="3630" spans="1:24">
      <c r="A3630" s="7" t="s">
        <v>410</v>
      </c>
      <c r="B3630" s="13" t="s">
        <v>97</v>
      </c>
      <c r="C3630">
        <v>254847595.99432653</v>
      </c>
      <c r="D3630">
        <v>246297921.16552427</v>
      </c>
      <c r="E3630">
        <v>23842657.657657657</v>
      </c>
      <c r="F3630">
        <v>126473275.67567568</v>
      </c>
      <c r="G3630">
        <v>48</v>
      </c>
      <c r="H3630">
        <v>61</v>
      </c>
      <c r="I3630">
        <v>1</v>
      </c>
      <c r="J3630">
        <v>3</v>
      </c>
      <c r="M3630">
        <v>52</v>
      </c>
      <c r="N3630">
        <v>97</v>
      </c>
      <c r="O3630">
        <v>23917657.657657657</v>
      </c>
      <c r="P3630">
        <v>28290630.630630631</v>
      </c>
      <c r="Q3630">
        <v>98</v>
      </c>
      <c r="R3630">
        <v>70</v>
      </c>
      <c r="S3630">
        <v>57833810.810810804</v>
      </c>
      <c r="T3630">
        <v>56774595.495495491</v>
      </c>
      <c r="U3630">
        <v>25584864.864864863</v>
      </c>
      <c r="V3630">
        <v>26996666.666666664</v>
      </c>
      <c r="W3630">
        <v>3919.1249999950001</v>
      </c>
      <c r="X3630">
        <v>4292.0416666629999</v>
      </c>
    </row>
    <row r="3631" spans="1:24">
      <c r="A3631" s="7" t="s">
        <v>4785</v>
      </c>
      <c r="B3631" s="13" t="s">
        <v>2959</v>
      </c>
      <c r="C3631">
        <v>22589711.396025736</v>
      </c>
      <c r="D3631">
        <v>22400016.510449257</v>
      </c>
      <c r="F3631">
        <v>900.900900901</v>
      </c>
      <c r="G3631">
        <v>1</v>
      </c>
      <c r="H3631">
        <v>2</v>
      </c>
      <c r="J3631">
        <v>0</v>
      </c>
      <c r="M3631">
        <v>9</v>
      </c>
      <c r="N3631">
        <v>8</v>
      </c>
      <c r="O3631">
        <v>533783.78378378402</v>
      </c>
      <c r="P3631">
        <v>19398198.198198196</v>
      </c>
      <c r="Q3631">
        <v>2</v>
      </c>
      <c r="R3631">
        <v>21</v>
      </c>
      <c r="S3631">
        <v>9256288.2882882878</v>
      </c>
      <c r="T3631">
        <v>8586238.738738738</v>
      </c>
      <c r="U3631">
        <v>3579189.18918919</v>
      </c>
      <c r="V3631">
        <v>9170000</v>
      </c>
      <c r="W3631">
        <v>413.33333333299998</v>
      </c>
      <c r="X3631">
        <v>418.16666666600003</v>
      </c>
    </row>
    <row r="3632" spans="1:24">
      <c r="A3632" s="7" t="s">
        <v>4786</v>
      </c>
      <c r="B3632" s="13" t="s">
        <v>2400</v>
      </c>
      <c r="C3632">
        <v>62170555.473838016</v>
      </c>
      <c r="D3632">
        <v>60053022.862693988</v>
      </c>
      <c r="E3632">
        <v>900.900900901</v>
      </c>
      <c r="F3632">
        <v>38738.738738738997</v>
      </c>
      <c r="G3632">
        <v>7</v>
      </c>
      <c r="H3632">
        <v>24</v>
      </c>
      <c r="I3632">
        <v>1</v>
      </c>
      <c r="J3632">
        <v>7</v>
      </c>
      <c r="M3632">
        <v>98</v>
      </c>
      <c r="N3632">
        <v>77</v>
      </c>
      <c r="O3632">
        <v>2324324.3243243238</v>
      </c>
      <c r="P3632">
        <v>2171171.1711711749</v>
      </c>
      <c r="Q3632">
        <v>84</v>
      </c>
      <c r="R3632">
        <v>22</v>
      </c>
      <c r="S3632">
        <v>16022698.198198197</v>
      </c>
      <c r="T3632">
        <v>15778095.495495494</v>
      </c>
      <c r="U3632">
        <v>728828.82882882899</v>
      </c>
      <c r="V3632">
        <v>1821531.5315315321</v>
      </c>
      <c r="W3632">
        <v>1677.1666666629999</v>
      </c>
      <c r="X3632">
        <v>1697.0833333309999</v>
      </c>
    </row>
    <row r="3633" spans="1:24">
      <c r="A3633" s="7" t="s">
        <v>4787</v>
      </c>
      <c r="B3633" s="13" t="s">
        <v>3858</v>
      </c>
      <c r="C3633">
        <v>292260426.19187278</v>
      </c>
      <c r="D3633">
        <v>283683764.56948137</v>
      </c>
      <c r="E3633">
        <v>143600581.08108109</v>
      </c>
      <c r="F3633">
        <v>225900.900900904</v>
      </c>
      <c r="G3633">
        <v>148</v>
      </c>
      <c r="H3633">
        <v>147</v>
      </c>
      <c r="I3633">
        <v>13</v>
      </c>
      <c r="J3633">
        <v>15</v>
      </c>
      <c r="M3633">
        <v>199</v>
      </c>
      <c r="N3633">
        <v>195</v>
      </c>
      <c r="O3633">
        <v>46353153.153153159</v>
      </c>
      <c r="P3633">
        <v>48823423.423423424</v>
      </c>
      <c r="Q3633">
        <v>225</v>
      </c>
      <c r="R3633">
        <v>200</v>
      </c>
      <c r="S3633">
        <v>88000565.765765756</v>
      </c>
      <c r="T3633">
        <v>90336390.090090081</v>
      </c>
      <c r="U3633">
        <v>36299772.972972967</v>
      </c>
      <c r="V3633">
        <v>38093153.153153151</v>
      </c>
      <c r="W3633">
        <v>18097.958333334998</v>
      </c>
      <c r="X3633">
        <v>18199.750000001</v>
      </c>
    </row>
    <row r="3634" spans="1:24">
      <c r="A3634" s="7" t="s">
        <v>4788</v>
      </c>
      <c r="B3634" s="13" t="s">
        <v>923</v>
      </c>
      <c r="C3634">
        <v>21803959.784694575</v>
      </c>
      <c r="D3634">
        <v>21349834.83953866</v>
      </c>
      <c r="E3634">
        <v>136036.03603603601</v>
      </c>
      <c r="F3634">
        <v>147747.747747749</v>
      </c>
      <c r="G3634">
        <v>2</v>
      </c>
      <c r="H3634">
        <v>64</v>
      </c>
      <c r="I3634">
        <v>2</v>
      </c>
      <c r="J3634">
        <v>3</v>
      </c>
      <c r="M3634">
        <v>6</v>
      </c>
      <c r="N3634">
        <v>67</v>
      </c>
      <c r="O3634">
        <v>1654054.054054054</v>
      </c>
      <c r="P3634">
        <v>3851396.3963963958</v>
      </c>
      <c r="R3634">
        <v>41</v>
      </c>
      <c r="S3634">
        <v>5611837.8378378376</v>
      </c>
      <c r="T3634">
        <v>6461081.0810810821</v>
      </c>
      <c r="U3634">
        <v>1690360.3603603609</v>
      </c>
      <c r="V3634">
        <v>4396486.4864864852</v>
      </c>
      <c r="W3634">
        <v>288.00000000099999</v>
      </c>
      <c r="X3634">
        <v>294.12499999900001</v>
      </c>
    </row>
    <row r="3635" spans="1:24">
      <c r="A3635" s="7" t="s">
        <v>4789</v>
      </c>
      <c r="B3635" s="13" t="s">
        <v>1804</v>
      </c>
      <c r="C3635">
        <v>306999779.93801022</v>
      </c>
      <c r="D3635">
        <v>310521657.73872054</v>
      </c>
      <c r="E3635">
        <v>5282855.855855857</v>
      </c>
      <c r="F3635">
        <v>1120270.2702702719</v>
      </c>
      <c r="G3635">
        <v>73</v>
      </c>
      <c r="H3635">
        <v>108</v>
      </c>
      <c r="I3635">
        <v>6</v>
      </c>
      <c r="J3635">
        <v>13</v>
      </c>
      <c r="M3635">
        <v>88</v>
      </c>
      <c r="N3635">
        <v>173</v>
      </c>
      <c r="O3635">
        <v>40419432.432432428</v>
      </c>
      <c r="P3635">
        <v>51735585.585585579</v>
      </c>
      <c r="Q3635">
        <v>97</v>
      </c>
      <c r="R3635">
        <v>67</v>
      </c>
      <c r="S3635">
        <v>74739095.495495498</v>
      </c>
      <c r="T3635">
        <v>82541372.072072074</v>
      </c>
      <c r="U3635">
        <v>33987747.747747749</v>
      </c>
      <c r="V3635">
        <v>39662882.882882878</v>
      </c>
      <c r="W3635">
        <v>4740.4999999989996</v>
      </c>
      <c r="X3635">
        <v>4725.500000004</v>
      </c>
    </row>
    <row r="3636" spans="1:24">
      <c r="A3636" s="7" t="s">
        <v>4790</v>
      </c>
      <c r="B3636" s="13" t="s">
        <v>4791</v>
      </c>
      <c r="C3636">
        <v>1472887747.5081005</v>
      </c>
      <c r="D3636">
        <v>1374191609.9148386</v>
      </c>
      <c r="E3636">
        <v>113234859.45945945</v>
      </c>
      <c r="F3636">
        <v>345688754.95495498</v>
      </c>
      <c r="G3636">
        <v>249</v>
      </c>
      <c r="H3636">
        <v>516</v>
      </c>
      <c r="I3636">
        <v>19</v>
      </c>
      <c r="J3636">
        <v>17</v>
      </c>
      <c r="K3636">
        <v>8</v>
      </c>
      <c r="M3636">
        <v>859</v>
      </c>
      <c r="N3636">
        <v>1456</v>
      </c>
      <c r="O3636">
        <v>254709557.65765768</v>
      </c>
      <c r="P3636">
        <v>605498637.83783793</v>
      </c>
      <c r="Q3636">
        <v>60</v>
      </c>
      <c r="R3636">
        <v>102</v>
      </c>
      <c r="S3636">
        <v>258604245.94594592</v>
      </c>
      <c r="T3636">
        <v>299553054.95495498</v>
      </c>
      <c r="U3636">
        <v>288407837.83783782</v>
      </c>
      <c r="V3636">
        <v>602061261.26126122</v>
      </c>
      <c r="W3636">
        <v>28474.916666664998</v>
      </c>
      <c r="X3636">
        <v>26397.291666666002</v>
      </c>
    </row>
    <row r="3637" spans="1:24">
      <c r="A3637" s="7" t="s">
        <v>4792</v>
      </c>
      <c r="B3637" s="13" t="s">
        <v>3070</v>
      </c>
      <c r="C3637">
        <v>493088674.66043913</v>
      </c>
      <c r="D3637">
        <v>462516659.8318308</v>
      </c>
      <c r="E3637">
        <v>51708036.036036037</v>
      </c>
      <c r="F3637">
        <v>13463637.837837841</v>
      </c>
      <c r="G3637">
        <v>159</v>
      </c>
      <c r="H3637">
        <v>110</v>
      </c>
      <c r="I3637">
        <v>4</v>
      </c>
      <c r="J3637">
        <v>10</v>
      </c>
      <c r="M3637">
        <v>228</v>
      </c>
      <c r="N3637">
        <v>169</v>
      </c>
      <c r="O3637">
        <v>18424603.603603601</v>
      </c>
      <c r="P3637">
        <v>20517612.612612613</v>
      </c>
      <c r="Q3637">
        <v>124</v>
      </c>
      <c r="R3637">
        <v>100</v>
      </c>
      <c r="S3637">
        <v>75285250.45045045</v>
      </c>
      <c r="T3637">
        <v>75586531.531531543</v>
      </c>
      <c r="U3637">
        <v>15043243.243243242</v>
      </c>
      <c r="V3637">
        <v>16518198.198198199</v>
      </c>
      <c r="W3637">
        <v>12756.666666667999</v>
      </c>
      <c r="X3637">
        <v>9543.7083333320006</v>
      </c>
    </row>
    <row r="3638" spans="1:24">
      <c r="A3638" s="7" t="s">
        <v>4793</v>
      </c>
      <c r="B3638" s="13" t="s">
        <v>1940</v>
      </c>
      <c r="C3638">
        <v>49768185.365662217</v>
      </c>
      <c r="D3638">
        <v>60852336.489849605</v>
      </c>
      <c r="E3638">
        <v>1055855.855855857</v>
      </c>
      <c r="F3638">
        <v>338738.73873873998</v>
      </c>
      <c r="G3638">
        <v>32</v>
      </c>
      <c r="H3638">
        <v>20</v>
      </c>
      <c r="I3638">
        <v>0</v>
      </c>
      <c r="J3638">
        <v>4</v>
      </c>
      <c r="M3638">
        <v>34</v>
      </c>
      <c r="N3638">
        <v>28</v>
      </c>
      <c r="O3638">
        <v>10775855.855855856</v>
      </c>
      <c r="P3638">
        <v>9412612.6126126144</v>
      </c>
      <c r="Q3638">
        <v>50</v>
      </c>
      <c r="R3638">
        <v>47</v>
      </c>
      <c r="S3638">
        <v>20061337.837837838</v>
      </c>
      <c r="T3638">
        <v>21678130.630630627</v>
      </c>
      <c r="U3638">
        <v>8970180.1801801808</v>
      </c>
      <c r="V3638">
        <v>10274684.684684683</v>
      </c>
      <c r="W3638">
        <v>1774.3333333320002</v>
      </c>
      <c r="X3638">
        <v>1844.666666671</v>
      </c>
    </row>
    <row r="3639" spans="1:24">
      <c r="A3639" s="7" t="s">
        <v>4794</v>
      </c>
      <c r="B3639" s="13" t="s">
        <v>4435</v>
      </c>
      <c r="C3639">
        <v>84457368.833637089</v>
      </c>
      <c r="D3639">
        <v>85100226.428858444</v>
      </c>
      <c r="E3639">
        <v>910810.81081081205</v>
      </c>
      <c r="F3639">
        <v>925225.22522522602</v>
      </c>
      <c r="G3639">
        <v>23</v>
      </c>
      <c r="H3639">
        <v>30</v>
      </c>
      <c r="I3639">
        <v>0</v>
      </c>
      <c r="J3639">
        <v>0</v>
      </c>
      <c r="M3639">
        <v>44</v>
      </c>
      <c r="N3639">
        <v>52</v>
      </c>
      <c r="O3639">
        <v>7025225.2252252251</v>
      </c>
      <c r="P3639">
        <v>8702027.0270270277</v>
      </c>
      <c r="R3639">
        <v>478</v>
      </c>
      <c r="S3639">
        <v>20456297.297297299</v>
      </c>
      <c r="T3639">
        <v>20691346.846846845</v>
      </c>
      <c r="U3639">
        <v>5600540.5405405406</v>
      </c>
      <c r="V3639">
        <v>7029009.0090090092</v>
      </c>
      <c r="W3639">
        <v>1456.000000003</v>
      </c>
      <c r="X3639">
        <v>1541.1666666679998</v>
      </c>
    </row>
    <row r="3640" spans="1:24">
      <c r="A3640" s="7" t="s">
        <v>4795</v>
      </c>
      <c r="B3640" s="13" t="s">
        <v>2555</v>
      </c>
      <c r="C3640">
        <v>204278866.1889081</v>
      </c>
      <c r="D3640">
        <v>201928913.57133895</v>
      </c>
      <c r="E3640">
        <v>19884909.909909911</v>
      </c>
      <c r="F3640">
        <v>342117.11711711902</v>
      </c>
      <c r="G3640">
        <v>59</v>
      </c>
      <c r="H3640">
        <v>66</v>
      </c>
      <c r="I3640">
        <v>3</v>
      </c>
      <c r="J3640">
        <v>7</v>
      </c>
      <c r="K3640">
        <v>1</v>
      </c>
      <c r="M3640">
        <v>131</v>
      </c>
      <c r="N3640">
        <v>133</v>
      </c>
      <c r="O3640">
        <v>2078378.3783783789</v>
      </c>
      <c r="P3640">
        <v>19024459.459459458</v>
      </c>
      <c r="Q3640">
        <v>23</v>
      </c>
      <c r="R3640">
        <v>56</v>
      </c>
      <c r="S3640">
        <v>62078800</v>
      </c>
      <c r="T3640">
        <v>65020858.558558553</v>
      </c>
      <c r="U3640">
        <v>1557207.207207209</v>
      </c>
      <c r="V3640">
        <v>18670763.963963963</v>
      </c>
      <c r="W3640">
        <v>8978.6250000020009</v>
      </c>
      <c r="X3640">
        <v>8948.2499999979991</v>
      </c>
    </row>
    <row r="3641" spans="1:24">
      <c r="A3641" s="7" t="s">
        <v>4796</v>
      </c>
      <c r="B3641" s="13" t="s">
        <v>1515</v>
      </c>
      <c r="C3641">
        <v>54227246.524428606</v>
      </c>
      <c r="D3641">
        <v>60053573.407598026</v>
      </c>
      <c r="E3641">
        <v>4504.5045045050001</v>
      </c>
      <c r="F3641">
        <v>198198.19819819901</v>
      </c>
      <c r="G3641">
        <v>10</v>
      </c>
      <c r="H3641">
        <v>9</v>
      </c>
      <c r="I3641">
        <v>1</v>
      </c>
      <c r="J3641">
        <v>2</v>
      </c>
      <c r="K3641">
        <v>1</v>
      </c>
      <c r="M3641">
        <v>58</v>
      </c>
      <c r="N3641">
        <v>25</v>
      </c>
      <c r="O3641">
        <v>5062162.1621621605</v>
      </c>
      <c r="P3641">
        <v>25597612.612612613</v>
      </c>
      <c r="Q3641">
        <v>33</v>
      </c>
      <c r="R3641">
        <v>75</v>
      </c>
      <c r="S3641">
        <v>17849454.954954956</v>
      </c>
      <c r="T3641">
        <v>19624752.252252251</v>
      </c>
      <c r="U3641">
        <v>5853063.0630630618</v>
      </c>
      <c r="V3641">
        <v>23866396.396396395</v>
      </c>
      <c r="W3641">
        <v>786.08333332999996</v>
      </c>
      <c r="X3641">
        <v>1046.5416666669998</v>
      </c>
    </row>
    <row r="3642" spans="1:24">
      <c r="A3642" s="7" t="s">
        <v>4797</v>
      </c>
      <c r="B3642" s="13" t="s">
        <v>966</v>
      </c>
      <c r="C3642">
        <v>276388403.86475915</v>
      </c>
      <c r="D3642">
        <v>271200023.46364808</v>
      </c>
      <c r="E3642">
        <v>679729.72972973005</v>
      </c>
      <c r="F3642">
        <v>243172.97297297401</v>
      </c>
      <c r="G3642">
        <v>27</v>
      </c>
      <c r="H3642">
        <v>28</v>
      </c>
      <c r="I3642">
        <v>2</v>
      </c>
      <c r="J3642">
        <v>1</v>
      </c>
      <c r="K3642">
        <v>1</v>
      </c>
      <c r="M3642">
        <v>72</v>
      </c>
      <c r="N3642">
        <v>88</v>
      </c>
      <c r="O3642">
        <v>17369819.819819823</v>
      </c>
      <c r="P3642">
        <v>11145658.558558555</v>
      </c>
      <c r="Q3642">
        <v>71</v>
      </c>
      <c r="R3642">
        <v>57</v>
      </c>
      <c r="S3642">
        <v>72275189.189189181</v>
      </c>
      <c r="T3642">
        <v>69799590.090090096</v>
      </c>
      <c r="U3642">
        <v>16298018.018018017</v>
      </c>
      <c r="V3642">
        <v>9449639.6396396384</v>
      </c>
      <c r="W3642">
        <v>6840.3333333379996</v>
      </c>
      <c r="X3642">
        <v>7017.375000002</v>
      </c>
    </row>
    <row r="3643" spans="1:24">
      <c r="A3643" s="7" t="s">
        <v>4798</v>
      </c>
      <c r="B3643" s="13" t="s">
        <v>2573</v>
      </c>
      <c r="C3643">
        <v>56262065.921497442</v>
      </c>
      <c r="D3643">
        <v>55630718.545197979</v>
      </c>
      <c r="E3643">
        <v>368018.01801801898</v>
      </c>
      <c r="F3643">
        <v>296396.39639639697</v>
      </c>
      <c r="G3643">
        <v>11</v>
      </c>
      <c r="H3643">
        <v>26</v>
      </c>
      <c r="I3643">
        <v>5</v>
      </c>
      <c r="J3643">
        <v>1</v>
      </c>
      <c r="K3643">
        <v>1</v>
      </c>
      <c r="M3643">
        <v>15</v>
      </c>
      <c r="N3643">
        <v>31</v>
      </c>
      <c r="O3643">
        <v>3142072.072072072</v>
      </c>
      <c r="P3643">
        <v>2722072.0720720729</v>
      </c>
      <c r="Q3643">
        <v>64</v>
      </c>
      <c r="R3643">
        <v>28</v>
      </c>
      <c r="S3643">
        <v>14835184.684684685</v>
      </c>
      <c r="T3643">
        <v>14762788.28828829</v>
      </c>
      <c r="U3643">
        <v>1870090.090090089</v>
      </c>
      <c r="V3643">
        <v>2607477.4774774779</v>
      </c>
      <c r="W3643">
        <v>1615.3333333320002</v>
      </c>
      <c r="X3643">
        <v>1447.4166666629999</v>
      </c>
    </row>
    <row r="3644" spans="1:24">
      <c r="A3644" s="7" t="s">
        <v>4799</v>
      </c>
      <c r="B3644" s="13" t="s">
        <v>1461</v>
      </c>
      <c r="C3644">
        <v>200934440.64416379</v>
      </c>
      <c r="D3644">
        <v>211195320.33189338</v>
      </c>
      <c r="E3644">
        <v>1801.801801802</v>
      </c>
      <c r="F3644">
        <v>900.900900901</v>
      </c>
      <c r="G3644">
        <v>117</v>
      </c>
      <c r="H3644">
        <v>105</v>
      </c>
      <c r="I3644">
        <v>0</v>
      </c>
      <c r="J3644">
        <v>2</v>
      </c>
      <c r="M3644">
        <v>146</v>
      </c>
      <c r="N3644">
        <v>153</v>
      </c>
      <c r="O3644">
        <v>71171.171171171998</v>
      </c>
      <c r="P3644">
        <v>1484549.5495495512</v>
      </c>
      <c r="R3644">
        <v>11</v>
      </c>
      <c r="S3644">
        <v>47498887.387387395</v>
      </c>
      <c r="T3644">
        <v>48475180.180180177</v>
      </c>
      <c r="U3644">
        <v>67567.567567567996</v>
      </c>
      <c r="V3644">
        <v>1458558.558558559</v>
      </c>
      <c r="W3644">
        <v>7212.624999998</v>
      </c>
      <c r="X3644">
        <v>7751.0416666660003</v>
      </c>
    </row>
    <row r="3645" spans="1:24">
      <c r="A3645" s="7" t="s">
        <v>4800</v>
      </c>
      <c r="B3645" s="13" t="s">
        <v>1523</v>
      </c>
      <c r="C3645">
        <v>26554579.742603257</v>
      </c>
      <c r="D3645">
        <v>26284537.927492581</v>
      </c>
      <c r="E3645">
        <v>3603.603603604</v>
      </c>
      <c r="F3645">
        <v>195270.27027027099</v>
      </c>
      <c r="G3645">
        <v>4</v>
      </c>
      <c r="H3645">
        <v>8</v>
      </c>
      <c r="I3645">
        <v>0</v>
      </c>
      <c r="J3645">
        <v>2</v>
      </c>
      <c r="M3645">
        <v>6</v>
      </c>
      <c r="N3645">
        <v>13</v>
      </c>
      <c r="O3645">
        <v>3311801.8018018012</v>
      </c>
      <c r="P3645">
        <v>3137387.3873873902</v>
      </c>
      <c r="Q3645">
        <v>62</v>
      </c>
      <c r="R3645">
        <v>57</v>
      </c>
      <c r="S3645">
        <v>4484063.0630630627</v>
      </c>
      <c r="T3645">
        <v>3894418.9189189179</v>
      </c>
      <c r="U3645">
        <v>3339279.2792792781</v>
      </c>
      <c r="V3645">
        <v>2968018.0180180194</v>
      </c>
      <c r="W3645">
        <v>1047.000000001</v>
      </c>
      <c r="X3645">
        <v>900.66666666499998</v>
      </c>
    </row>
    <row r="3646" spans="1:24">
      <c r="A3646" s="7" t="s">
        <v>4801</v>
      </c>
      <c r="B3646" s="13" t="s">
        <v>1050</v>
      </c>
      <c r="C3646">
        <v>254577617.31924063</v>
      </c>
      <c r="D3646">
        <v>247624206.20373511</v>
      </c>
      <c r="E3646">
        <v>254504.50450450499</v>
      </c>
      <c r="F3646">
        <v>54954.954954956003</v>
      </c>
      <c r="G3646">
        <v>140</v>
      </c>
      <c r="H3646">
        <v>91</v>
      </c>
      <c r="I3646">
        <v>8</v>
      </c>
      <c r="J3646">
        <v>3</v>
      </c>
      <c r="M3646">
        <v>176</v>
      </c>
      <c r="N3646">
        <v>132</v>
      </c>
      <c r="O3646">
        <v>14624954.954954956</v>
      </c>
      <c r="P3646">
        <v>13560630.630630631</v>
      </c>
      <c r="Q3646">
        <v>119</v>
      </c>
      <c r="R3646">
        <v>310</v>
      </c>
      <c r="S3646">
        <v>103656115.31531532</v>
      </c>
      <c r="T3646">
        <v>100089657.65765765</v>
      </c>
      <c r="U3646">
        <v>10566666.666666668</v>
      </c>
      <c r="V3646">
        <v>11894774.774774773</v>
      </c>
      <c r="W3646">
        <v>14237.166666671999</v>
      </c>
      <c r="X3646">
        <v>13771.749999997</v>
      </c>
    </row>
    <row r="3647" spans="1:24">
      <c r="A3647" s="7" t="s">
        <v>4802</v>
      </c>
      <c r="B3647" s="13" t="s">
        <v>1810</v>
      </c>
      <c r="C3647">
        <v>486799456.63257253</v>
      </c>
      <c r="D3647">
        <v>480267242.18290842</v>
      </c>
      <c r="E3647">
        <v>2139035309.0090091</v>
      </c>
      <c r="F3647">
        <v>2734487304.5045047</v>
      </c>
      <c r="G3647">
        <v>628</v>
      </c>
      <c r="H3647">
        <v>166</v>
      </c>
      <c r="I3647">
        <v>15</v>
      </c>
      <c r="J3647">
        <v>17</v>
      </c>
      <c r="M3647">
        <v>2228</v>
      </c>
      <c r="N3647">
        <v>269</v>
      </c>
      <c r="O3647">
        <v>1201568169.3693693</v>
      </c>
      <c r="P3647">
        <v>1603022006.3063064</v>
      </c>
      <c r="Q3647">
        <v>687</v>
      </c>
      <c r="R3647">
        <v>412</v>
      </c>
      <c r="S3647">
        <v>128323487.38738739</v>
      </c>
      <c r="T3647">
        <v>119690656.75675677</v>
      </c>
      <c r="U3647">
        <v>1128384652.2522523</v>
      </c>
      <c r="V3647">
        <v>1271374147.7477479</v>
      </c>
      <c r="W3647">
        <v>17181.625000013002</v>
      </c>
      <c r="X3647">
        <v>15462.625000009</v>
      </c>
    </row>
    <row r="3648" spans="1:24">
      <c r="A3648" s="7" t="s">
        <v>4803</v>
      </c>
      <c r="B3648" s="13" t="s">
        <v>3290</v>
      </c>
      <c r="C3648">
        <v>1100641465.4206245</v>
      </c>
      <c r="D3648">
        <v>1109844499.4288135</v>
      </c>
      <c r="E3648">
        <v>496806478.37837839</v>
      </c>
      <c r="F3648">
        <v>64660139.639639676</v>
      </c>
      <c r="G3648">
        <v>376</v>
      </c>
      <c r="H3648">
        <v>348</v>
      </c>
      <c r="I3648">
        <v>17</v>
      </c>
      <c r="J3648">
        <v>27</v>
      </c>
      <c r="M3648">
        <v>641</v>
      </c>
      <c r="N3648">
        <v>511</v>
      </c>
      <c r="O3648">
        <v>118448525.22522523</v>
      </c>
      <c r="P3648">
        <v>198602972.97297296</v>
      </c>
      <c r="Q3648">
        <v>467</v>
      </c>
      <c r="R3648">
        <v>596</v>
      </c>
      <c r="S3648">
        <v>374163870.27027029</v>
      </c>
      <c r="T3648">
        <v>370103279.27927923</v>
      </c>
      <c r="U3648">
        <v>130572072.07207209</v>
      </c>
      <c r="V3648">
        <v>113719232.43243243</v>
      </c>
      <c r="W3648">
        <v>31839.083333342001</v>
      </c>
      <c r="X3648">
        <v>31958.083333331</v>
      </c>
    </row>
    <row r="3649" spans="1:24">
      <c r="A3649" s="7" t="s">
        <v>4804</v>
      </c>
      <c r="B3649" s="13" t="s">
        <v>1073</v>
      </c>
      <c r="C3649">
        <v>548042625.55543911</v>
      </c>
      <c r="D3649">
        <v>589759036.70717657</v>
      </c>
      <c r="E3649">
        <v>474796610.8108108</v>
      </c>
      <c r="F3649">
        <v>32139819.819819834</v>
      </c>
      <c r="G3649">
        <v>179</v>
      </c>
      <c r="H3649">
        <v>230</v>
      </c>
      <c r="I3649">
        <v>10</v>
      </c>
      <c r="J3649">
        <v>18</v>
      </c>
      <c r="K3649">
        <v>3</v>
      </c>
      <c r="M3649">
        <v>256</v>
      </c>
      <c r="N3649">
        <v>364</v>
      </c>
      <c r="O3649">
        <v>438781481.98198193</v>
      </c>
      <c r="P3649">
        <v>157635315.31531531</v>
      </c>
      <c r="Q3649">
        <v>21</v>
      </c>
      <c r="R3649">
        <v>487</v>
      </c>
      <c r="S3649">
        <v>176753366.66666669</v>
      </c>
      <c r="T3649">
        <v>188309957.65765765</v>
      </c>
      <c r="U3649">
        <v>438337027.02702707</v>
      </c>
      <c r="V3649">
        <v>113310900.9009009</v>
      </c>
      <c r="W3649">
        <v>10336.708333339</v>
      </c>
      <c r="X3649">
        <v>10294.208333340001</v>
      </c>
    </row>
    <row r="3650" spans="1:24">
      <c r="A3650" s="7" t="s">
        <v>4805</v>
      </c>
      <c r="B3650" s="13" t="s">
        <v>1821</v>
      </c>
      <c r="C3650">
        <v>214823319.13171989</v>
      </c>
      <c r="D3650">
        <v>225016993.12809163</v>
      </c>
      <c r="E3650">
        <v>99774.774774777994</v>
      </c>
      <c r="F3650">
        <v>184684.68468468601</v>
      </c>
      <c r="G3650">
        <v>68</v>
      </c>
      <c r="H3650">
        <v>107</v>
      </c>
      <c r="I3650">
        <v>13</v>
      </c>
      <c r="J3650">
        <v>7</v>
      </c>
      <c r="M3650">
        <v>211</v>
      </c>
      <c r="N3650">
        <v>247</v>
      </c>
      <c r="O3650">
        <v>9210014.4144144207</v>
      </c>
      <c r="P3650">
        <v>18121391.891891893</v>
      </c>
      <c r="Q3650">
        <v>80</v>
      </c>
      <c r="R3650">
        <v>237</v>
      </c>
      <c r="S3650">
        <v>97466160.360360354</v>
      </c>
      <c r="T3650">
        <v>101878986.48648649</v>
      </c>
      <c r="U3650">
        <v>19882702.702702709</v>
      </c>
      <c r="V3650">
        <v>13872252.252252251</v>
      </c>
      <c r="W3650">
        <v>5480.499999998</v>
      </c>
      <c r="X3650">
        <v>5836.5416666649999</v>
      </c>
    </row>
    <row r="3651" spans="1:24">
      <c r="A3651" s="7" t="s">
        <v>411</v>
      </c>
      <c r="B3651" s="13" t="s">
        <v>124</v>
      </c>
      <c r="C3651">
        <v>1247739480.3324525</v>
      </c>
      <c r="D3651">
        <v>1256801133.5305676</v>
      </c>
      <c r="E3651">
        <v>225764527.92792794</v>
      </c>
      <c r="F3651">
        <v>293898067.56756753</v>
      </c>
      <c r="G3651">
        <v>322</v>
      </c>
      <c r="H3651">
        <v>329</v>
      </c>
      <c r="I3651">
        <v>25</v>
      </c>
      <c r="J3651">
        <v>39</v>
      </c>
      <c r="K3651">
        <v>1</v>
      </c>
      <c r="M3651">
        <v>394</v>
      </c>
      <c r="N3651">
        <v>475</v>
      </c>
      <c r="O3651">
        <v>169085396.39639637</v>
      </c>
      <c r="P3651">
        <v>185062612.61261263</v>
      </c>
      <c r="Q3651">
        <v>234</v>
      </c>
      <c r="R3651">
        <v>403</v>
      </c>
      <c r="S3651">
        <v>249471135.13513514</v>
      </c>
      <c r="T3651">
        <v>257569737.83783785</v>
      </c>
      <c r="U3651">
        <v>128191621.62162162</v>
      </c>
      <c r="V3651">
        <v>139037744.14414415</v>
      </c>
      <c r="W3651">
        <v>19209.791666666999</v>
      </c>
      <c r="X3651">
        <v>19118.833333339</v>
      </c>
    </row>
    <row r="3652" spans="1:24">
      <c r="A3652" s="7" t="s">
        <v>4806</v>
      </c>
      <c r="B3652" s="13" t="s">
        <v>3458</v>
      </c>
      <c r="C3652">
        <v>302557694.10578865</v>
      </c>
      <c r="D3652">
        <v>306908583.29587823</v>
      </c>
      <c r="E3652">
        <v>30154977.47747748</v>
      </c>
      <c r="F3652">
        <v>1414720.7207207349</v>
      </c>
      <c r="G3652">
        <v>66</v>
      </c>
      <c r="H3652">
        <v>115</v>
      </c>
      <c r="I3652">
        <v>3</v>
      </c>
      <c r="J3652">
        <v>12</v>
      </c>
      <c r="K3652">
        <v>7</v>
      </c>
      <c r="M3652">
        <v>137</v>
      </c>
      <c r="N3652">
        <v>513</v>
      </c>
      <c r="O3652">
        <v>55962926.126126125</v>
      </c>
      <c r="P3652">
        <v>45561254.954954952</v>
      </c>
      <c r="Q3652">
        <v>134</v>
      </c>
      <c r="R3652">
        <v>400</v>
      </c>
      <c r="S3652">
        <v>137000554.05405405</v>
      </c>
      <c r="T3652">
        <v>150758549.54954955</v>
      </c>
      <c r="U3652">
        <v>43259279.279279277</v>
      </c>
      <c r="V3652">
        <v>33953785.585585579</v>
      </c>
      <c r="W3652">
        <v>7320.8749999970005</v>
      </c>
      <c r="X3652">
        <v>7433.7499999989996</v>
      </c>
    </row>
    <row r="3653" spans="1:24">
      <c r="A3653" s="7" t="s">
        <v>4807</v>
      </c>
      <c r="B3653" s="13" t="s">
        <v>1127</v>
      </c>
      <c r="C3653">
        <v>1048616139.5035501</v>
      </c>
      <c r="D3653">
        <v>1027232667.2668796</v>
      </c>
      <c r="E3653">
        <v>688458557.65765762</v>
      </c>
      <c r="F3653">
        <v>201389744.14414412</v>
      </c>
      <c r="G3653">
        <v>269</v>
      </c>
      <c r="H3653">
        <v>239</v>
      </c>
      <c r="I3653">
        <v>14</v>
      </c>
      <c r="J3653">
        <v>14</v>
      </c>
      <c r="K3653">
        <v>8</v>
      </c>
      <c r="M3653">
        <v>427</v>
      </c>
      <c r="N3653">
        <v>394</v>
      </c>
      <c r="O3653">
        <v>245184594.59459457</v>
      </c>
      <c r="P3653">
        <v>82123063.063063055</v>
      </c>
      <c r="Q3653">
        <v>255</v>
      </c>
      <c r="R3653">
        <v>645</v>
      </c>
      <c r="S3653">
        <v>179652899.0990991</v>
      </c>
      <c r="T3653">
        <v>181670941.44144142</v>
      </c>
      <c r="U3653">
        <v>34847387.387387387</v>
      </c>
      <c r="V3653">
        <v>83331981.981981993</v>
      </c>
      <c r="W3653">
        <v>15692.499999988999</v>
      </c>
      <c r="X3653">
        <v>15946.999999999</v>
      </c>
    </row>
    <row r="3654" spans="1:24">
      <c r="A3654" s="7" t="s">
        <v>4808</v>
      </c>
      <c r="B3654" s="13" t="s">
        <v>765</v>
      </c>
      <c r="C3654">
        <v>49222703.637126476</v>
      </c>
      <c r="D3654">
        <v>45405075.944568947</v>
      </c>
      <c r="F3654">
        <v>900.900900901</v>
      </c>
      <c r="G3654">
        <v>8</v>
      </c>
      <c r="H3654">
        <v>9</v>
      </c>
      <c r="J3654">
        <v>0</v>
      </c>
      <c r="M3654">
        <v>13</v>
      </c>
      <c r="N3654">
        <v>11</v>
      </c>
      <c r="O3654">
        <v>3809018.0180180194</v>
      </c>
      <c r="P3654">
        <v>29086846.846846845</v>
      </c>
      <c r="Q3654">
        <v>139</v>
      </c>
      <c r="R3654">
        <v>25</v>
      </c>
      <c r="S3654">
        <v>14756214.414414417</v>
      </c>
      <c r="T3654">
        <v>13158157.657657657</v>
      </c>
      <c r="U3654">
        <v>2428738.7387387389</v>
      </c>
      <c r="V3654">
        <v>29114414.414414413</v>
      </c>
      <c r="W3654">
        <v>922.54166666399999</v>
      </c>
      <c r="X3654">
        <v>884.74999999800002</v>
      </c>
    </row>
    <row r="3655" spans="1:24">
      <c r="A3655" s="7" t="s">
        <v>4809</v>
      </c>
      <c r="B3655" s="13" t="s">
        <v>1127</v>
      </c>
      <c r="C3655">
        <v>525943561.40116924</v>
      </c>
      <c r="D3655">
        <v>517246395.68619847</v>
      </c>
      <c r="E3655">
        <v>5707207.2072072104</v>
      </c>
      <c r="F3655">
        <v>5095495.4954954982</v>
      </c>
      <c r="G3655">
        <v>151</v>
      </c>
      <c r="H3655">
        <v>292</v>
      </c>
      <c r="I3655">
        <v>7</v>
      </c>
      <c r="J3655">
        <v>6</v>
      </c>
      <c r="M3655">
        <v>179</v>
      </c>
      <c r="N3655">
        <v>361</v>
      </c>
      <c r="O3655">
        <v>67720567.567567572</v>
      </c>
      <c r="P3655">
        <v>50910000</v>
      </c>
      <c r="Q3655">
        <v>201</v>
      </c>
      <c r="R3655">
        <v>538</v>
      </c>
      <c r="S3655">
        <v>102130726.12612613</v>
      </c>
      <c r="T3655">
        <v>107844063.06306307</v>
      </c>
      <c r="U3655">
        <v>12126936.936936935</v>
      </c>
      <c r="V3655">
        <v>56663063.063063055</v>
      </c>
      <c r="W3655">
        <v>8232.7916666649999</v>
      </c>
      <c r="X3655">
        <v>8016.0416666589999</v>
      </c>
    </row>
    <row r="3656" spans="1:24">
      <c r="A3656" s="7" t="s">
        <v>412</v>
      </c>
      <c r="B3656" s="13" t="s">
        <v>124</v>
      </c>
      <c r="C3656">
        <v>902543816.96894586</v>
      </c>
      <c r="D3656">
        <v>901188569.54975641</v>
      </c>
      <c r="E3656">
        <v>11514918.918918924</v>
      </c>
      <c r="F3656">
        <v>3170270.2702702731</v>
      </c>
      <c r="G3656">
        <v>152</v>
      </c>
      <c r="H3656">
        <v>169</v>
      </c>
      <c r="I3656">
        <v>7</v>
      </c>
      <c r="J3656">
        <v>9</v>
      </c>
      <c r="K3656">
        <v>3</v>
      </c>
      <c r="M3656">
        <v>170</v>
      </c>
      <c r="N3656">
        <v>195</v>
      </c>
      <c r="O3656">
        <v>100262674.77477477</v>
      </c>
      <c r="P3656">
        <v>107897567.56756756</v>
      </c>
      <c r="Q3656">
        <v>75</v>
      </c>
      <c r="R3656">
        <v>234</v>
      </c>
      <c r="S3656">
        <v>155608063.06306303</v>
      </c>
      <c r="T3656">
        <v>158402157.65765768</v>
      </c>
      <c r="U3656">
        <v>68035855.855855852</v>
      </c>
      <c r="V3656">
        <v>76405045.045045048</v>
      </c>
      <c r="W3656">
        <v>14263.083333340999</v>
      </c>
      <c r="X3656">
        <v>14476.208333340001</v>
      </c>
    </row>
    <row r="3657" spans="1:24">
      <c r="A3657" s="7" t="s">
        <v>4810</v>
      </c>
      <c r="B3657" s="13" t="s">
        <v>2930</v>
      </c>
      <c r="C3657">
        <v>229229378.41463414</v>
      </c>
      <c r="D3657">
        <v>232005340.35622048</v>
      </c>
      <c r="E3657">
        <v>3795495.4954954968</v>
      </c>
      <c r="F3657">
        <v>1429729.7297297299</v>
      </c>
      <c r="G3657">
        <v>12</v>
      </c>
      <c r="H3657">
        <v>8</v>
      </c>
      <c r="I3657">
        <v>3</v>
      </c>
      <c r="J3657">
        <v>1</v>
      </c>
      <c r="M3657">
        <v>20</v>
      </c>
      <c r="N3657">
        <v>36</v>
      </c>
      <c r="O3657">
        <v>293906757.65765768</v>
      </c>
      <c r="P3657">
        <v>64534054.054054052</v>
      </c>
      <c r="Q3657">
        <v>430</v>
      </c>
      <c r="R3657">
        <v>336</v>
      </c>
      <c r="S3657">
        <v>32615355.855855856</v>
      </c>
      <c r="T3657">
        <v>28724770.270270266</v>
      </c>
      <c r="U3657">
        <v>21422158.558558553</v>
      </c>
      <c r="V3657">
        <v>18772252.252252251</v>
      </c>
      <c r="W3657">
        <v>3265.125000002</v>
      </c>
      <c r="X3657">
        <v>3413.6666666659999</v>
      </c>
    </row>
    <row r="3658" spans="1:24">
      <c r="A3658" s="7" t="s">
        <v>4811</v>
      </c>
      <c r="B3658" s="13" t="s">
        <v>1127</v>
      </c>
      <c r="C3658">
        <v>299321988.50918573</v>
      </c>
      <c r="D3658">
        <v>303389107.3472867</v>
      </c>
      <c r="E3658">
        <v>38415768.468468465</v>
      </c>
      <c r="F3658">
        <v>59445112.612612613</v>
      </c>
      <c r="G3658">
        <v>76</v>
      </c>
      <c r="H3658">
        <v>79</v>
      </c>
      <c r="I3658">
        <v>4</v>
      </c>
      <c r="J3658">
        <v>3</v>
      </c>
      <c r="M3658">
        <v>87</v>
      </c>
      <c r="N3658">
        <v>85</v>
      </c>
      <c r="O3658">
        <v>147786158.55855858</v>
      </c>
      <c r="P3658">
        <v>82991734.234234229</v>
      </c>
      <c r="Q3658">
        <v>132</v>
      </c>
      <c r="R3658">
        <v>635</v>
      </c>
      <c r="S3658">
        <v>82869563.06306307</v>
      </c>
      <c r="T3658">
        <v>81020346.846846834</v>
      </c>
      <c r="U3658">
        <v>45836486.486486495</v>
      </c>
      <c r="V3658">
        <v>106597924.32432432</v>
      </c>
      <c r="W3658">
        <v>4214.2499999989996</v>
      </c>
      <c r="X3658">
        <v>4999.5833333379996</v>
      </c>
    </row>
    <row r="3659" spans="1:24">
      <c r="A3659" s="7" t="s">
        <v>4812</v>
      </c>
      <c r="B3659" s="13" t="s">
        <v>970</v>
      </c>
      <c r="C3659">
        <v>341772281.27751857</v>
      </c>
      <c r="D3659">
        <v>344606647.89364654</v>
      </c>
      <c r="E3659">
        <v>200900.90090090199</v>
      </c>
      <c r="F3659">
        <v>349549.54954955302</v>
      </c>
      <c r="G3659">
        <v>24</v>
      </c>
      <c r="H3659">
        <v>39</v>
      </c>
      <c r="I3659">
        <v>8</v>
      </c>
      <c r="J3659">
        <v>12</v>
      </c>
      <c r="M3659">
        <v>116</v>
      </c>
      <c r="N3659">
        <v>122</v>
      </c>
      <c r="O3659">
        <v>71714414.414414421</v>
      </c>
      <c r="P3659">
        <v>38178963.963963963</v>
      </c>
      <c r="Q3659">
        <v>12</v>
      </c>
      <c r="R3659">
        <v>323</v>
      </c>
      <c r="S3659">
        <v>144827234.23423424</v>
      </c>
      <c r="T3659">
        <v>149178635.13513514</v>
      </c>
      <c r="U3659">
        <v>26066756.756756756</v>
      </c>
      <c r="V3659">
        <v>40127882.882882878</v>
      </c>
      <c r="W3659">
        <v>5792.4166666640003</v>
      </c>
      <c r="X3659">
        <v>6073.2083333359997</v>
      </c>
    </row>
    <row r="3660" spans="1:24">
      <c r="A3660" s="7" t="s">
        <v>4813</v>
      </c>
      <c r="B3660" s="13" t="s">
        <v>1998</v>
      </c>
      <c r="C3660">
        <v>1366781346.2559998</v>
      </c>
      <c r="D3660">
        <v>1351509861.3935063</v>
      </c>
      <c r="E3660">
        <v>89098892.792792797</v>
      </c>
      <c r="F3660">
        <v>103416088.2882883</v>
      </c>
      <c r="G3660">
        <v>249</v>
      </c>
      <c r="H3660">
        <v>227</v>
      </c>
      <c r="I3660">
        <v>5</v>
      </c>
      <c r="J3660">
        <v>7</v>
      </c>
      <c r="K3660">
        <v>1</v>
      </c>
      <c r="M3660">
        <v>339</v>
      </c>
      <c r="N3660">
        <v>309</v>
      </c>
      <c r="O3660">
        <v>448749520.72072071</v>
      </c>
      <c r="P3660">
        <v>1412160463.0630629</v>
      </c>
      <c r="Q3660">
        <v>1309</v>
      </c>
      <c r="R3660">
        <v>976</v>
      </c>
      <c r="S3660">
        <v>357641045.04504502</v>
      </c>
      <c r="T3660">
        <v>369564675.67567569</v>
      </c>
      <c r="U3660">
        <v>400457297.2972973</v>
      </c>
      <c r="V3660">
        <v>1352234639.6396399</v>
      </c>
      <c r="W3660">
        <v>25005.750000002001</v>
      </c>
      <c r="X3660">
        <v>25043.249999989999</v>
      </c>
    </row>
    <row r="3661" spans="1:24">
      <c r="A3661" s="7" t="s">
        <v>4814</v>
      </c>
      <c r="B3661" s="13" t="s">
        <v>1575</v>
      </c>
      <c r="C3661">
        <v>132718302.55262512</v>
      </c>
      <c r="D3661">
        <v>135913099.51535675</v>
      </c>
      <c r="E3661">
        <v>1218918.9189189179</v>
      </c>
      <c r="F3661">
        <v>1907207.207207208</v>
      </c>
      <c r="G3661">
        <v>17</v>
      </c>
      <c r="H3661">
        <v>11</v>
      </c>
      <c r="I3661">
        <v>0</v>
      </c>
      <c r="J3661">
        <v>1</v>
      </c>
      <c r="M3661">
        <v>46</v>
      </c>
      <c r="N3661">
        <v>62</v>
      </c>
      <c r="O3661">
        <v>14181981.981981982</v>
      </c>
      <c r="P3661">
        <v>28127148.648648653</v>
      </c>
      <c r="R3661">
        <v>8</v>
      </c>
      <c r="S3661">
        <v>49121198.198198199</v>
      </c>
      <c r="T3661">
        <v>49361837.837837838</v>
      </c>
      <c r="U3661">
        <v>13128918.918918919</v>
      </c>
      <c r="V3661">
        <v>31505315.315315314</v>
      </c>
      <c r="W3661">
        <v>2628.4166666709998</v>
      </c>
      <c r="X3661">
        <v>2781.5833333319997</v>
      </c>
    </row>
    <row r="3662" spans="1:24">
      <c r="A3662" s="7" t="s">
        <v>4815</v>
      </c>
      <c r="B3662" s="13" t="s">
        <v>1770</v>
      </c>
      <c r="C3662">
        <v>144653702.90187454</v>
      </c>
      <c r="D3662">
        <v>135456661.8999823</v>
      </c>
      <c r="E3662">
        <v>1227027.0270270291</v>
      </c>
      <c r="F3662">
        <v>136036.036036037</v>
      </c>
      <c r="G3662">
        <v>65</v>
      </c>
      <c r="H3662">
        <v>66</v>
      </c>
      <c r="I3662">
        <v>7</v>
      </c>
      <c r="J3662">
        <v>7</v>
      </c>
      <c r="M3662">
        <v>89</v>
      </c>
      <c r="N3662">
        <v>93</v>
      </c>
      <c r="O3662">
        <v>36113063.063063063</v>
      </c>
      <c r="P3662">
        <v>34904414.414414413</v>
      </c>
      <c r="Q3662">
        <v>22</v>
      </c>
      <c r="R3662">
        <v>181</v>
      </c>
      <c r="S3662">
        <v>52006417.117117122</v>
      </c>
      <c r="T3662">
        <v>48483941.441441439</v>
      </c>
      <c r="U3662">
        <v>25694954.954954956</v>
      </c>
      <c r="V3662">
        <v>28641711.711711712</v>
      </c>
      <c r="W3662">
        <v>7578.3333333350001</v>
      </c>
      <c r="X3662">
        <v>7238.5000000030004</v>
      </c>
    </row>
    <row r="3663" spans="1:24">
      <c r="A3663" s="7" t="s">
        <v>4816</v>
      </c>
      <c r="B3663" s="13" t="s">
        <v>918</v>
      </c>
      <c r="C3663">
        <v>198753740.92163014</v>
      </c>
      <c r="D3663">
        <v>206664621.87040603</v>
      </c>
      <c r="E3663">
        <v>282432.43243243301</v>
      </c>
      <c r="F3663">
        <v>275675.67567567597</v>
      </c>
      <c r="G3663">
        <v>18</v>
      </c>
      <c r="H3663">
        <v>15</v>
      </c>
      <c r="I3663">
        <v>4</v>
      </c>
      <c r="J3663">
        <v>3</v>
      </c>
      <c r="M3663">
        <v>82</v>
      </c>
      <c r="N3663">
        <v>107</v>
      </c>
      <c r="O3663">
        <v>7798648.6486486495</v>
      </c>
      <c r="P3663">
        <v>11243873.873873875</v>
      </c>
      <c r="Q3663">
        <v>22</v>
      </c>
      <c r="R3663">
        <v>49</v>
      </c>
      <c r="S3663">
        <v>72919472.972972959</v>
      </c>
      <c r="T3663">
        <v>80648617.117117122</v>
      </c>
      <c r="U3663">
        <v>6891441.441441441</v>
      </c>
      <c r="V3663">
        <v>9030090.0900900904</v>
      </c>
      <c r="W3663">
        <v>7160.6666666649999</v>
      </c>
      <c r="X3663">
        <v>7341.0416666649999</v>
      </c>
    </row>
    <row r="3664" spans="1:24">
      <c r="A3664" s="7" t="s">
        <v>4817</v>
      </c>
      <c r="B3664" s="13" t="s">
        <v>2755</v>
      </c>
      <c r="C3664">
        <v>353332216.87038577</v>
      </c>
      <c r="D3664">
        <v>340676653.51428223</v>
      </c>
      <c r="E3664">
        <v>88197647.747747749</v>
      </c>
      <c r="F3664">
        <v>90111646.846846864</v>
      </c>
      <c r="G3664">
        <v>139</v>
      </c>
      <c r="H3664">
        <v>124</v>
      </c>
      <c r="I3664">
        <v>20</v>
      </c>
      <c r="J3664">
        <v>28</v>
      </c>
      <c r="K3664">
        <v>1</v>
      </c>
      <c r="M3664">
        <v>188</v>
      </c>
      <c r="N3664">
        <v>253</v>
      </c>
      <c r="O3664">
        <v>77687129.729729712</v>
      </c>
      <c r="P3664">
        <v>74126467.567567557</v>
      </c>
      <c r="Q3664">
        <v>91</v>
      </c>
      <c r="R3664">
        <v>441</v>
      </c>
      <c r="S3664">
        <v>55223990.990990996</v>
      </c>
      <c r="T3664">
        <v>61402126.126126125</v>
      </c>
      <c r="U3664">
        <v>57690360.360360362</v>
      </c>
      <c r="V3664">
        <v>56366126.126126125</v>
      </c>
      <c r="W3664">
        <v>4672.7499999930005</v>
      </c>
      <c r="X3664">
        <v>4623.4166666660003</v>
      </c>
    </row>
    <row r="3665" spans="1:24">
      <c r="A3665" s="7" t="s">
        <v>4818</v>
      </c>
      <c r="B3665" s="13" t="s">
        <v>1662</v>
      </c>
      <c r="C3665">
        <v>277655597.39751995</v>
      </c>
      <c r="D3665">
        <v>285662986.36361825</v>
      </c>
      <c r="E3665">
        <v>141492786.48648649</v>
      </c>
      <c r="F3665">
        <v>5897885.5855856072</v>
      </c>
      <c r="G3665">
        <v>85</v>
      </c>
      <c r="H3665">
        <v>103</v>
      </c>
      <c r="I3665">
        <v>3</v>
      </c>
      <c r="J3665">
        <v>22</v>
      </c>
      <c r="K3665">
        <v>1</v>
      </c>
      <c r="M3665">
        <v>114</v>
      </c>
      <c r="N3665">
        <v>138</v>
      </c>
      <c r="O3665">
        <v>11536126.126126127</v>
      </c>
      <c r="P3665">
        <v>22239110.810810823</v>
      </c>
      <c r="R3665">
        <v>246</v>
      </c>
      <c r="S3665">
        <v>53767472.972972974</v>
      </c>
      <c r="T3665">
        <v>57343684.684684686</v>
      </c>
      <c r="U3665">
        <v>11737747.747747751</v>
      </c>
      <c r="V3665">
        <v>21133153.153153155</v>
      </c>
      <c r="W3665">
        <v>7666.8750000070004</v>
      </c>
      <c r="X3665">
        <v>7630.0833333319997</v>
      </c>
    </row>
    <row r="3666" spans="1:24">
      <c r="A3666" s="7" t="s">
        <v>4819</v>
      </c>
      <c r="B3666" s="13" t="s">
        <v>1664</v>
      </c>
      <c r="C3666">
        <v>128345916.09844249</v>
      </c>
      <c r="D3666">
        <v>139931483.64918166</v>
      </c>
      <c r="E3666">
        <v>1092792.792792792</v>
      </c>
      <c r="F3666">
        <v>2690990.9909909922</v>
      </c>
      <c r="G3666">
        <v>218</v>
      </c>
      <c r="H3666">
        <v>97</v>
      </c>
      <c r="I3666">
        <v>5</v>
      </c>
      <c r="J3666">
        <v>4</v>
      </c>
      <c r="M3666">
        <v>240</v>
      </c>
      <c r="N3666">
        <v>115</v>
      </c>
      <c r="O3666">
        <v>30263243.24324324</v>
      </c>
      <c r="P3666">
        <v>16483783.783783784</v>
      </c>
      <c r="Q3666">
        <v>224</v>
      </c>
      <c r="R3666">
        <v>118</v>
      </c>
      <c r="S3666">
        <v>28793540.540540539</v>
      </c>
      <c r="T3666">
        <v>32371369.369369369</v>
      </c>
      <c r="U3666">
        <v>29210990.990990993</v>
      </c>
      <c r="V3666">
        <v>15958468.468468469</v>
      </c>
      <c r="W3666">
        <v>4222.9166666620004</v>
      </c>
      <c r="X3666">
        <v>4343.8750000030004</v>
      </c>
    </row>
    <row r="3667" spans="1:24">
      <c r="A3667" s="7" t="s">
        <v>4820</v>
      </c>
      <c r="B3667" s="13" t="s">
        <v>4002</v>
      </c>
      <c r="C3667">
        <v>246619879.17138916</v>
      </c>
      <c r="D3667">
        <v>263860263.61905098</v>
      </c>
      <c r="E3667">
        <v>17986944.144144144</v>
      </c>
      <c r="F3667">
        <v>26089458.558558561</v>
      </c>
      <c r="G3667">
        <v>60</v>
      </c>
      <c r="H3667">
        <v>57</v>
      </c>
      <c r="I3667">
        <v>3</v>
      </c>
      <c r="J3667">
        <v>4</v>
      </c>
      <c r="M3667">
        <v>77</v>
      </c>
      <c r="N3667">
        <v>98</v>
      </c>
      <c r="O3667">
        <v>13453963.963963963</v>
      </c>
      <c r="P3667">
        <v>15415630.630630631</v>
      </c>
      <c r="Q3667">
        <v>6</v>
      </c>
      <c r="R3667">
        <v>16</v>
      </c>
      <c r="S3667">
        <v>47998635.135135137</v>
      </c>
      <c r="T3667">
        <v>54706283.783783779</v>
      </c>
      <c r="U3667">
        <v>6717747.74774775</v>
      </c>
      <c r="V3667">
        <v>7379009.0090090092</v>
      </c>
      <c r="W3667">
        <v>8049.4166666700003</v>
      </c>
      <c r="X3667">
        <v>7903.7916666750007</v>
      </c>
    </row>
    <row r="3668" spans="1:24">
      <c r="A3668" s="7" t="s">
        <v>4821</v>
      </c>
      <c r="B3668" s="13" t="s">
        <v>1872</v>
      </c>
      <c r="C3668">
        <v>1306306213.5753002</v>
      </c>
      <c r="D3668">
        <v>1279293654.8783591</v>
      </c>
      <c r="E3668">
        <v>407207.20720720902</v>
      </c>
      <c r="F3668">
        <v>532432.43243243406</v>
      </c>
      <c r="G3668">
        <v>117</v>
      </c>
      <c r="H3668">
        <v>202</v>
      </c>
      <c r="I3668">
        <v>19</v>
      </c>
      <c r="J3668">
        <v>27</v>
      </c>
      <c r="K3668">
        <v>1</v>
      </c>
      <c r="M3668">
        <v>355</v>
      </c>
      <c r="N3668">
        <v>476</v>
      </c>
      <c r="O3668">
        <v>23169369.369369369</v>
      </c>
      <c r="P3668">
        <v>44384815.315315314</v>
      </c>
      <c r="Q3668">
        <v>496</v>
      </c>
      <c r="R3668">
        <v>444</v>
      </c>
      <c r="S3668">
        <v>348158408.1081081</v>
      </c>
      <c r="T3668">
        <v>371213918.91891891</v>
      </c>
      <c r="U3668">
        <v>24821394.59459459</v>
      </c>
      <c r="V3668">
        <v>45440223.423423424</v>
      </c>
      <c r="W3668">
        <v>21908.999999993997</v>
      </c>
      <c r="X3668">
        <v>22827.791666662</v>
      </c>
    </row>
    <row r="3669" spans="1:24">
      <c r="A3669" s="7" t="s">
        <v>4822</v>
      </c>
      <c r="B3669" s="13" t="s">
        <v>2521</v>
      </c>
      <c r="C3669">
        <v>263810058.11610091</v>
      </c>
      <c r="D3669">
        <v>264233617.5385789</v>
      </c>
      <c r="E3669">
        <v>2811486.4864864871</v>
      </c>
      <c r="F3669">
        <v>2794144.1441441448</v>
      </c>
      <c r="G3669">
        <v>242</v>
      </c>
      <c r="H3669">
        <v>136</v>
      </c>
      <c r="I3669">
        <v>15</v>
      </c>
      <c r="J3669">
        <v>18</v>
      </c>
      <c r="M3669">
        <v>295</v>
      </c>
      <c r="N3669">
        <v>168</v>
      </c>
      <c r="O3669">
        <v>101708558.55855857</v>
      </c>
      <c r="P3669">
        <v>41446666.666666664</v>
      </c>
      <c r="Q3669">
        <v>379</v>
      </c>
      <c r="R3669">
        <v>555</v>
      </c>
      <c r="S3669">
        <v>108990653.15315315</v>
      </c>
      <c r="T3669">
        <v>107073720.72072072</v>
      </c>
      <c r="U3669">
        <v>31201711.711711712</v>
      </c>
      <c r="V3669">
        <v>38215675.675675675</v>
      </c>
      <c r="W3669">
        <v>7936.2083333359997</v>
      </c>
      <c r="X3669">
        <v>7905.7083333330002</v>
      </c>
    </row>
    <row r="3670" spans="1:24">
      <c r="A3670" s="7" t="s">
        <v>4823</v>
      </c>
      <c r="B3670" s="13" t="s">
        <v>914</v>
      </c>
      <c r="C3670">
        <v>320948106.87073064</v>
      </c>
      <c r="D3670">
        <v>308538614.09858119</v>
      </c>
      <c r="E3670">
        <v>51835683.783783786</v>
      </c>
      <c r="F3670">
        <v>61865590.090090096</v>
      </c>
      <c r="G3670">
        <v>140</v>
      </c>
      <c r="H3670">
        <v>94</v>
      </c>
      <c r="I3670">
        <v>12</v>
      </c>
      <c r="J3670">
        <v>10</v>
      </c>
      <c r="M3670">
        <v>340</v>
      </c>
      <c r="N3670">
        <v>216</v>
      </c>
      <c r="O3670">
        <v>13075495.495495496</v>
      </c>
      <c r="P3670">
        <v>20987837.837837838</v>
      </c>
      <c r="Q3670">
        <v>83</v>
      </c>
      <c r="R3670">
        <v>204</v>
      </c>
      <c r="S3670">
        <v>110457493.69369368</v>
      </c>
      <c r="T3670">
        <v>109125209.90990992</v>
      </c>
      <c r="U3670">
        <v>13947477.477477478</v>
      </c>
      <c r="V3670">
        <v>19480630.630630631</v>
      </c>
      <c r="W3670">
        <v>12454.375000005</v>
      </c>
      <c r="X3670">
        <v>12351.583333331</v>
      </c>
    </row>
    <row r="3671" spans="1:24">
      <c r="A3671" s="7" t="s">
        <v>4824</v>
      </c>
      <c r="B3671" s="13" t="s">
        <v>2400</v>
      </c>
      <c r="C3671">
        <v>79810408.575124398</v>
      </c>
      <c r="D3671">
        <v>76046506.396979332</v>
      </c>
      <c r="E3671">
        <v>5405.4054054059998</v>
      </c>
      <c r="F3671">
        <v>14414.414414416</v>
      </c>
      <c r="G3671">
        <v>31</v>
      </c>
      <c r="H3671">
        <v>39</v>
      </c>
      <c r="I3671">
        <v>1</v>
      </c>
      <c r="J3671">
        <v>2</v>
      </c>
      <c r="M3671">
        <v>82</v>
      </c>
      <c r="N3671">
        <v>62</v>
      </c>
      <c r="O3671">
        <v>2985585.5855855858</v>
      </c>
      <c r="P3671">
        <v>2854054.0540540558</v>
      </c>
      <c r="Q3671">
        <v>3</v>
      </c>
      <c r="R3671">
        <v>16</v>
      </c>
      <c r="S3671">
        <v>25410216.216216218</v>
      </c>
      <c r="T3671">
        <v>25571846.846846849</v>
      </c>
      <c r="U3671">
        <v>3094054.0540540526</v>
      </c>
      <c r="V3671">
        <v>3073423.423423423</v>
      </c>
      <c r="W3671">
        <v>2010.041666672</v>
      </c>
      <c r="X3671">
        <v>2056.7916666680003</v>
      </c>
    </row>
    <row r="3672" spans="1:24">
      <c r="A3672" s="7" t="s">
        <v>4825</v>
      </c>
      <c r="B3672" s="13" t="s">
        <v>2288</v>
      </c>
      <c r="C3672">
        <v>2970249795.4905252</v>
      </c>
      <c r="D3672">
        <v>2872738771.8256617</v>
      </c>
      <c r="E3672">
        <v>20538496.396396399</v>
      </c>
      <c r="F3672">
        <v>6316431.5315315323</v>
      </c>
      <c r="G3672">
        <v>354</v>
      </c>
      <c r="H3672">
        <v>843</v>
      </c>
      <c r="I3672">
        <v>14</v>
      </c>
      <c r="J3672">
        <v>37</v>
      </c>
      <c r="K3672">
        <v>4</v>
      </c>
      <c r="M3672">
        <v>1360</v>
      </c>
      <c r="N3672">
        <v>1550</v>
      </c>
      <c r="O3672">
        <v>234752258.55855855</v>
      </c>
      <c r="P3672">
        <v>2850072264.8648648</v>
      </c>
      <c r="Q3672">
        <v>323</v>
      </c>
      <c r="R3672">
        <v>849</v>
      </c>
      <c r="S3672">
        <v>452695379.27927929</v>
      </c>
      <c r="T3672">
        <v>450353475.67567563</v>
      </c>
      <c r="U3672">
        <v>238932972.97297299</v>
      </c>
      <c r="V3672">
        <v>2705527927.927928</v>
      </c>
      <c r="W3672">
        <v>65809.958333343995</v>
      </c>
      <c r="X3672">
        <v>66832.416666660996</v>
      </c>
    </row>
    <row r="3673" spans="1:24">
      <c r="A3673" s="7" t="s">
        <v>4826</v>
      </c>
      <c r="B3673" s="13" t="s">
        <v>3934</v>
      </c>
      <c r="E3673">
        <v>2994054.054054054</v>
      </c>
      <c r="F3673">
        <v>1238738.7387387389</v>
      </c>
    </row>
    <row r="3674" spans="1:24">
      <c r="A3674" s="7" t="s">
        <v>4826</v>
      </c>
      <c r="B3674" s="13" t="s">
        <v>3935</v>
      </c>
      <c r="C3674">
        <v>0</v>
      </c>
      <c r="D3674">
        <v>0</v>
      </c>
    </row>
    <row r="3675" spans="1:24">
      <c r="A3675" s="7" t="s">
        <v>4827</v>
      </c>
      <c r="B3675" s="13" t="s">
        <v>4828</v>
      </c>
      <c r="C3675">
        <v>480955123.32575274</v>
      </c>
      <c r="D3675">
        <v>469379085.04452956</v>
      </c>
      <c r="E3675">
        <v>4018130.6306306319</v>
      </c>
      <c r="F3675">
        <v>2195495.495495501</v>
      </c>
      <c r="G3675">
        <v>57</v>
      </c>
      <c r="H3675">
        <v>100</v>
      </c>
      <c r="I3675">
        <v>2</v>
      </c>
      <c r="J3675">
        <v>8</v>
      </c>
      <c r="K3675">
        <v>2</v>
      </c>
      <c r="M3675">
        <v>190</v>
      </c>
      <c r="N3675">
        <v>216</v>
      </c>
      <c r="O3675">
        <v>141954234.23423424</v>
      </c>
      <c r="P3675">
        <v>58062477.477477476</v>
      </c>
      <c r="Q3675">
        <v>64</v>
      </c>
      <c r="R3675">
        <v>219</v>
      </c>
      <c r="S3675">
        <v>305336139.63963962</v>
      </c>
      <c r="T3675">
        <v>298098765.76576573</v>
      </c>
      <c r="U3675">
        <v>48841531.531531535</v>
      </c>
      <c r="V3675">
        <v>62761621.621621616</v>
      </c>
      <c r="W3675">
        <v>10258.333333335</v>
      </c>
      <c r="X3675">
        <v>10469.500000003001</v>
      </c>
    </row>
    <row r="3676" spans="1:24">
      <c r="A3676" s="7" t="s">
        <v>4829</v>
      </c>
      <c r="B3676" s="13" t="s">
        <v>1832</v>
      </c>
      <c r="C3676">
        <v>187456636.30405557</v>
      </c>
      <c r="D3676">
        <v>191316653.08572716</v>
      </c>
      <c r="F3676">
        <v>1001801.801801801</v>
      </c>
      <c r="G3676">
        <v>11</v>
      </c>
      <c r="H3676">
        <v>6</v>
      </c>
      <c r="I3676">
        <v>2</v>
      </c>
      <c r="J3676">
        <v>1</v>
      </c>
      <c r="M3676">
        <v>45</v>
      </c>
      <c r="N3676">
        <v>53</v>
      </c>
      <c r="O3676">
        <v>16099999.999999998</v>
      </c>
      <c r="P3676">
        <v>15271981.981981982</v>
      </c>
      <c r="Q3676">
        <v>30</v>
      </c>
      <c r="S3676">
        <v>63893090.090090089</v>
      </c>
      <c r="T3676">
        <v>62871226.126126125</v>
      </c>
      <c r="U3676">
        <v>15304234.234234238</v>
      </c>
      <c r="V3676">
        <v>13685045.045045044</v>
      </c>
      <c r="W3676">
        <v>2710.249999998</v>
      </c>
      <c r="X3676">
        <v>2823.0416666639999</v>
      </c>
    </row>
    <row r="3677" spans="1:24">
      <c r="A3677" s="7" t="s">
        <v>4830</v>
      </c>
      <c r="B3677" s="13" t="s">
        <v>1548</v>
      </c>
      <c r="C3677">
        <v>274086703.76721293</v>
      </c>
      <c r="D3677">
        <v>273217404.87203109</v>
      </c>
      <c r="E3677">
        <v>196461891.8918919</v>
      </c>
      <c r="F3677">
        <v>2356756.7567567569</v>
      </c>
      <c r="G3677">
        <v>90</v>
      </c>
      <c r="H3677">
        <v>82</v>
      </c>
      <c r="I3677">
        <v>8</v>
      </c>
      <c r="J3677">
        <v>15</v>
      </c>
      <c r="K3677">
        <v>1</v>
      </c>
      <c r="M3677">
        <v>126</v>
      </c>
      <c r="N3677">
        <v>111</v>
      </c>
      <c r="O3677">
        <v>72636936.93693693</v>
      </c>
      <c r="P3677">
        <v>30035743.24324324</v>
      </c>
      <c r="Q3677">
        <v>35</v>
      </c>
      <c r="R3677">
        <v>703</v>
      </c>
      <c r="S3677">
        <v>148911855.85585588</v>
      </c>
      <c r="T3677">
        <v>153476045.04504505</v>
      </c>
      <c r="U3677">
        <v>23778558.558558561</v>
      </c>
      <c r="V3677">
        <v>30136756.756756753</v>
      </c>
      <c r="W3677">
        <v>5402.3750000050004</v>
      </c>
      <c r="X3677">
        <v>5474.1666666649999</v>
      </c>
    </row>
    <row r="3678" spans="1:24">
      <c r="A3678" s="7" t="s">
        <v>413</v>
      </c>
      <c r="B3678" s="13" t="s">
        <v>88</v>
      </c>
      <c r="C3678">
        <v>60702151.303979881</v>
      </c>
      <c r="D3678">
        <v>64854655.576935463</v>
      </c>
      <c r="E3678">
        <v>185585.58558558501</v>
      </c>
      <c r="F3678">
        <v>900.900900901</v>
      </c>
      <c r="G3678">
        <v>7</v>
      </c>
      <c r="H3678">
        <v>12</v>
      </c>
      <c r="J3678">
        <v>0</v>
      </c>
      <c r="M3678">
        <v>7</v>
      </c>
      <c r="N3678">
        <v>13</v>
      </c>
      <c r="O3678">
        <v>726126.12612612604</v>
      </c>
      <c r="P3678">
        <v>991891.89189189195</v>
      </c>
      <c r="S3678">
        <v>12190063.063063063</v>
      </c>
      <c r="T3678">
        <v>14698531.531531533</v>
      </c>
      <c r="U3678">
        <v>403963.96396396402</v>
      </c>
      <c r="V3678">
        <v>386576.57657657599</v>
      </c>
      <c r="W3678">
        <v>983.62499999800002</v>
      </c>
      <c r="X3678">
        <v>951.79166666799995</v>
      </c>
    </row>
    <row r="3679" spans="1:24">
      <c r="A3679" s="7" t="s">
        <v>4831</v>
      </c>
      <c r="B3679" s="13" t="s">
        <v>983</v>
      </c>
      <c r="C3679">
        <v>25384772.987372879</v>
      </c>
      <c r="D3679">
        <v>24550688.708040081</v>
      </c>
      <c r="E3679">
        <v>826126.12612612604</v>
      </c>
      <c r="F3679">
        <v>9909.9099099100004</v>
      </c>
      <c r="G3679">
        <v>18</v>
      </c>
      <c r="H3679">
        <v>14</v>
      </c>
      <c r="I3679">
        <v>1</v>
      </c>
      <c r="J3679">
        <v>2</v>
      </c>
      <c r="M3679">
        <v>25</v>
      </c>
      <c r="N3679">
        <v>14</v>
      </c>
      <c r="O3679">
        <v>1754054.054054054</v>
      </c>
      <c r="P3679">
        <v>2262162.1621621619</v>
      </c>
      <c r="S3679">
        <v>10049319.819819819</v>
      </c>
      <c r="T3679">
        <v>8438662.1621621624</v>
      </c>
      <c r="U3679">
        <v>1516396.3963963969</v>
      </c>
      <c r="V3679">
        <v>1526756.7567567569</v>
      </c>
      <c r="W3679">
        <v>596.04166666699996</v>
      </c>
      <c r="X3679">
        <v>581.16666666900005</v>
      </c>
    </row>
    <row r="3680" spans="1:24">
      <c r="A3680" s="7" t="s">
        <v>4832</v>
      </c>
      <c r="B3680" s="13" t="s">
        <v>791</v>
      </c>
      <c r="C3680">
        <v>261219.85004825701</v>
      </c>
      <c r="D3680">
        <v>237894.24247134099</v>
      </c>
      <c r="S3680">
        <v>17918.918918919</v>
      </c>
      <c r="T3680">
        <v>26918.918918919</v>
      </c>
      <c r="W3680">
        <v>22.916666666000001</v>
      </c>
      <c r="X3680">
        <v>27</v>
      </c>
    </row>
    <row r="3681" spans="1:24">
      <c r="A3681" s="7" t="s">
        <v>4832</v>
      </c>
      <c r="B3681" s="13" t="s">
        <v>792</v>
      </c>
      <c r="C3681">
        <v>1646282.865823644</v>
      </c>
      <c r="D3681">
        <v>1104966.577899972</v>
      </c>
      <c r="H3681">
        <v>4</v>
      </c>
      <c r="N3681">
        <v>4</v>
      </c>
      <c r="S3681">
        <v>655990.99099099101</v>
      </c>
      <c r="T3681">
        <v>290765.76576576597</v>
      </c>
      <c r="W3681">
        <v>118</v>
      </c>
      <c r="X3681">
        <v>106</v>
      </c>
    </row>
    <row r="3682" spans="1:24">
      <c r="A3682" s="7" t="s">
        <v>4833</v>
      </c>
      <c r="B3682" s="13" t="s">
        <v>791</v>
      </c>
      <c r="C3682">
        <v>344771.07821109903</v>
      </c>
      <c r="D3682">
        <v>405144.745964406</v>
      </c>
      <c r="N3682">
        <v>1</v>
      </c>
      <c r="S3682">
        <v>105144.144144144</v>
      </c>
      <c r="T3682">
        <v>72090.090090090001</v>
      </c>
      <c r="W3682">
        <v>28.583333333999999</v>
      </c>
      <c r="X3682">
        <v>27.374999999</v>
      </c>
    </row>
    <row r="3683" spans="1:24">
      <c r="A3683" s="7" t="s">
        <v>4833</v>
      </c>
      <c r="B3683" s="13" t="s">
        <v>792</v>
      </c>
      <c r="C3683">
        <v>2282182.239560483</v>
      </c>
      <c r="D3683">
        <v>2068316.255821924</v>
      </c>
      <c r="H3683">
        <v>2</v>
      </c>
      <c r="N3683">
        <v>2</v>
      </c>
      <c r="S3683">
        <v>693738.73873873905</v>
      </c>
      <c r="T3683">
        <v>808558.55855855905</v>
      </c>
      <c r="W3683">
        <v>99</v>
      </c>
      <c r="X3683">
        <v>105</v>
      </c>
    </row>
    <row r="3684" spans="1:24">
      <c r="A3684" s="7" t="s">
        <v>4834</v>
      </c>
      <c r="B3684" s="13" t="s">
        <v>791</v>
      </c>
      <c r="C3684">
        <v>185486.24957201601</v>
      </c>
      <c r="D3684">
        <v>165950.03031712401</v>
      </c>
      <c r="W3684">
        <v>10.041666666999999</v>
      </c>
      <c r="X3684">
        <v>11.125</v>
      </c>
    </row>
    <row r="3685" spans="1:24">
      <c r="A3685" s="7" t="s">
        <v>4834</v>
      </c>
      <c r="B3685" s="13" t="s">
        <v>792</v>
      </c>
      <c r="C3685">
        <v>2567799.9547362388</v>
      </c>
      <c r="D3685">
        <v>2534090.031477137</v>
      </c>
      <c r="H3685">
        <v>1</v>
      </c>
      <c r="N3685">
        <v>1</v>
      </c>
      <c r="S3685">
        <v>518783.78378378402</v>
      </c>
      <c r="T3685">
        <v>582837.83783783799</v>
      </c>
      <c r="W3685">
        <v>119</v>
      </c>
      <c r="X3685">
        <v>136</v>
      </c>
    </row>
    <row r="3686" spans="1:24">
      <c r="A3686" s="7" t="s">
        <v>4835</v>
      </c>
      <c r="B3686" s="13" t="s">
        <v>791</v>
      </c>
      <c r="C3686">
        <v>248471.99802082701</v>
      </c>
      <c r="D3686">
        <v>399326.56844189798</v>
      </c>
      <c r="N3686">
        <v>1</v>
      </c>
      <c r="S3686">
        <v>77180.180180180003</v>
      </c>
      <c r="T3686">
        <v>118918.91891891899</v>
      </c>
      <c r="W3686">
        <v>17.874999999</v>
      </c>
      <c r="X3686">
        <v>19.583333332999999</v>
      </c>
    </row>
    <row r="3687" spans="1:24">
      <c r="A3687" s="7" t="s">
        <v>4835</v>
      </c>
      <c r="B3687" s="13" t="s">
        <v>792</v>
      </c>
      <c r="C3687">
        <v>2850554.15730605</v>
      </c>
      <c r="D3687">
        <v>2636789.4640965438</v>
      </c>
      <c r="G3687">
        <v>1</v>
      </c>
      <c r="H3687">
        <v>3</v>
      </c>
      <c r="M3687">
        <v>1</v>
      </c>
      <c r="N3687">
        <v>3</v>
      </c>
      <c r="S3687">
        <v>1367297.297297297</v>
      </c>
      <c r="T3687">
        <v>1530000</v>
      </c>
      <c r="W3687">
        <v>192</v>
      </c>
      <c r="X3687">
        <v>180</v>
      </c>
    </row>
    <row r="3688" spans="1:24">
      <c r="A3688" s="7" t="s">
        <v>4836</v>
      </c>
      <c r="B3688" s="13" t="s">
        <v>1102</v>
      </c>
      <c r="C3688">
        <v>87767220.15147391</v>
      </c>
      <c r="D3688">
        <v>90129450.335924402</v>
      </c>
      <c r="E3688">
        <v>363963.96396396402</v>
      </c>
      <c r="F3688">
        <v>26126.126126128998</v>
      </c>
      <c r="G3688">
        <v>1</v>
      </c>
      <c r="H3688">
        <v>5</v>
      </c>
      <c r="I3688">
        <v>1</v>
      </c>
      <c r="J3688">
        <v>0</v>
      </c>
      <c r="M3688">
        <v>32</v>
      </c>
      <c r="N3688">
        <v>49</v>
      </c>
      <c r="O3688">
        <v>12237837.837837838</v>
      </c>
      <c r="P3688">
        <v>17800000</v>
      </c>
      <c r="Q3688">
        <v>15</v>
      </c>
      <c r="R3688">
        <v>162</v>
      </c>
      <c r="S3688">
        <v>45426572.072072066</v>
      </c>
      <c r="T3688">
        <v>47621500</v>
      </c>
      <c r="U3688">
        <v>12956396.396396399</v>
      </c>
      <c r="V3688">
        <v>17751531.531531535</v>
      </c>
      <c r="W3688">
        <v>1653.8333333329999</v>
      </c>
      <c r="X3688">
        <v>1744.874999999</v>
      </c>
    </row>
    <row r="3689" spans="1:24">
      <c r="A3689" s="7" t="s">
        <v>4837</v>
      </c>
      <c r="B3689" s="13" t="s">
        <v>1111</v>
      </c>
      <c r="C3689">
        <v>4143864.321524377</v>
      </c>
      <c r="D3689">
        <v>4769829.1605102532</v>
      </c>
      <c r="E3689">
        <v>3020270.2702702698</v>
      </c>
      <c r="F3689">
        <v>270270.27027027</v>
      </c>
      <c r="J3689">
        <v>0</v>
      </c>
      <c r="M3689">
        <v>2</v>
      </c>
      <c r="O3689">
        <v>270270.27027027</v>
      </c>
      <c r="P3689">
        <v>271171.17117117101</v>
      </c>
      <c r="S3689">
        <v>1594891.8918918921</v>
      </c>
      <c r="T3689">
        <v>1462405.4054054061</v>
      </c>
      <c r="U3689">
        <v>227837.83783783801</v>
      </c>
      <c r="V3689">
        <v>185405.40540540501</v>
      </c>
      <c r="W3689">
        <v>140.74999999800002</v>
      </c>
      <c r="X3689">
        <v>160.250000003</v>
      </c>
    </row>
    <row r="3690" spans="1:24">
      <c r="A3690" s="7" t="s">
        <v>4838</v>
      </c>
      <c r="B3690" s="13" t="s">
        <v>912</v>
      </c>
      <c r="C3690">
        <v>193223135.14296344</v>
      </c>
      <c r="D3690">
        <v>204838199.66500831</v>
      </c>
      <c r="E3690">
        <v>509439738.73873878</v>
      </c>
      <c r="F3690">
        <v>667215870.27027035</v>
      </c>
      <c r="G3690">
        <v>166</v>
      </c>
      <c r="H3690">
        <v>146</v>
      </c>
      <c r="I3690">
        <v>7</v>
      </c>
      <c r="J3690">
        <v>8</v>
      </c>
      <c r="K3690">
        <v>2</v>
      </c>
      <c r="M3690">
        <v>221</v>
      </c>
      <c r="N3690">
        <v>241</v>
      </c>
      <c r="O3690">
        <v>22657747.747747745</v>
      </c>
      <c r="P3690">
        <v>38312792.792792797</v>
      </c>
      <c r="Q3690">
        <v>50</v>
      </c>
      <c r="R3690">
        <v>290</v>
      </c>
      <c r="S3690">
        <v>65747193.693693697</v>
      </c>
      <c r="T3690">
        <v>76787585.585585579</v>
      </c>
      <c r="U3690">
        <v>21072072.072072074</v>
      </c>
      <c r="V3690">
        <v>33542612.612612609</v>
      </c>
      <c r="W3690">
        <v>13257.374999981001</v>
      </c>
      <c r="X3690">
        <v>13665.166666665</v>
      </c>
    </row>
    <row r="3691" spans="1:24">
      <c r="A3691" s="7" t="s">
        <v>4839</v>
      </c>
      <c r="B3691" s="13" t="s">
        <v>1718</v>
      </c>
      <c r="C3691">
        <v>125156366.3517251</v>
      </c>
      <c r="D3691">
        <v>121484833.75007202</v>
      </c>
      <c r="E3691">
        <v>135135.135135135</v>
      </c>
      <c r="G3691">
        <v>7</v>
      </c>
      <c r="H3691">
        <v>9</v>
      </c>
      <c r="I3691">
        <v>0</v>
      </c>
      <c r="J3691">
        <v>0</v>
      </c>
      <c r="K3691">
        <v>3</v>
      </c>
      <c r="M3691">
        <v>25</v>
      </c>
      <c r="N3691">
        <v>37</v>
      </c>
      <c r="O3691">
        <v>15286081.081081079</v>
      </c>
      <c r="P3691">
        <v>33803783.783783786</v>
      </c>
      <c r="Q3691">
        <v>208</v>
      </c>
      <c r="R3691">
        <v>229</v>
      </c>
      <c r="S3691">
        <v>47917173.873873875</v>
      </c>
      <c r="T3691">
        <v>43636103.603603601</v>
      </c>
      <c r="U3691">
        <v>12377117.117117118</v>
      </c>
      <c r="V3691">
        <v>32023513.513513513</v>
      </c>
      <c r="W3691">
        <v>2598.2916666660003</v>
      </c>
      <c r="X3691">
        <v>2655.4166666609999</v>
      </c>
    </row>
    <row r="3692" spans="1:24">
      <c r="A3692" s="7" t="s">
        <v>4840</v>
      </c>
      <c r="B3692" s="13" t="s">
        <v>1315</v>
      </c>
      <c r="C3692">
        <v>344264360.97534037</v>
      </c>
      <c r="D3692">
        <v>367620982.48652482</v>
      </c>
      <c r="E3692">
        <v>1087387.3873873879</v>
      </c>
      <c r="F3692">
        <v>188198.19819819901</v>
      </c>
      <c r="G3692">
        <v>92</v>
      </c>
      <c r="H3692">
        <v>60</v>
      </c>
      <c r="I3692">
        <v>11</v>
      </c>
      <c r="J3692">
        <v>3</v>
      </c>
      <c r="K3692">
        <v>1</v>
      </c>
      <c r="M3692">
        <v>177</v>
      </c>
      <c r="N3692">
        <v>125</v>
      </c>
      <c r="O3692">
        <v>24657657.657657661</v>
      </c>
      <c r="P3692">
        <v>26907162.162162162</v>
      </c>
      <c r="Q3692">
        <v>175</v>
      </c>
      <c r="R3692">
        <v>117</v>
      </c>
      <c r="S3692">
        <v>68059869.369369373</v>
      </c>
      <c r="T3692">
        <v>72197477.477477491</v>
      </c>
      <c r="U3692">
        <v>23186126.126126125</v>
      </c>
      <c r="V3692">
        <v>27256576.576576579</v>
      </c>
      <c r="W3692">
        <v>11567.958333338</v>
      </c>
      <c r="X3692">
        <v>11484.625000003001</v>
      </c>
    </row>
    <row r="3693" spans="1:24">
      <c r="A3693" s="7" t="s">
        <v>4841</v>
      </c>
      <c r="B3693" s="13" t="s">
        <v>1828</v>
      </c>
      <c r="C3693">
        <v>40957243.432912074</v>
      </c>
      <c r="D3693">
        <v>42714438.842461742</v>
      </c>
      <c r="E3693">
        <v>274774.77477477503</v>
      </c>
      <c r="F3693">
        <v>6306.3063063070003</v>
      </c>
      <c r="G3693">
        <v>8</v>
      </c>
      <c r="H3693">
        <v>11</v>
      </c>
      <c r="I3693">
        <v>1</v>
      </c>
      <c r="J3693">
        <v>0</v>
      </c>
      <c r="M3693">
        <v>18</v>
      </c>
      <c r="N3693">
        <v>16</v>
      </c>
      <c r="O3693">
        <v>942342.34234234202</v>
      </c>
      <c r="P3693">
        <v>5901801.8018018017</v>
      </c>
      <c r="R3693">
        <v>21</v>
      </c>
      <c r="S3693">
        <v>15701216.216216218</v>
      </c>
      <c r="T3693">
        <v>17462725.225225225</v>
      </c>
      <c r="U3693">
        <v>1117567.567567568</v>
      </c>
      <c r="V3693">
        <v>5440900.9009009013</v>
      </c>
      <c r="W3693">
        <v>617.83333333500002</v>
      </c>
      <c r="X3693">
        <v>750.87499999900001</v>
      </c>
    </row>
    <row r="3694" spans="1:24">
      <c r="A3694" s="7" t="s">
        <v>4842</v>
      </c>
      <c r="B3694" s="13" t="s">
        <v>1828</v>
      </c>
      <c r="C3694">
        <v>29028656.217878018</v>
      </c>
      <c r="D3694">
        <v>29683163.271757558</v>
      </c>
      <c r="E3694">
        <v>465765.76576576597</v>
      </c>
      <c r="F3694">
        <v>40540.540540540998</v>
      </c>
      <c r="G3694">
        <v>3</v>
      </c>
      <c r="H3694">
        <v>4</v>
      </c>
      <c r="I3694">
        <v>1</v>
      </c>
      <c r="J3694">
        <v>2</v>
      </c>
      <c r="M3694">
        <v>12</v>
      </c>
      <c r="N3694">
        <v>13</v>
      </c>
      <c r="O3694">
        <v>4839639.6396396412</v>
      </c>
      <c r="P3694">
        <v>27022522.522522528</v>
      </c>
      <c r="R3694">
        <v>8</v>
      </c>
      <c r="S3694">
        <v>12820846.846846847</v>
      </c>
      <c r="T3694">
        <v>12910288.288288288</v>
      </c>
      <c r="U3694">
        <v>3972972.9729729732</v>
      </c>
      <c r="V3694">
        <v>23842162.162162162</v>
      </c>
      <c r="W3694">
        <v>514.875</v>
      </c>
      <c r="X3694">
        <v>514.95833333300004</v>
      </c>
    </row>
    <row r="3695" spans="1:24">
      <c r="A3695" s="7" t="s">
        <v>4843</v>
      </c>
      <c r="B3695" s="13" t="s">
        <v>1828</v>
      </c>
      <c r="C3695">
        <v>42574630.06305299</v>
      </c>
      <c r="D3695">
        <v>40335420.801372133</v>
      </c>
      <c r="E3695">
        <v>277477.47747747798</v>
      </c>
      <c r="F3695">
        <v>560360.36036036198</v>
      </c>
      <c r="G3695">
        <v>22</v>
      </c>
      <c r="H3695">
        <v>19</v>
      </c>
      <c r="I3695">
        <v>2</v>
      </c>
      <c r="J3695">
        <v>4</v>
      </c>
      <c r="M3695">
        <v>24</v>
      </c>
      <c r="N3695">
        <v>23</v>
      </c>
      <c r="O3695">
        <v>7711711.7117117103</v>
      </c>
      <c r="P3695">
        <v>11610067.567567568</v>
      </c>
      <c r="R3695">
        <v>8</v>
      </c>
      <c r="S3695">
        <v>26710833.333333332</v>
      </c>
      <c r="T3695">
        <v>26239909.909909911</v>
      </c>
      <c r="U3695">
        <v>6496036.0360360369</v>
      </c>
      <c r="V3695">
        <v>10439909.909909908</v>
      </c>
      <c r="W3695">
        <v>1266.5416666660001</v>
      </c>
      <c r="X3695">
        <v>1234.2083333329999</v>
      </c>
    </row>
    <row r="3696" spans="1:24">
      <c r="A3696" s="7" t="s">
        <v>4844</v>
      </c>
      <c r="B3696" s="13" t="s">
        <v>1828</v>
      </c>
      <c r="C3696">
        <v>169728729.16346309</v>
      </c>
      <c r="D3696">
        <v>166726740.60083482</v>
      </c>
      <c r="E3696">
        <v>245690518.01801801</v>
      </c>
      <c r="F3696">
        <v>1375675.6756756799</v>
      </c>
      <c r="G3696">
        <v>37</v>
      </c>
      <c r="H3696">
        <v>128</v>
      </c>
      <c r="I3696">
        <v>7</v>
      </c>
      <c r="J3696">
        <v>13</v>
      </c>
      <c r="M3696">
        <v>176</v>
      </c>
      <c r="N3696">
        <v>323</v>
      </c>
      <c r="O3696">
        <v>34633783.783783779</v>
      </c>
      <c r="P3696">
        <v>46394301.801801801</v>
      </c>
      <c r="Q3696">
        <v>10</v>
      </c>
      <c r="R3696">
        <v>54</v>
      </c>
      <c r="S3696">
        <v>75753041.441441447</v>
      </c>
      <c r="T3696">
        <v>77405144.144144148</v>
      </c>
      <c r="U3696">
        <v>33240717.117117118</v>
      </c>
      <c r="V3696">
        <v>45065405.40540541</v>
      </c>
      <c r="W3696">
        <v>3109.124999997</v>
      </c>
      <c r="X3696">
        <v>3044.875000001</v>
      </c>
    </row>
    <row r="3697" spans="1:24">
      <c r="A3697" s="7" t="s">
        <v>4845</v>
      </c>
      <c r="B3697" s="13" t="s">
        <v>1828</v>
      </c>
      <c r="C3697">
        <v>763555540.31325126</v>
      </c>
      <c r="D3697">
        <v>790263687.81693387</v>
      </c>
      <c r="E3697">
        <v>473451429.72972977</v>
      </c>
      <c r="F3697">
        <v>34288648.648648664</v>
      </c>
      <c r="G3697">
        <v>265</v>
      </c>
      <c r="H3697">
        <v>358</v>
      </c>
      <c r="I3697">
        <v>15</v>
      </c>
      <c r="J3697">
        <v>20</v>
      </c>
      <c r="M3697">
        <v>629</v>
      </c>
      <c r="N3697">
        <v>973</v>
      </c>
      <c r="O3697">
        <v>87785585.585585594</v>
      </c>
      <c r="P3697">
        <v>111069099.0990991</v>
      </c>
      <c r="Q3697">
        <v>46</v>
      </c>
      <c r="R3697">
        <v>174</v>
      </c>
      <c r="S3697">
        <v>345503801.8018018</v>
      </c>
      <c r="T3697">
        <v>353572603.6036036</v>
      </c>
      <c r="U3697">
        <v>81974414.414414406</v>
      </c>
      <c r="V3697">
        <v>105609189.1891892</v>
      </c>
      <c r="W3697">
        <v>14609.625000003001</v>
      </c>
      <c r="X3697">
        <v>15161.874999999</v>
      </c>
    </row>
    <row r="3698" spans="1:24">
      <c r="A3698" s="7" t="s">
        <v>4846</v>
      </c>
      <c r="B3698" s="13" t="s">
        <v>2041</v>
      </c>
      <c r="C3698">
        <v>964351121.93365002</v>
      </c>
      <c r="D3698">
        <v>931401946.10414863</v>
      </c>
      <c r="E3698">
        <v>1179279.27927928</v>
      </c>
      <c r="F3698">
        <v>514369.36936936999</v>
      </c>
      <c r="G3698">
        <v>108</v>
      </c>
      <c r="H3698">
        <v>158</v>
      </c>
      <c r="I3698">
        <v>5</v>
      </c>
      <c r="J3698">
        <v>14</v>
      </c>
      <c r="K3698">
        <v>3</v>
      </c>
      <c r="M3698">
        <v>251</v>
      </c>
      <c r="N3698">
        <v>304</v>
      </c>
      <c r="O3698">
        <v>50238648.648648649</v>
      </c>
      <c r="P3698">
        <v>49459639.639639631</v>
      </c>
      <c r="Q3698">
        <v>284</v>
      </c>
      <c r="R3698">
        <v>463</v>
      </c>
      <c r="S3698">
        <v>143765385.58558559</v>
      </c>
      <c r="T3698">
        <v>137706373.87387389</v>
      </c>
      <c r="U3698">
        <v>47884594.594594598</v>
      </c>
      <c r="V3698">
        <v>50167297.297297299</v>
      </c>
      <c r="W3698">
        <v>21777.791666664998</v>
      </c>
      <c r="X3698">
        <v>21988.08333333</v>
      </c>
    </row>
    <row r="3699" spans="1:24">
      <c r="A3699" s="7" t="s">
        <v>4847</v>
      </c>
      <c r="B3699" s="13" t="s">
        <v>2077</v>
      </c>
      <c r="C3699">
        <v>415887114.53464413</v>
      </c>
      <c r="D3699">
        <v>395689126.11155909</v>
      </c>
      <c r="E3699">
        <v>566666.66666666802</v>
      </c>
      <c r="F3699">
        <v>170904.50450450499</v>
      </c>
      <c r="G3699">
        <v>82</v>
      </c>
      <c r="H3699">
        <v>98</v>
      </c>
      <c r="I3699">
        <v>6</v>
      </c>
      <c r="J3699">
        <v>9</v>
      </c>
      <c r="M3699">
        <v>177</v>
      </c>
      <c r="N3699">
        <v>190</v>
      </c>
      <c r="O3699">
        <v>26442342.342342343</v>
      </c>
      <c r="P3699">
        <v>23063310.810810812</v>
      </c>
      <c r="Q3699">
        <v>57</v>
      </c>
      <c r="R3699">
        <v>122</v>
      </c>
      <c r="S3699">
        <v>93278998.198198199</v>
      </c>
      <c r="T3699">
        <v>99693612.61261262</v>
      </c>
      <c r="U3699">
        <v>25652972.97297297</v>
      </c>
      <c r="V3699">
        <v>22872432.432432432</v>
      </c>
      <c r="W3699">
        <v>10296.708333335</v>
      </c>
      <c r="X3699">
        <v>10003.500000004</v>
      </c>
    </row>
    <row r="3700" spans="1:24">
      <c r="A3700" s="7" t="s">
        <v>414</v>
      </c>
      <c r="B3700" s="13" t="s">
        <v>1401</v>
      </c>
      <c r="C3700">
        <v>318003585.84258008</v>
      </c>
      <c r="D3700">
        <v>330823009.19007742</v>
      </c>
      <c r="E3700">
        <v>42734684.684684686</v>
      </c>
      <c r="F3700">
        <v>3326981.9819819862</v>
      </c>
      <c r="G3700">
        <v>33</v>
      </c>
      <c r="H3700">
        <v>64</v>
      </c>
      <c r="I3700">
        <v>0</v>
      </c>
      <c r="J3700">
        <v>1</v>
      </c>
      <c r="M3700">
        <v>36</v>
      </c>
      <c r="N3700">
        <v>70</v>
      </c>
      <c r="O3700">
        <v>32119369.369369365</v>
      </c>
      <c r="P3700">
        <v>46509459.459459454</v>
      </c>
      <c r="Q3700">
        <v>180</v>
      </c>
      <c r="R3700">
        <v>338</v>
      </c>
      <c r="S3700">
        <v>135391792.7927928</v>
      </c>
      <c r="T3700">
        <v>138235500</v>
      </c>
      <c r="U3700">
        <v>32861081.081081077</v>
      </c>
      <c r="V3700">
        <v>43259819.819819815</v>
      </c>
      <c r="W3700">
        <v>8233.5</v>
      </c>
      <c r="X3700">
        <v>6116.7083333339997</v>
      </c>
    </row>
    <row r="3701" spans="1:24">
      <c r="A3701" s="7" t="s">
        <v>4848</v>
      </c>
      <c r="B3701" s="13" t="s">
        <v>1713</v>
      </c>
      <c r="C3701">
        <v>130311236.39357781</v>
      </c>
      <c r="D3701">
        <v>123975415.82792108</v>
      </c>
      <c r="E3701">
        <v>1048153.153153156</v>
      </c>
      <c r="F3701">
        <v>253153.15315315701</v>
      </c>
      <c r="G3701">
        <v>86</v>
      </c>
      <c r="H3701">
        <v>74</v>
      </c>
      <c r="I3701">
        <v>12</v>
      </c>
      <c r="J3701">
        <v>17</v>
      </c>
      <c r="M3701">
        <v>105</v>
      </c>
      <c r="N3701">
        <v>99</v>
      </c>
      <c r="O3701">
        <v>22738693.69369369</v>
      </c>
      <c r="P3701">
        <v>24223333.333333336</v>
      </c>
      <c r="Q3701">
        <v>237</v>
      </c>
      <c r="R3701">
        <v>106</v>
      </c>
      <c r="S3701">
        <v>35940459.459459461</v>
      </c>
      <c r="T3701">
        <v>36204968.468468472</v>
      </c>
      <c r="U3701">
        <v>14854414.414414415</v>
      </c>
      <c r="V3701">
        <v>19397747.747747749</v>
      </c>
      <c r="W3701">
        <v>3167.7083333350001</v>
      </c>
      <c r="X3701">
        <v>3088.125000002</v>
      </c>
    </row>
    <row r="3702" spans="1:24">
      <c r="A3702" s="7" t="s">
        <v>4849</v>
      </c>
      <c r="B3702" s="13" t="s">
        <v>2527</v>
      </c>
      <c r="C3702">
        <v>388919391.70130634</v>
      </c>
      <c r="D3702">
        <v>390723399.21221983</v>
      </c>
      <c r="E3702">
        <v>1234234.234234235</v>
      </c>
      <c r="F3702">
        <v>1344819.8198198229</v>
      </c>
      <c r="G3702">
        <v>184</v>
      </c>
      <c r="H3702">
        <v>110</v>
      </c>
      <c r="I3702">
        <v>11</v>
      </c>
      <c r="J3702">
        <v>10</v>
      </c>
      <c r="M3702">
        <v>304</v>
      </c>
      <c r="N3702">
        <v>184</v>
      </c>
      <c r="O3702">
        <v>24629639.639639638</v>
      </c>
      <c r="P3702">
        <v>24719414.414414421</v>
      </c>
      <c r="Q3702">
        <v>275</v>
      </c>
      <c r="R3702">
        <v>234</v>
      </c>
      <c r="S3702">
        <v>110984189.1891892</v>
      </c>
      <c r="T3702">
        <v>108872498.1981982</v>
      </c>
      <c r="U3702">
        <v>23918198.198198196</v>
      </c>
      <c r="V3702">
        <v>22184909.909909911</v>
      </c>
      <c r="W3702">
        <v>18967.458333326002</v>
      </c>
      <c r="X3702">
        <v>18655.624999995998</v>
      </c>
    </row>
    <row r="3703" spans="1:24">
      <c r="A3703" s="7" t="s">
        <v>4850</v>
      </c>
      <c r="B3703" s="13" t="s">
        <v>1660</v>
      </c>
      <c r="C3703">
        <v>409957417.02233583</v>
      </c>
      <c r="D3703">
        <v>423578868.32977706</v>
      </c>
      <c r="E3703">
        <v>33922342.342342347</v>
      </c>
      <c r="F3703">
        <v>216486.48648649099</v>
      </c>
      <c r="G3703">
        <v>195</v>
      </c>
      <c r="H3703">
        <v>204</v>
      </c>
      <c r="I3703">
        <v>4</v>
      </c>
      <c r="J3703">
        <v>20</v>
      </c>
      <c r="M3703">
        <v>256</v>
      </c>
      <c r="N3703">
        <v>371</v>
      </c>
      <c r="O3703">
        <v>37717387.387387387</v>
      </c>
      <c r="P3703">
        <v>45005045.045045041</v>
      </c>
      <c r="Q3703">
        <v>207</v>
      </c>
      <c r="R3703">
        <v>350</v>
      </c>
      <c r="S3703">
        <v>104526395.4954955</v>
      </c>
      <c r="T3703">
        <v>101045715.31531531</v>
      </c>
      <c r="U3703">
        <v>32459185.585585587</v>
      </c>
      <c r="V3703">
        <v>38060855.855855852</v>
      </c>
      <c r="W3703">
        <v>14993.666666662</v>
      </c>
      <c r="X3703">
        <v>14581.124999999</v>
      </c>
    </row>
    <row r="3704" spans="1:24">
      <c r="A3704" s="7" t="s">
        <v>4851</v>
      </c>
      <c r="B3704" s="13" t="s">
        <v>1237</v>
      </c>
      <c r="C3704">
        <v>543496224.083637</v>
      </c>
      <c r="D3704">
        <v>528824189.59860784</v>
      </c>
      <c r="E3704">
        <v>1851813163.963964</v>
      </c>
      <c r="F3704">
        <v>492638853.15315318</v>
      </c>
      <c r="G3704">
        <v>297</v>
      </c>
      <c r="H3704">
        <v>222</v>
      </c>
      <c r="I3704">
        <v>24</v>
      </c>
      <c r="J3704">
        <v>22</v>
      </c>
      <c r="K3704">
        <v>1</v>
      </c>
      <c r="M3704">
        <v>438</v>
      </c>
      <c r="N3704">
        <v>365</v>
      </c>
      <c r="O3704">
        <v>39022801.801801801</v>
      </c>
      <c r="P3704">
        <v>49420981.981981978</v>
      </c>
      <c r="Q3704">
        <v>417</v>
      </c>
      <c r="R3704">
        <v>454</v>
      </c>
      <c r="S3704">
        <v>177463883.78378379</v>
      </c>
      <c r="T3704">
        <v>165291031.53153154</v>
      </c>
      <c r="U3704">
        <v>33876349.54954955</v>
      </c>
      <c r="V3704">
        <v>45495675.675675675</v>
      </c>
      <c r="W3704">
        <v>16841.291666666999</v>
      </c>
      <c r="X3704">
        <v>16753.166666666002</v>
      </c>
    </row>
    <row r="3705" spans="1:24">
      <c r="A3705" s="7" t="s">
        <v>415</v>
      </c>
      <c r="B3705" s="13" t="s">
        <v>68</v>
      </c>
      <c r="C3705">
        <v>12368199.101621384</v>
      </c>
      <c r="D3705">
        <v>10496057.395525491</v>
      </c>
      <c r="G3705">
        <v>14</v>
      </c>
      <c r="H3705">
        <v>18</v>
      </c>
      <c r="M3705">
        <v>16</v>
      </c>
      <c r="N3705">
        <v>21</v>
      </c>
      <c r="S3705">
        <v>6933824.3243243229</v>
      </c>
      <c r="T3705">
        <v>6025441.441441441</v>
      </c>
      <c r="W3705">
        <v>1297.4583333339999</v>
      </c>
      <c r="X3705">
        <v>1041.249999996</v>
      </c>
    </row>
    <row r="3706" spans="1:24">
      <c r="A3706" s="7" t="s">
        <v>4852</v>
      </c>
      <c r="B3706" s="13" t="s">
        <v>3858</v>
      </c>
      <c r="C3706">
        <v>196381451.30307421</v>
      </c>
      <c r="D3706">
        <v>208408083.06765801</v>
      </c>
      <c r="E3706">
        <v>806756.75675675995</v>
      </c>
      <c r="F3706">
        <v>127027.02702702901</v>
      </c>
      <c r="G3706">
        <v>108</v>
      </c>
      <c r="H3706">
        <v>88</v>
      </c>
      <c r="I3706">
        <v>12</v>
      </c>
      <c r="J3706">
        <v>12</v>
      </c>
      <c r="M3706">
        <v>138</v>
      </c>
      <c r="N3706">
        <v>126</v>
      </c>
      <c r="O3706">
        <v>17948828.828828827</v>
      </c>
      <c r="P3706">
        <v>38962882.882882878</v>
      </c>
      <c r="Q3706">
        <v>190</v>
      </c>
      <c r="R3706">
        <v>169</v>
      </c>
      <c r="S3706">
        <v>49516518.018018015</v>
      </c>
      <c r="T3706">
        <v>53409806.30630631</v>
      </c>
      <c r="U3706">
        <v>15681081.081081079</v>
      </c>
      <c r="V3706">
        <v>34291801.801801801</v>
      </c>
      <c r="W3706">
        <v>10019.583333335</v>
      </c>
      <c r="X3706">
        <v>10097.750000001</v>
      </c>
    </row>
    <row r="3707" spans="1:24">
      <c r="A3707" s="7" t="s">
        <v>4853</v>
      </c>
      <c r="B3707" s="13" t="s">
        <v>1446</v>
      </c>
      <c r="C3707">
        <v>50732208.782788634</v>
      </c>
      <c r="D3707">
        <v>47380956.493679486</v>
      </c>
      <c r="E3707">
        <v>14414.414414415</v>
      </c>
      <c r="F3707">
        <v>160360.36036036001</v>
      </c>
      <c r="G3707">
        <v>61</v>
      </c>
      <c r="H3707">
        <v>21</v>
      </c>
      <c r="I3707">
        <v>3</v>
      </c>
      <c r="J3707">
        <v>1</v>
      </c>
      <c r="M3707">
        <v>74</v>
      </c>
      <c r="N3707">
        <v>29</v>
      </c>
      <c r="O3707">
        <v>2630900.9009009013</v>
      </c>
      <c r="P3707">
        <v>4810810.81081081</v>
      </c>
      <c r="Q3707">
        <v>8</v>
      </c>
      <c r="R3707">
        <v>24</v>
      </c>
      <c r="S3707">
        <v>15867680.180180181</v>
      </c>
      <c r="T3707">
        <v>16546351.351351352</v>
      </c>
      <c r="U3707">
        <v>2564774.774774774</v>
      </c>
      <c r="V3707">
        <v>2562792.7927927924</v>
      </c>
      <c r="W3707">
        <v>3306.749999999</v>
      </c>
      <c r="X3707">
        <v>3184.000000001</v>
      </c>
    </row>
    <row r="3708" spans="1:24">
      <c r="A3708" s="7" t="s">
        <v>4854</v>
      </c>
      <c r="B3708" s="13" t="s">
        <v>863</v>
      </c>
      <c r="C3708">
        <v>149992455.64532667</v>
      </c>
      <c r="D3708">
        <v>151552879.73875844</v>
      </c>
      <c r="E3708">
        <v>2082882.8828828831</v>
      </c>
      <c r="F3708">
        <v>311711.711711713</v>
      </c>
      <c r="G3708">
        <v>29</v>
      </c>
      <c r="H3708">
        <v>70</v>
      </c>
      <c r="I3708">
        <v>1</v>
      </c>
      <c r="J3708">
        <v>2</v>
      </c>
      <c r="M3708">
        <v>48</v>
      </c>
      <c r="N3708">
        <v>100</v>
      </c>
      <c r="O3708">
        <v>16986486.486486487</v>
      </c>
      <c r="P3708">
        <v>20253153.153153155</v>
      </c>
      <c r="S3708">
        <v>43352297.297297299</v>
      </c>
      <c r="T3708">
        <v>42927554.054054052</v>
      </c>
      <c r="U3708">
        <v>15820000</v>
      </c>
      <c r="V3708">
        <v>16745405.405405406</v>
      </c>
      <c r="W3708">
        <v>2184.7083333330002</v>
      </c>
      <c r="X3708">
        <v>2257.3333333299997</v>
      </c>
    </row>
    <row r="3709" spans="1:24">
      <c r="A3709" s="7" t="s">
        <v>4855</v>
      </c>
      <c r="B3709" s="13" t="s">
        <v>1618</v>
      </c>
      <c r="C3709">
        <v>237825392.7061131</v>
      </c>
      <c r="D3709">
        <v>205207170.12631354</v>
      </c>
      <c r="E3709">
        <v>47744189.189189196</v>
      </c>
      <c r="F3709">
        <v>920720.72072072199</v>
      </c>
      <c r="G3709">
        <v>41</v>
      </c>
      <c r="H3709">
        <v>41</v>
      </c>
      <c r="I3709">
        <v>0</v>
      </c>
      <c r="J3709">
        <v>1</v>
      </c>
      <c r="M3709">
        <v>43</v>
      </c>
      <c r="N3709">
        <v>52</v>
      </c>
      <c r="O3709">
        <v>15938558.558558557</v>
      </c>
      <c r="P3709">
        <v>14457927.927927928</v>
      </c>
      <c r="Q3709">
        <v>88</v>
      </c>
      <c r="R3709">
        <v>42</v>
      </c>
      <c r="S3709">
        <v>67739788.288288295</v>
      </c>
      <c r="T3709">
        <v>60160610.810810812</v>
      </c>
      <c r="U3709">
        <v>15728198.198198197</v>
      </c>
      <c r="V3709">
        <v>13510810.81081081</v>
      </c>
      <c r="W3709">
        <v>3382.5833333279998</v>
      </c>
      <c r="X3709">
        <v>2538.374999996</v>
      </c>
    </row>
    <row r="3710" spans="1:24">
      <c r="A3710" s="7" t="s">
        <v>4856</v>
      </c>
      <c r="B3710" s="13" t="s">
        <v>4857</v>
      </c>
      <c r="C3710">
        <v>325154069.59626091</v>
      </c>
      <c r="D3710">
        <v>288688466.09517139</v>
      </c>
      <c r="E3710">
        <v>24102792.792792793</v>
      </c>
      <c r="F3710">
        <v>4214414.4144144142</v>
      </c>
      <c r="G3710">
        <v>35</v>
      </c>
      <c r="H3710">
        <v>54</v>
      </c>
      <c r="I3710">
        <v>2</v>
      </c>
      <c r="J3710">
        <v>5</v>
      </c>
      <c r="M3710">
        <v>78</v>
      </c>
      <c r="N3710">
        <v>136</v>
      </c>
      <c r="O3710">
        <v>32955315.31531531</v>
      </c>
      <c r="P3710">
        <v>31954121.62162162</v>
      </c>
      <c r="Q3710">
        <v>42</v>
      </c>
      <c r="R3710">
        <v>18</v>
      </c>
      <c r="S3710">
        <v>76537283.783783779</v>
      </c>
      <c r="T3710">
        <v>65179292.792792782</v>
      </c>
      <c r="U3710">
        <v>31423513.513513517</v>
      </c>
      <c r="V3710">
        <v>24914594.59459459</v>
      </c>
      <c r="W3710">
        <v>4354.5</v>
      </c>
      <c r="X3710">
        <v>4246.5833333330002</v>
      </c>
    </row>
    <row r="3711" spans="1:24">
      <c r="A3711" s="7" t="s">
        <v>4858</v>
      </c>
      <c r="B3711" s="13" t="s">
        <v>825</v>
      </c>
      <c r="C3711">
        <v>378868955.22125304</v>
      </c>
      <c r="D3711">
        <v>398111067.82991296</v>
      </c>
      <c r="E3711">
        <v>2674109.909909911</v>
      </c>
      <c r="F3711">
        <v>1976297.297297298</v>
      </c>
      <c r="G3711">
        <v>185</v>
      </c>
      <c r="H3711">
        <v>173</v>
      </c>
      <c r="I3711">
        <v>12</v>
      </c>
      <c r="J3711">
        <v>11</v>
      </c>
      <c r="M3711">
        <v>241</v>
      </c>
      <c r="N3711">
        <v>211</v>
      </c>
      <c r="O3711">
        <v>33748465.765765771</v>
      </c>
      <c r="P3711">
        <v>92542345.945945933</v>
      </c>
      <c r="Q3711">
        <v>127</v>
      </c>
      <c r="R3711">
        <v>161</v>
      </c>
      <c r="S3711">
        <v>155215451.35135135</v>
      </c>
      <c r="T3711">
        <v>159767635.13513514</v>
      </c>
      <c r="U3711">
        <v>37492655.85585586</v>
      </c>
      <c r="V3711">
        <v>88388378.378378376</v>
      </c>
      <c r="W3711">
        <v>10409.083333331</v>
      </c>
      <c r="X3711">
        <v>10566.125000003</v>
      </c>
    </row>
    <row r="3712" spans="1:24">
      <c r="A3712" s="7" t="s">
        <v>4859</v>
      </c>
      <c r="B3712" s="13" t="s">
        <v>1165</v>
      </c>
      <c r="C3712">
        <v>169902671.08881</v>
      </c>
      <c r="D3712">
        <v>180037863.86039686</v>
      </c>
      <c r="E3712">
        <v>517117.11711711902</v>
      </c>
      <c r="F3712">
        <v>2461261.2612612639</v>
      </c>
      <c r="G3712">
        <v>84</v>
      </c>
      <c r="H3712">
        <v>71</v>
      </c>
      <c r="I3712">
        <v>9</v>
      </c>
      <c r="J3712">
        <v>3</v>
      </c>
      <c r="M3712">
        <v>144</v>
      </c>
      <c r="N3712">
        <v>114</v>
      </c>
      <c r="O3712">
        <v>17456936.936936934</v>
      </c>
      <c r="P3712">
        <v>34020810.810810812</v>
      </c>
      <c r="Q3712">
        <v>257</v>
      </c>
      <c r="R3712">
        <v>308</v>
      </c>
      <c r="S3712">
        <v>45194095.495495491</v>
      </c>
      <c r="T3712">
        <v>46039953.153153151</v>
      </c>
      <c r="U3712">
        <v>16538738.738738738</v>
      </c>
      <c r="V3712">
        <v>31875495.495495494</v>
      </c>
      <c r="W3712">
        <v>6190.3333333339997</v>
      </c>
      <c r="X3712">
        <v>6184.999999998</v>
      </c>
    </row>
    <row r="3713" spans="1:24">
      <c r="A3713" s="7" t="s">
        <v>416</v>
      </c>
      <c r="B3713" s="13" t="s">
        <v>177</v>
      </c>
      <c r="C3713">
        <v>1551477012.6980875</v>
      </c>
      <c r="D3713">
        <v>1507568838.3305409</v>
      </c>
      <c r="E3713">
        <v>215677229.72972974</v>
      </c>
      <c r="F3713">
        <v>231065131.53153154</v>
      </c>
      <c r="G3713">
        <v>522</v>
      </c>
      <c r="H3713">
        <v>421</v>
      </c>
      <c r="I3713">
        <v>8</v>
      </c>
      <c r="J3713">
        <v>18</v>
      </c>
      <c r="K3713">
        <v>1</v>
      </c>
      <c r="M3713">
        <v>857</v>
      </c>
      <c r="N3713">
        <v>573</v>
      </c>
      <c r="O3713">
        <v>139003333.33333331</v>
      </c>
      <c r="P3713">
        <v>124717117.11711711</v>
      </c>
      <c r="Q3713">
        <v>518</v>
      </c>
      <c r="R3713">
        <v>305</v>
      </c>
      <c r="S3713">
        <v>239960536.93693694</v>
      </c>
      <c r="T3713">
        <v>231897054.95495495</v>
      </c>
      <c r="U3713">
        <v>113838018.01801802</v>
      </c>
      <c r="V3713">
        <v>115190090.0900901</v>
      </c>
      <c r="W3713">
        <v>21908.83333333</v>
      </c>
      <c r="X3713">
        <v>21826.333333328999</v>
      </c>
    </row>
    <row r="3714" spans="1:24">
      <c r="A3714" s="7" t="s">
        <v>4860</v>
      </c>
      <c r="B3714" s="13" t="s">
        <v>650</v>
      </c>
      <c r="C3714">
        <v>250561210.85504222</v>
      </c>
      <c r="D3714">
        <v>241020831.39665151</v>
      </c>
      <c r="E3714">
        <v>168605.40540540699</v>
      </c>
      <c r="F3714">
        <v>76576.576576577994</v>
      </c>
      <c r="G3714">
        <v>45</v>
      </c>
      <c r="H3714">
        <v>70</v>
      </c>
      <c r="I3714">
        <v>11</v>
      </c>
      <c r="J3714">
        <v>2</v>
      </c>
      <c r="K3714">
        <v>5</v>
      </c>
      <c r="M3714">
        <v>132</v>
      </c>
      <c r="N3714">
        <v>138</v>
      </c>
      <c r="O3714">
        <v>20157399.0990991</v>
      </c>
      <c r="P3714">
        <v>45905450.45045045</v>
      </c>
      <c r="Q3714">
        <v>70</v>
      </c>
      <c r="R3714">
        <v>146</v>
      </c>
      <c r="S3714">
        <v>71960610.810810804</v>
      </c>
      <c r="T3714">
        <v>67066489.189189188</v>
      </c>
      <c r="U3714">
        <v>18754594.594594594</v>
      </c>
      <c r="V3714">
        <v>50237477.477477476</v>
      </c>
      <c r="W3714">
        <v>3192.4166666719998</v>
      </c>
      <c r="X3714">
        <v>3237.1666666649999</v>
      </c>
    </row>
    <row r="3715" spans="1:24">
      <c r="A3715" s="7" t="s">
        <v>4861</v>
      </c>
      <c r="B3715" s="13" t="s">
        <v>650</v>
      </c>
      <c r="C3715">
        <v>382945873.64617121</v>
      </c>
      <c r="D3715">
        <v>379223379.19883186</v>
      </c>
      <c r="E3715">
        <v>280660185.58558559</v>
      </c>
      <c r="F3715">
        <v>471670905.40540534</v>
      </c>
      <c r="G3715">
        <v>65</v>
      </c>
      <c r="H3715">
        <v>23</v>
      </c>
      <c r="I3715">
        <v>9</v>
      </c>
      <c r="J3715">
        <v>6</v>
      </c>
      <c r="K3715">
        <v>3</v>
      </c>
      <c r="M3715">
        <v>198</v>
      </c>
      <c r="N3715">
        <v>102</v>
      </c>
      <c r="O3715">
        <v>53351801.801801801</v>
      </c>
      <c r="P3715">
        <v>123112905.4054054</v>
      </c>
      <c r="Q3715">
        <v>162</v>
      </c>
      <c r="R3715">
        <v>298</v>
      </c>
      <c r="S3715">
        <v>81895842.342342347</v>
      </c>
      <c r="T3715">
        <v>82675076.576576576</v>
      </c>
      <c r="U3715">
        <v>20564144.14414414</v>
      </c>
      <c r="V3715">
        <v>71954054.054054052</v>
      </c>
      <c r="W3715">
        <v>5666.000000004</v>
      </c>
      <c r="X3715">
        <v>5877.7916666700003</v>
      </c>
    </row>
    <row r="3716" spans="1:24">
      <c r="A3716" s="7" t="s">
        <v>4862</v>
      </c>
      <c r="B3716" s="13" t="s">
        <v>650</v>
      </c>
      <c r="C3716">
        <v>143160483.56933036</v>
      </c>
      <c r="D3716">
        <v>134475223.96639436</v>
      </c>
      <c r="E3716">
        <v>255630.63063063001</v>
      </c>
      <c r="F3716">
        <v>72072.072072073002</v>
      </c>
      <c r="G3716">
        <v>12</v>
      </c>
      <c r="H3716">
        <v>11</v>
      </c>
      <c r="I3716">
        <v>5</v>
      </c>
      <c r="J3716">
        <v>4</v>
      </c>
      <c r="M3716">
        <v>70</v>
      </c>
      <c r="N3716">
        <v>38</v>
      </c>
      <c r="O3716">
        <v>29207657.657657653</v>
      </c>
      <c r="P3716">
        <v>41682072.072072066</v>
      </c>
      <c r="Q3716">
        <v>38</v>
      </c>
      <c r="R3716">
        <v>106</v>
      </c>
      <c r="S3716">
        <v>40439711.711711705</v>
      </c>
      <c r="T3716">
        <v>36276765.765765764</v>
      </c>
      <c r="U3716">
        <v>9405675.6756756753</v>
      </c>
      <c r="V3716">
        <v>17117387.387387387</v>
      </c>
      <c r="W3716">
        <v>2412.7916666629999</v>
      </c>
      <c r="X3716">
        <v>2381.6666666660003</v>
      </c>
    </row>
    <row r="3717" spans="1:24">
      <c r="A3717" s="7" t="s">
        <v>4863</v>
      </c>
      <c r="B3717" s="13" t="s">
        <v>650</v>
      </c>
      <c r="C3717">
        <v>123030392.76616593</v>
      </c>
      <c r="D3717">
        <v>112308101.03992343</v>
      </c>
      <c r="E3717">
        <v>1801.801801802</v>
      </c>
      <c r="F3717">
        <v>42342.342342344004</v>
      </c>
      <c r="G3717">
        <v>6</v>
      </c>
      <c r="H3717">
        <v>8</v>
      </c>
      <c r="I3717">
        <v>3</v>
      </c>
      <c r="J3717">
        <v>5</v>
      </c>
      <c r="K3717">
        <v>1</v>
      </c>
      <c r="M3717">
        <v>38</v>
      </c>
      <c r="N3717">
        <v>23</v>
      </c>
      <c r="O3717">
        <v>6794594.594594595</v>
      </c>
      <c r="P3717">
        <v>25358828.828828827</v>
      </c>
      <c r="Q3717">
        <v>45</v>
      </c>
      <c r="R3717">
        <v>90</v>
      </c>
      <c r="S3717">
        <v>34036117.117117122</v>
      </c>
      <c r="T3717">
        <v>33222694.594594594</v>
      </c>
      <c r="U3717">
        <v>7353603.6036036033</v>
      </c>
      <c r="V3717">
        <v>26533854.054054055</v>
      </c>
      <c r="W3717">
        <v>2156.25</v>
      </c>
      <c r="X3717">
        <v>2020.6666666680001</v>
      </c>
    </row>
    <row r="3718" spans="1:24">
      <c r="A3718" s="7" t="s">
        <v>4864</v>
      </c>
      <c r="B3718" s="13" t="s">
        <v>1395</v>
      </c>
      <c r="C3718">
        <v>135175045.5981344</v>
      </c>
      <c r="D3718">
        <v>135486437.97390112</v>
      </c>
      <c r="E3718">
        <v>5653.1531531529999</v>
      </c>
      <c r="F3718">
        <v>766666.66666666605</v>
      </c>
      <c r="G3718">
        <v>20</v>
      </c>
      <c r="H3718">
        <v>14</v>
      </c>
      <c r="I3718">
        <v>1</v>
      </c>
      <c r="J3718">
        <v>4</v>
      </c>
      <c r="M3718">
        <v>50</v>
      </c>
      <c r="N3718">
        <v>51</v>
      </c>
      <c r="O3718">
        <v>24671621.62162162</v>
      </c>
      <c r="P3718">
        <v>9687252.2522522509</v>
      </c>
      <c r="Q3718">
        <v>137</v>
      </c>
      <c r="R3718">
        <v>5</v>
      </c>
      <c r="S3718">
        <v>50475831.531531535</v>
      </c>
      <c r="T3718">
        <v>46922468.468468465</v>
      </c>
      <c r="U3718">
        <v>23607297.297297295</v>
      </c>
      <c r="V3718">
        <v>6857927.927927928</v>
      </c>
      <c r="W3718">
        <v>2514.7916666619999</v>
      </c>
      <c r="X3718">
        <v>2722.9166666609999</v>
      </c>
    </row>
    <row r="3719" spans="1:24">
      <c r="A3719" s="7" t="s">
        <v>4865</v>
      </c>
      <c r="B3719" s="13" t="s">
        <v>852</v>
      </c>
      <c r="C3719">
        <v>39349925.161375366</v>
      </c>
      <c r="D3719">
        <v>37163628.833886445</v>
      </c>
      <c r="E3719">
        <v>4054.0540540540001</v>
      </c>
      <c r="F3719">
        <v>6306.3063063070003</v>
      </c>
      <c r="G3719">
        <v>15</v>
      </c>
      <c r="H3719">
        <v>6</v>
      </c>
      <c r="I3719">
        <v>0</v>
      </c>
      <c r="J3719">
        <v>0</v>
      </c>
      <c r="M3719">
        <v>19</v>
      </c>
      <c r="N3719">
        <v>9</v>
      </c>
      <c r="O3719">
        <v>769819.81981982</v>
      </c>
      <c r="P3719">
        <v>1303603.603603604</v>
      </c>
      <c r="Q3719">
        <v>10</v>
      </c>
      <c r="R3719">
        <v>4</v>
      </c>
      <c r="S3719">
        <v>12433941.441441441</v>
      </c>
      <c r="T3719">
        <v>12611180.180180181</v>
      </c>
      <c r="U3719">
        <v>866936.93693693692</v>
      </c>
      <c r="V3719">
        <v>820810.81081081112</v>
      </c>
      <c r="W3719">
        <v>1142.5416666660001</v>
      </c>
      <c r="X3719">
        <v>1091.3333333339999</v>
      </c>
    </row>
    <row r="3720" spans="1:24">
      <c r="A3720" s="7" t="s">
        <v>4866</v>
      </c>
      <c r="B3720" s="13" t="s">
        <v>852</v>
      </c>
      <c r="C3720">
        <v>237608415.18924466</v>
      </c>
      <c r="D3720">
        <v>214027302.29613823</v>
      </c>
      <c r="E3720">
        <v>1177927.927927928</v>
      </c>
      <c r="F3720">
        <v>811711.71171171404</v>
      </c>
      <c r="G3720">
        <v>75</v>
      </c>
      <c r="H3720">
        <v>35</v>
      </c>
      <c r="I3720">
        <v>1</v>
      </c>
      <c r="J3720">
        <v>1</v>
      </c>
      <c r="M3720">
        <v>81</v>
      </c>
      <c r="N3720">
        <v>56</v>
      </c>
      <c r="O3720">
        <v>24268018.018018015</v>
      </c>
      <c r="P3720">
        <v>23389819.819819819</v>
      </c>
      <c r="Q3720">
        <v>226</v>
      </c>
      <c r="R3720">
        <v>212</v>
      </c>
      <c r="S3720">
        <v>69591178.378378376</v>
      </c>
      <c r="T3720">
        <v>67054559.459459454</v>
      </c>
      <c r="U3720">
        <v>19654144.14414414</v>
      </c>
      <c r="V3720">
        <v>18516936.936936937</v>
      </c>
      <c r="W3720">
        <v>5895.1250000029995</v>
      </c>
      <c r="X3720">
        <v>5993.9583333370001</v>
      </c>
    </row>
    <row r="3721" spans="1:24">
      <c r="A3721" s="7" t="s">
        <v>4867</v>
      </c>
      <c r="B3721" s="13" t="s">
        <v>852</v>
      </c>
      <c r="C3721">
        <v>90320650.11202696</v>
      </c>
      <c r="D3721">
        <v>86593835.933226377</v>
      </c>
      <c r="E3721">
        <v>44401351.351351351</v>
      </c>
      <c r="F3721">
        <v>150450.45045045199</v>
      </c>
      <c r="G3721">
        <v>16</v>
      </c>
      <c r="H3721">
        <v>6</v>
      </c>
      <c r="I3721">
        <v>2</v>
      </c>
      <c r="J3721">
        <v>1</v>
      </c>
      <c r="M3721">
        <v>20</v>
      </c>
      <c r="N3721">
        <v>13</v>
      </c>
      <c r="O3721">
        <v>51756756.75675676</v>
      </c>
      <c r="P3721">
        <v>6073873.8738738745</v>
      </c>
      <c r="Q3721">
        <v>109</v>
      </c>
      <c r="R3721">
        <v>27</v>
      </c>
      <c r="S3721">
        <v>22699441.441441439</v>
      </c>
      <c r="T3721">
        <v>25461556.756756753</v>
      </c>
      <c r="U3721">
        <v>6595315.3153153127</v>
      </c>
      <c r="V3721">
        <v>4422252.2522522518</v>
      </c>
      <c r="W3721">
        <v>2086.2916666699998</v>
      </c>
      <c r="X3721">
        <v>2048.1666666709998</v>
      </c>
    </row>
    <row r="3722" spans="1:24">
      <c r="A3722" s="7" t="s">
        <v>4868</v>
      </c>
      <c r="B3722" s="13" t="s">
        <v>852</v>
      </c>
      <c r="C3722">
        <v>97506034.163491145</v>
      </c>
      <c r="D3722">
        <v>91111143.63280271</v>
      </c>
      <c r="E3722">
        <v>3222072.0720720729</v>
      </c>
      <c r="F3722">
        <v>34234.234234235999</v>
      </c>
      <c r="G3722">
        <v>25</v>
      </c>
      <c r="H3722">
        <v>24</v>
      </c>
      <c r="I3722">
        <v>1</v>
      </c>
      <c r="J3722">
        <v>1</v>
      </c>
      <c r="M3722">
        <v>38</v>
      </c>
      <c r="N3722">
        <v>35</v>
      </c>
      <c r="O3722">
        <v>15384234.234234232</v>
      </c>
      <c r="P3722">
        <v>16805405.405405402</v>
      </c>
      <c r="Q3722">
        <v>60</v>
      </c>
      <c r="R3722">
        <v>30</v>
      </c>
      <c r="S3722">
        <v>36390304.504504502</v>
      </c>
      <c r="T3722">
        <v>38172126.126126125</v>
      </c>
      <c r="U3722">
        <v>13068468.468468467</v>
      </c>
      <c r="V3722">
        <v>13665045.045045044</v>
      </c>
      <c r="W3722">
        <v>1969.749999998</v>
      </c>
      <c r="X3722">
        <v>2039.5416666660001</v>
      </c>
    </row>
    <row r="3723" spans="1:24">
      <c r="A3723" s="7" t="s">
        <v>4869</v>
      </c>
      <c r="B3723" s="13" t="s">
        <v>4870</v>
      </c>
      <c r="C3723">
        <v>196476283.1284495</v>
      </c>
      <c r="D3723">
        <v>193504615.98740676</v>
      </c>
      <c r="E3723">
        <v>3691216.2162162159</v>
      </c>
      <c r="F3723">
        <v>29163288.288288288</v>
      </c>
      <c r="G3723">
        <v>67</v>
      </c>
      <c r="H3723">
        <v>99</v>
      </c>
      <c r="I3723">
        <v>2</v>
      </c>
      <c r="J3723">
        <v>2</v>
      </c>
      <c r="M3723">
        <v>83</v>
      </c>
      <c r="N3723">
        <v>120</v>
      </c>
      <c r="O3723">
        <v>20216801.801801801</v>
      </c>
      <c r="P3723">
        <v>22216351.351351354</v>
      </c>
      <c r="Q3723">
        <v>1</v>
      </c>
      <c r="R3723">
        <v>6</v>
      </c>
      <c r="S3723">
        <v>52559608.108108111</v>
      </c>
      <c r="T3723">
        <v>55333932.432432428</v>
      </c>
      <c r="U3723">
        <v>17101171.17117117</v>
      </c>
      <c r="V3723">
        <v>18211261.261261262</v>
      </c>
      <c r="W3723">
        <v>2945.0416666669998</v>
      </c>
      <c r="X3723">
        <v>3152.9999999950001</v>
      </c>
    </row>
    <row r="3724" spans="1:24">
      <c r="A3724" s="7" t="s">
        <v>4871</v>
      </c>
      <c r="B3724" s="13" t="s">
        <v>1709</v>
      </c>
      <c r="C3724">
        <v>22223033.082755845</v>
      </c>
      <c r="D3724">
        <v>24584804.37515039</v>
      </c>
      <c r="E3724">
        <v>4002702.702702703</v>
      </c>
      <c r="F3724">
        <v>231531.531531532</v>
      </c>
      <c r="G3724">
        <v>2</v>
      </c>
      <c r="H3724">
        <v>2</v>
      </c>
      <c r="I3724">
        <v>0</v>
      </c>
      <c r="J3724">
        <v>2</v>
      </c>
      <c r="M3724">
        <v>5</v>
      </c>
      <c r="N3724">
        <v>5</v>
      </c>
      <c r="O3724">
        <v>1444144.1441441441</v>
      </c>
      <c r="P3724">
        <v>10682882.882882884</v>
      </c>
      <c r="Q3724">
        <v>20</v>
      </c>
      <c r="R3724">
        <v>15</v>
      </c>
      <c r="S3724">
        <v>4462418.9189189188</v>
      </c>
      <c r="T3724">
        <v>4901171.1711711716</v>
      </c>
      <c r="U3724">
        <v>1532792.7927927929</v>
      </c>
      <c r="V3724">
        <v>11243783.783783784</v>
      </c>
      <c r="W3724">
        <v>378.91666666699996</v>
      </c>
      <c r="X3724">
        <v>390.29166666499998</v>
      </c>
    </row>
    <row r="3725" spans="1:24">
      <c r="A3725" s="7" t="s">
        <v>4872</v>
      </c>
      <c r="B3725" s="13" t="s">
        <v>3070</v>
      </c>
      <c r="C3725">
        <v>444129628.0566119</v>
      </c>
      <c r="D3725">
        <v>438625726.49790299</v>
      </c>
      <c r="E3725">
        <v>6655855.855855858</v>
      </c>
      <c r="F3725">
        <v>598180.18018018105</v>
      </c>
      <c r="G3725">
        <v>197</v>
      </c>
      <c r="H3725">
        <v>128</v>
      </c>
      <c r="I3725">
        <v>10</v>
      </c>
      <c r="J3725">
        <v>13</v>
      </c>
      <c r="M3725">
        <v>343</v>
      </c>
      <c r="N3725">
        <v>210</v>
      </c>
      <c r="O3725">
        <v>39887396.396396391</v>
      </c>
      <c r="P3725">
        <v>42772432.432432428</v>
      </c>
      <c r="Q3725">
        <v>193</v>
      </c>
      <c r="R3725">
        <v>150</v>
      </c>
      <c r="S3725">
        <v>87125653.153153151</v>
      </c>
      <c r="T3725">
        <v>89453900.9009009</v>
      </c>
      <c r="U3725">
        <v>35161171.171171173</v>
      </c>
      <c r="V3725">
        <v>36770810.810810804</v>
      </c>
      <c r="W3725">
        <v>11064.958333331</v>
      </c>
      <c r="X3725">
        <v>10425.624999999</v>
      </c>
    </row>
    <row r="3726" spans="1:24">
      <c r="A3726" s="7" t="s">
        <v>4873</v>
      </c>
      <c r="B3726" s="13" t="s">
        <v>852</v>
      </c>
      <c r="C3726">
        <v>377446948.91536236</v>
      </c>
      <c r="D3726">
        <v>358333027.93891907</v>
      </c>
      <c r="E3726">
        <v>136996054.95495495</v>
      </c>
      <c r="F3726">
        <v>9445045.0450450536</v>
      </c>
      <c r="G3726">
        <v>469</v>
      </c>
      <c r="H3726">
        <v>310</v>
      </c>
      <c r="I3726">
        <v>9</v>
      </c>
      <c r="J3726">
        <v>7</v>
      </c>
      <c r="K3726">
        <v>4</v>
      </c>
      <c r="M3726">
        <v>745</v>
      </c>
      <c r="N3726">
        <v>441</v>
      </c>
      <c r="O3726">
        <v>43465945.945945941</v>
      </c>
      <c r="P3726">
        <v>55254774.774774775</v>
      </c>
      <c r="Q3726">
        <v>262</v>
      </c>
      <c r="R3726">
        <v>105</v>
      </c>
      <c r="S3726">
        <v>100319040.54054053</v>
      </c>
      <c r="T3726">
        <v>103446007.2072072</v>
      </c>
      <c r="U3726">
        <v>45684684.684684679</v>
      </c>
      <c r="V3726">
        <v>52552025.225225225</v>
      </c>
      <c r="W3726">
        <v>7461.500000002</v>
      </c>
      <c r="X3726">
        <v>7704.000000002</v>
      </c>
    </row>
    <row r="3727" spans="1:24">
      <c r="A3727" s="7" t="s">
        <v>417</v>
      </c>
      <c r="B3727" s="13" t="s">
        <v>1720</v>
      </c>
      <c r="C3727">
        <v>750469112.22625971</v>
      </c>
      <c r="D3727">
        <v>783194648.0614562</v>
      </c>
      <c r="E3727">
        <v>6767882.8828828912</v>
      </c>
      <c r="F3727">
        <v>701171.17117117206</v>
      </c>
      <c r="G3727">
        <v>136</v>
      </c>
      <c r="H3727">
        <v>189</v>
      </c>
      <c r="I3727">
        <v>15</v>
      </c>
      <c r="J3727">
        <v>10</v>
      </c>
      <c r="K3727">
        <v>3</v>
      </c>
      <c r="M3727">
        <v>194</v>
      </c>
      <c r="N3727">
        <v>299</v>
      </c>
      <c r="O3727">
        <v>107711126.12612614</v>
      </c>
      <c r="P3727">
        <v>130472213.51351352</v>
      </c>
      <c r="Q3727">
        <v>680</v>
      </c>
      <c r="R3727">
        <v>364</v>
      </c>
      <c r="S3727">
        <v>271394797.2972973</v>
      </c>
      <c r="T3727">
        <v>285539022.52252251</v>
      </c>
      <c r="U3727">
        <v>97730540.540540546</v>
      </c>
      <c r="V3727">
        <v>116414684.68468468</v>
      </c>
      <c r="W3727">
        <v>15773.708333332001</v>
      </c>
      <c r="X3727">
        <v>15922.833333334</v>
      </c>
    </row>
    <row r="3728" spans="1:24">
      <c r="A3728" s="7" t="s">
        <v>418</v>
      </c>
      <c r="B3728" s="13" t="s">
        <v>956</v>
      </c>
      <c r="C3728">
        <v>334557248.62694192</v>
      </c>
      <c r="D3728">
        <v>337695744.3870188</v>
      </c>
      <c r="E3728">
        <v>67085135.135135137</v>
      </c>
      <c r="F3728">
        <v>4080090.0900900923</v>
      </c>
      <c r="G3728">
        <v>223</v>
      </c>
      <c r="H3728">
        <v>62</v>
      </c>
      <c r="I3728">
        <v>3</v>
      </c>
      <c r="J3728">
        <v>5</v>
      </c>
      <c r="K3728">
        <v>4</v>
      </c>
      <c r="M3728">
        <v>267</v>
      </c>
      <c r="N3728">
        <v>85</v>
      </c>
      <c r="O3728">
        <v>47060810.810810812</v>
      </c>
      <c r="P3728">
        <v>29968378.378378376</v>
      </c>
      <c r="Q3728">
        <v>402</v>
      </c>
      <c r="R3728">
        <v>168</v>
      </c>
      <c r="S3728">
        <v>70203009.009009004</v>
      </c>
      <c r="T3728">
        <v>65055153.153153151</v>
      </c>
      <c r="U3728">
        <v>50068108.108108103</v>
      </c>
      <c r="V3728">
        <v>36700720.720720723</v>
      </c>
      <c r="W3728">
        <v>5622.3749999970005</v>
      </c>
      <c r="X3728">
        <v>5681.2500000010004</v>
      </c>
    </row>
    <row r="3729" spans="1:24">
      <c r="A3729" s="7" t="s">
        <v>419</v>
      </c>
      <c r="B3729" s="13" t="s">
        <v>956</v>
      </c>
      <c r="C3729">
        <v>160471358.77160308</v>
      </c>
      <c r="D3729">
        <v>161360072.50840631</v>
      </c>
      <c r="E3729">
        <v>670630.63063063403</v>
      </c>
      <c r="F3729">
        <v>344144.144144146</v>
      </c>
      <c r="G3729">
        <v>91</v>
      </c>
      <c r="H3729">
        <v>35</v>
      </c>
      <c r="I3729">
        <v>3</v>
      </c>
      <c r="J3729">
        <v>2</v>
      </c>
      <c r="K3729">
        <v>2</v>
      </c>
      <c r="M3729">
        <v>121</v>
      </c>
      <c r="N3729">
        <v>48</v>
      </c>
      <c r="O3729">
        <v>15509144.144144144</v>
      </c>
      <c r="P3729">
        <v>20531441.441441443</v>
      </c>
      <c r="Q3729">
        <v>159</v>
      </c>
      <c r="R3729">
        <v>117</v>
      </c>
      <c r="S3729">
        <v>34028207.207207203</v>
      </c>
      <c r="T3729">
        <v>32292837.837837838</v>
      </c>
      <c r="U3729">
        <v>15639279.27927928</v>
      </c>
      <c r="V3729">
        <v>24621351.351351351</v>
      </c>
      <c r="W3729">
        <v>2759.249999996</v>
      </c>
      <c r="X3729">
        <v>2731.0416666649999</v>
      </c>
    </row>
    <row r="3730" spans="1:24">
      <c r="A3730" s="7" t="s">
        <v>4874</v>
      </c>
      <c r="B3730" s="13" t="s">
        <v>2928</v>
      </c>
      <c r="C3730">
        <v>150537227.53304818</v>
      </c>
      <c r="D3730">
        <v>139182318.20066634</v>
      </c>
      <c r="E3730">
        <v>23423.423423423999</v>
      </c>
      <c r="F3730">
        <v>95495.495495501003</v>
      </c>
      <c r="G3730">
        <v>64</v>
      </c>
      <c r="H3730">
        <v>41</v>
      </c>
      <c r="I3730">
        <v>4</v>
      </c>
      <c r="J3730">
        <v>4</v>
      </c>
      <c r="K3730">
        <v>1</v>
      </c>
      <c r="M3730">
        <v>78</v>
      </c>
      <c r="N3730">
        <v>51</v>
      </c>
      <c r="O3730">
        <v>23604142.342342343</v>
      </c>
      <c r="P3730">
        <v>14901657.657657661</v>
      </c>
      <c r="Q3730">
        <v>50</v>
      </c>
      <c r="R3730">
        <v>93</v>
      </c>
      <c r="S3730">
        <v>49010435.135135129</v>
      </c>
      <c r="T3730">
        <v>44575498.198198199</v>
      </c>
      <c r="U3730">
        <v>16162522.522522522</v>
      </c>
      <c r="V3730">
        <v>10242612.612612613</v>
      </c>
      <c r="W3730">
        <v>2819.2083333370001</v>
      </c>
      <c r="X3730">
        <v>2565.5416666679998</v>
      </c>
    </row>
    <row r="3731" spans="1:24">
      <c r="A3731" s="7" t="s">
        <v>4875</v>
      </c>
      <c r="B3731" s="13" t="s">
        <v>904</v>
      </c>
      <c r="C3731">
        <v>122541361.4923626</v>
      </c>
      <c r="D3731">
        <v>111106708.00285925</v>
      </c>
      <c r="E3731">
        <v>2030450.450450452</v>
      </c>
      <c r="F3731">
        <v>91891.891891894993</v>
      </c>
      <c r="G3731">
        <v>92</v>
      </c>
      <c r="H3731">
        <v>73</v>
      </c>
      <c r="I3731">
        <v>11</v>
      </c>
      <c r="J3731">
        <v>7</v>
      </c>
      <c r="M3731">
        <v>129</v>
      </c>
      <c r="N3731">
        <v>118</v>
      </c>
      <c r="O3731">
        <v>43520540.540540539</v>
      </c>
      <c r="P3731">
        <v>7164684.6846846836</v>
      </c>
      <c r="Q3731">
        <v>98</v>
      </c>
      <c r="R3731">
        <v>86</v>
      </c>
      <c r="S3731">
        <v>16432090.090090092</v>
      </c>
      <c r="T3731">
        <v>15890408.108108107</v>
      </c>
      <c r="U3731">
        <v>44635088.288288295</v>
      </c>
      <c r="V3731">
        <v>8140090.0900900895</v>
      </c>
      <c r="W3731">
        <v>1832.166666676</v>
      </c>
      <c r="X3731">
        <v>1817.7916666649999</v>
      </c>
    </row>
    <row r="3732" spans="1:24">
      <c r="A3732" s="7" t="s">
        <v>4876</v>
      </c>
      <c r="B3732" s="13" t="s">
        <v>761</v>
      </c>
      <c r="C3732">
        <v>70212989.85152334</v>
      </c>
      <c r="D3732">
        <v>71528447.591120079</v>
      </c>
      <c r="E3732">
        <v>9256.7567567570004</v>
      </c>
      <c r="G3732">
        <v>13</v>
      </c>
      <c r="H3732">
        <v>9</v>
      </c>
      <c r="I3732">
        <v>1</v>
      </c>
      <c r="J3732">
        <v>3</v>
      </c>
      <c r="M3732">
        <v>23</v>
      </c>
      <c r="N3732">
        <v>19</v>
      </c>
      <c r="O3732">
        <v>13059819.819819819</v>
      </c>
      <c r="P3732">
        <v>13422387.387387387</v>
      </c>
      <c r="Q3732">
        <v>9</v>
      </c>
      <c r="R3732">
        <v>481</v>
      </c>
      <c r="S3732">
        <v>21826563.063063063</v>
      </c>
      <c r="T3732">
        <v>22315545.945945945</v>
      </c>
      <c r="U3732">
        <v>12631441.441441443</v>
      </c>
      <c r="V3732">
        <v>14228468.468468467</v>
      </c>
      <c r="W3732">
        <v>1188.79166667</v>
      </c>
      <c r="X3732">
        <v>1250.875000001</v>
      </c>
    </row>
    <row r="3733" spans="1:24">
      <c r="A3733" s="7" t="s">
        <v>4877</v>
      </c>
      <c r="B3733" s="13" t="s">
        <v>4435</v>
      </c>
      <c r="C3733">
        <v>6468744.6768941246</v>
      </c>
      <c r="D3733">
        <v>6476418.3515605759</v>
      </c>
      <c r="H3733">
        <v>1</v>
      </c>
      <c r="N3733">
        <v>1</v>
      </c>
      <c r="S3733">
        <v>369711.71171171102</v>
      </c>
      <c r="T3733">
        <v>538090.09009009006</v>
      </c>
      <c r="W3733">
        <v>109.916666667</v>
      </c>
      <c r="X3733">
        <v>106.041666666</v>
      </c>
    </row>
    <row r="3734" spans="1:24">
      <c r="A3734" s="7" t="s">
        <v>4878</v>
      </c>
      <c r="B3734" s="13" t="s">
        <v>1770</v>
      </c>
      <c r="C3734">
        <v>661705028.47969353</v>
      </c>
      <c r="D3734">
        <v>597517236.19077528</v>
      </c>
      <c r="E3734">
        <v>558558.55855856196</v>
      </c>
      <c r="F3734">
        <v>751351.35135135299</v>
      </c>
      <c r="G3734">
        <v>235</v>
      </c>
      <c r="H3734">
        <v>256</v>
      </c>
      <c r="I3734">
        <v>12</v>
      </c>
      <c r="J3734">
        <v>17</v>
      </c>
      <c r="M3734">
        <v>408</v>
      </c>
      <c r="N3734">
        <v>406</v>
      </c>
      <c r="O3734">
        <v>53745495.495495498</v>
      </c>
      <c r="P3734">
        <v>57261261.261261262</v>
      </c>
      <c r="Q3734">
        <v>224</v>
      </c>
      <c r="R3734">
        <v>436</v>
      </c>
      <c r="S3734">
        <v>168689323.42342341</v>
      </c>
      <c r="T3734">
        <v>163958894.59459463</v>
      </c>
      <c r="U3734">
        <v>44304861.261261255</v>
      </c>
      <c r="V3734">
        <v>47053693.693693697</v>
      </c>
      <c r="W3734">
        <v>28986.833333335999</v>
      </c>
      <c r="X3734">
        <v>28238.291666661</v>
      </c>
    </row>
    <row r="3735" spans="1:24">
      <c r="A3735" s="7" t="s">
        <v>4879</v>
      </c>
      <c r="B3735" s="13" t="s">
        <v>2242</v>
      </c>
      <c r="C3735">
        <v>1681763948.2510476</v>
      </c>
      <c r="D3735">
        <v>1723472128.3521843</v>
      </c>
      <c r="E3735">
        <v>34155076.576576576</v>
      </c>
      <c r="F3735">
        <v>546376.57657657797</v>
      </c>
      <c r="G3735">
        <v>247</v>
      </c>
      <c r="H3735">
        <v>246</v>
      </c>
      <c r="I3735">
        <v>6</v>
      </c>
      <c r="J3735">
        <v>15</v>
      </c>
      <c r="K3735">
        <v>7</v>
      </c>
      <c r="M3735">
        <v>909</v>
      </c>
      <c r="N3735">
        <v>528</v>
      </c>
      <c r="O3735">
        <v>45033603.603603601</v>
      </c>
      <c r="P3735">
        <v>72396807.207207203</v>
      </c>
      <c r="Q3735">
        <v>97</v>
      </c>
      <c r="R3735">
        <v>356</v>
      </c>
      <c r="S3735">
        <v>326399462.16216218</v>
      </c>
      <c r="T3735">
        <v>328623748.64864868</v>
      </c>
      <c r="U3735">
        <v>37824144.144144148</v>
      </c>
      <c r="V3735">
        <v>84154774.774774775</v>
      </c>
      <c r="W3735">
        <v>41013.000000002001</v>
      </c>
      <c r="X3735">
        <v>40856.416666664998</v>
      </c>
    </row>
    <row r="3736" spans="1:24">
      <c r="A3736" s="7" t="s">
        <v>4880</v>
      </c>
      <c r="B3736" s="13" t="s">
        <v>2012</v>
      </c>
      <c r="C3736">
        <v>1317057184.8118086</v>
      </c>
      <c r="D3736">
        <v>1301023452.1947987</v>
      </c>
      <c r="E3736">
        <v>73051981.981981978</v>
      </c>
      <c r="F3736">
        <v>2581738.7387387422</v>
      </c>
      <c r="G3736">
        <v>436</v>
      </c>
      <c r="H3736">
        <v>451</v>
      </c>
      <c r="I3736">
        <v>19</v>
      </c>
      <c r="J3736">
        <v>36</v>
      </c>
      <c r="K3736">
        <v>1</v>
      </c>
      <c r="M3736">
        <v>586</v>
      </c>
      <c r="N3736">
        <v>653</v>
      </c>
      <c r="O3736">
        <v>67420135.135135144</v>
      </c>
      <c r="P3736">
        <v>102601796.39639638</v>
      </c>
      <c r="Q3736">
        <v>332</v>
      </c>
      <c r="R3736">
        <v>709</v>
      </c>
      <c r="S3736">
        <v>291841450.45045042</v>
      </c>
      <c r="T3736">
        <v>294112340.54054052</v>
      </c>
      <c r="U3736">
        <v>65696171.171171173</v>
      </c>
      <c r="V3736">
        <v>94468284.684684679</v>
      </c>
      <c r="W3736">
        <v>41746.625</v>
      </c>
      <c r="X3736">
        <v>41968.666666666002</v>
      </c>
    </row>
    <row r="3737" spans="1:24">
      <c r="A3737" s="7" t="s">
        <v>4881</v>
      </c>
      <c r="B3737" s="13" t="s">
        <v>4882</v>
      </c>
      <c r="C3737">
        <v>3365780075.8227444</v>
      </c>
      <c r="D3737">
        <v>3290495694.285089</v>
      </c>
      <c r="E3737">
        <v>1095378090.9909909</v>
      </c>
      <c r="F3737">
        <v>749090947.74774766</v>
      </c>
      <c r="G3737">
        <v>718</v>
      </c>
      <c r="H3737">
        <v>720</v>
      </c>
      <c r="I3737">
        <v>40</v>
      </c>
      <c r="J3737">
        <v>54</v>
      </c>
      <c r="K3737">
        <v>5</v>
      </c>
      <c r="M3737">
        <v>1349</v>
      </c>
      <c r="N3737">
        <v>1042</v>
      </c>
      <c r="O3737">
        <v>1095116921.6216216</v>
      </c>
      <c r="P3737">
        <v>1206244475.6756756</v>
      </c>
      <c r="Q3737">
        <v>70</v>
      </c>
      <c r="R3737">
        <v>1576</v>
      </c>
      <c r="S3737">
        <v>863479176.57657647</v>
      </c>
      <c r="T3737">
        <v>874716918.01801801</v>
      </c>
      <c r="U3737">
        <v>817016010.81081092</v>
      </c>
      <c r="V3737">
        <v>748104749.54954958</v>
      </c>
      <c r="W3737">
        <v>74872.333333333998</v>
      </c>
      <c r="X3737">
        <v>74312.374999983003</v>
      </c>
    </row>
    <row r="3738" spans="1:24">
      <c r="A3738" s="7" t="s">
        <v>4883</v>
      </c>
      <c r="B3738" s="13" t="s">
        <v>2251</v>
      </c>
      <c r="C3738">
        <v>2965535755.6623135</v>
      </c>
      <c r="D3738">
        <v>2873346597.7278728</v>
      </c>
      <c r="E3738">
        <v>6007936118.0180187</v>
      </c>
      <c r="F3738">
        <v>4495765715.3153152</v>
      </c>
      <c r="G3738">
        <v>587</v>
      </c>
      <c r="H3738">
        <v>394</v>
      </c>
      <c r="I3738">
        <v>26</v>
      </c>
      <c r="J3738">
        <v>55</v>
      </c>
      <c r="K3738">
        <v>4</v>
      </c>
      <c r="M3738">
        <v>1034</v>
      </c>
      <c r="N3738">
        <v>1208</v>
      </c>
      <c r="O3738">
        <v>2462525644.1441441</v>
      </c>
      <c r="P3738">
        <v>2860889473.8738737</v>
      </c>
      <c r="Q3738">
        <v>996</v>
      </c>
      <c r="R3738">
        <v>2002</v>
      </c>
      <c r="S3738">
        <v>797070935.13513517</v>
      </c>
      <c r="T3738">
        <v>804111993.69369364</v>
      </c>
      <c r="U3738">
        <v>1986433106.3063064</v>
      </c>
      <c r="V3738">
        <v>2836847882.8828826</v>
      </c>
      <c r="W3738">
        <v>63867.833333346003</v>
      </c>
      <c r="X3738">
        <v>64831.458333342998</v>
      </c>
    </row>
    <row r="3739" spans="1:24">
      <c r="A3739" s="7" t="s">
        <v>4884</v>
      </c>
      <c r="B3739" s="13" t="s">
        <v>1251</v>
      </c>
      <c r="C3739">
        <v>199159607.33063805</v>
      </c>
      <c r="D3739">
        <v>186526588.87800685</v>
      </c>
      <c r="E3739">
        <v>8108.1081081080001</v>
      </c>
      <c r="F3739">
        <v>449459.459459459</v>
      </c>
      <c r="G3739">
        <v>146</v>
      </c>
      <c r="H3739">
        <v>58</v>
      </c>
      <c r="I3739">
        <v>2</v>
      </c>
      <c r="J3739">
        <v>3</v>
      </c>
      <c r="M3739">
        <v>176</v>
      </c>
      <c r="N3739">
        <v>78</v>
      </c>
      <c r="O3739">
        <v>4979279.2792792767</v>
      </c>
      <c r="P3739">
        <v>8346081.0810810793</v>
      </c>
      <c r="Q3739">
        <v>60</v>
      </c>
      <c r="R3739">
        <v>78</v>
      </c>
      <c r="S3739">
        <v>41758319.819819815</v>
      </c>
      <c r="T3739">
        <v>37204657.657657653</v>
      </c>
      <c r="U3739">
        <v>4833513.513513512</v>
      </c>
      <c r="V3739">
        <v>7612252.2522522518</v>
      </c>
      <c r="W3739">
        <v>5953.7916666669998</v>
      </c>
      <c r="X3739">
        <v>5904.1666666660003</v>
      </c>
    </row>
    <row r="3740" spans="1:24">
      <c r="A3740" s="7" t="s">
        <v>420</v>
      </c>
      <c r="B3740" s="13" t="s">
        <v>1092</v>
      </c>
      <c r="C3740">
        <v>2190340.5656293603</v>
      </c>
      <c r="D3740">
        <v>2363635.5299881641</v>
      </c>
      <c r="H3740">
        <v>3</v>
      </c>
      <c r="N3740">
        <v>2</v>
      </c>
      <c r="S3740">
        <v>623558.55855855905</v>
      </c>
      <c r="T3740">
        <v>1169504.5045045051</v>
      </c>
      <c r="W3740">
        <v>390</v>
      </c>
      <c r="X3740">
        <v>458.66666666499998</v>
      </c>
    </row>
    <row r="3741" spans="1:24">
      <c r="A3741" s="7" t="s">
        <v>4885</v>
      </c>
      <c r="B3741" s="13" t="s">
        <v>2153</v>
      </c>
      <c r="C3741">
        <v>66416022.994551957</v>
      </c>
      <c r="D3741">
        <v>65834130.677449644</v>
      </c>
      <c r="E3741">
        <v>274324.32432432502</v>
      </c>
      <c r="F3741">
        <v>19333.333333334002</v>
      </c>
      <c r="G3741">
        <v>15</v>
      </c>
      <c r="H3741">
        <v>13</v>
      </c>
      <c r="I3741">
        <v>0</v>
      </c>
      <c r="J3741">
        <v>1</v>
      </c>
      <c r="M3741">
        <v>20</v>
      </c>
      <c r="N3741">
        <v>25</v>
      </c>
      <c r="O3741">
        <v>1707657.657657658</v>
      </c>
      <c r="P3741">
        <v>11118181.981981982</v>
      </c>
      <c r="Q3741">
        <v>3</v>
      </c>
      <c r="R3741">
        <v>33</v>
      </c>
      <c r="S3741">
        <v>16462662.162162162</v>
      </c>
      <c r="T3741">
        <v>17385887.387387387</v>
      </c>
      <c r="U3741">
        <v>1838198.198198199</v>
      </c>
      <c r="V3741">
        <v>11161891.891891893</v>
      </c>
      <c r="W3741">
        <v>2445.4166666669998</v>
      </c>
      <c r="X3741">
        <v>2400.874999999</v>
      </c>
    </row>
    <row r="3742" spans="1:24">
      <c r="A3742" s="7" t="s">
        <v>4886</v>
      </c>
      <c r="B3742" s="13" t="s">
        <v>2744</v>
      </c>
      <c r="C3742">
        <v>420728190.89308286</v>
      </c>
      <c r="D3742">
        <v>416895891.73702824</v>
      </c>
      <c r="E3742">
        <v>171024829.72972974</v>
      </c>
      <c r="F3742">
        <v>176843044.14414418</v>
      </c>
      <c r="G3742">
        <v>56</v>
      </c>
      <c r="H3742">
        <v>109</v>
      </c>
      <c r="I3742">
        <v>7</v>
      </c>
      <c r="J3742">
        <v>10</v>
      </c>
      <c r="K3742">
        <v>5</v>
      </c>
      <c r="M3742">
        <v>340</v>
      </c>
      <c r="N3742">
        <v>387</v>
      </c>
      <c r="O3742">
        <v>36833333.333333336</v>
      </c>
      <c r="P3742">
        <v>28474391.891891904</v>
      </c>
      <c r="Q3742">
        <v>380</v>
      </c>
      <c r="R3742">
        <v>384</v>
      </c>
      <c r="S3742">
        <v>129594335.13513513</v>
      </c>
      <c r="T3742">
        <v>125929431.53153154</v>
      </c>
      <c r="U3742">
        <v>33890810.810810812</v>
      </c>
      <c r="V3742">
        <v>28399985.585585587</v>
      </c>
      <c r="W3742">
        <v>6472.9166666700003</v>
      </c>
      <c r="X3742">
        <v>6736.375000002</v>
      </c>
    </row>
    <row r="3743" spans="1:24">
      <c r="A3743" s="7" t="s">
        <v>4887</v>
      </c>
      <c r="B3743" s="13" t="s">
        <v>1492</v>
      </c>
      <c r="C3743">
        <v>135346603.27236214</v>
      </c>
      <c r="D3743">
        <v>135583371.67124981</v>
      </c>
      <c r="E3743">
        <v>4612612.6126126116</v>
      </c>
      <c r="F3743">
        <v>98873.873873873003</v>
      </c>
      <c r="G3743">
        <v>8</v>
      </c>
      <c r="H3743">
        <v>9</v>
      </c>
      <c r="I3743">
        <v>4</v>
      </c>
      <c r="J3743">
        <v>2</v>
      </c>
      <c r="M3743">
        <v>21</v>
      </c>
      <c r="N3743">
        <v>20</v>
      </c>
      <c r="O3743">
        <v>39845045.045045048</v>
      </c>
      <c r="P3743">
        <v>30294234.234234236</v>
      </c>
      <c r="Q3743">
        <v>215</v>
      </c>
      <c r="R3743">
        <v>13</v>
      </c>
      <c r="S3743">
        <v>52323720.720720723</v>
      </c>
      <c r="T3743">
        <v>51832121.621621624</v>
      </c>
      <c r="U3743">
        <v>37148468.468468465</v>
      </c>
      <c r="V3743">
        <v>29143513.513513513</v>
      </c>
      <c r="W3743">
        <v>2251.7083333340001</v>
      </c>
      <c r="X3743">
        <v>2217.8333333340001</v>
      </c>
    </row>
    <row r="3744" spans="1:24">
      <c r="A3744" s="7" t="s">
        <v>4888</v>
      </c>
      <c r="B3744" s="13" t="s">
        <v>1087</v>
      </c>
      <c r="C3744">
        <v>365418072.31802404</v>
      </c>
      <c r="D3744">
        <v>379276964.32096457</v>
      </c>
      <c r="E3744">
        <v>372644126.12612617</v>
      </c>
      <c r="F3744">
        <v>233975854.95495495</v>
      </c>
      <c r="G3744">
        <v>93</v>
      </c>
      <c r="H3744">
        <v>112</v>
      </c>
      <c r="I3744">
        <v>14</v>
      </c>
      <c r="J3744">
        <v>24</v>
      </c>
      <c r="M3744">
        <v>139</v>
      </c>
      <c r="N3744">
        <v>215</v>
      </c>
      <c r="O3744">
        <v>115459924.32432432</v>
      </c>
      <c r="P3744">
        <v>95180630.630630627</v>
      </c>
      <c r="Q3744">
        <v>2</v>
      </c>
      <c r="R3744">
        <v>31</v>
      </c>
      <c r="S3744">
        <v>71235153.153153151</v>
      </c>
      <c r="T3744">
        <v>78224209.909909919</v>
      </c>
      <c r="U3744">
        <v>46824054.054054052</v>
      </c>
      <c r="V3744">
        <v>52694594.594594598</v>
      </c>
      <c r="W3744">
        <v>5652.8750000010004</v>
      </c>
      <c r="X3744">
        <v>5953.6666666729998</v>
      </c>
    </row>
    <row r="3745" spans="1:24">
      <c r="A3745" s="7" t="s">
        <v>4889</v>
      </c>
      <c r="B3745" s="13" t="s">
        <v>2310</v>
      </c>
      <c r="C3745">
        <v>219559038.34855214</v>
      </c>
      <c r="D3745">
        <v>215931822.32285526</v>
      </c>
      <c r="E3745">
        <v>9909.9099099100004</v>
      </c>
      <c r="F3745">
        <v>9909.9099099110008</v>
      </c>
      <c r="G3745">
        <v>15</v>
      </c>
      <c r="H3745">
        <v>191</v>
      </c>
      <c r="I3745">
        <v>2</v>
      </c>
      <c r="J3745">
        <v>5</v>
      </c>
      <c r="K3745">
        <v>7</v>
      </c>
      <c r="M3745">
        <v>61</v>
      </c>
      <c r="N3745">
        <v>380</v>
      </c>
      <c r="O3745">
        <v>312326756.75675672</v>
      </c>
      <c r="P3745">
        <v>14710540.540540542</v>
      </c>
      <c r="R3745">
        <v>168</v>
      </c>
      <c r="S3745">
        <v>3619316315.3153157</v>
      </c>
      <c r="T3745">
        <v>172280837.83783785</v>
      </c>
      <c r="U3745">
        <v>4964144.1441441402</v>
      </c>
      <c r="V3745">
        <v>14059549.54954955</v>
      </c>
      <c r="W3745">
        <v>5171.0833333310002</v>
      </c>
      <c r="X3745">
        <v>4965.9583333279998</v>
      </c>
    </row>
    <row r="3746" spans="1:24">
      <c r="A3746" s="7" t="s">
        <v>4890</v>
      </c>
      <c r="B3746" s="13" t="s">
        <v>2137</v>
      </c>
      <c r="C3746">
        <v>4338734592.2954521</v>
      </c>
      <c r="D3746">
        <v>4284045307.3547678</v>
      </c>
      <c r="E3746">
        <v>19370157.657657661</v>
      </c>
      <c r="F3746">
        <v>2812079.2792792888</v>
      </c>
      <c r="G3746">
        <v>794</v>
      </c>
      <c r="H3746">
        <v>864</v>
      </c>
      <c r="I3746">
        <v>44</v>
      </c>
      <c r="J3746">
        <v>62</v>
      </c>
      <c r="K3746">
        <v>8</v>
      </c>
      <c r="M3746">
        <v>1579</v>
      </c>
      <c r="N3746">
        <v>1826</v>
      </c>
      <c r="O3746">
        <v>1949801604.5045044</v>
      </c>
      <c r="P3746">
        <v>1032695172.072072</v>
      </c>
      <c r="Q3746">
        <v>2411</v>
      </c>
      <c r="R3746">
        <v>2531</v>
      </c>
      <c r="S3746">
        <v>690773540.54054046</v>
      </c>
      <c r="T3746">
        <v>709224094.5945946</v>
      </c>
      <c r="U3746">
        <v>1474725585.5855856</v>
      </c>
      <c r="V3746">
        <v>956223331.53153145</v>
      </c>
      <c r="W3746">
        <v>120231.45833331801</v>
      </c>
      <c r="X3746">
        <v>122154.87500001199</v>
      </c>
    </row>
    <row r="3747" spans="1:24">
      <c r="A3747" s="7" t="s">
        <v>4891</v>
      </c>
      <c r="B3747" s="13" t="s">
        <v>2926</v>
      </c>
      <c r="C3747">
        <v>1461768467.1213596</v>
      </c>
      <c r="D3747">
        <v>1393396227.5604954</v>
      </c>
      <c r="E3747">
        <v>27170151.351351354</v>
      </c>
      <c r="F3747">
        <v>106336148.64864865</v>
      </c>
      <c r="G3747">
        <v>251</v>
      </c>
      <c r="H3747">
        <v>206</v>
      </c>
      <c r="I3747">
        <v>21</v>
      </c>
      <c r="J3747">
        <v>20</v>
      </c>
      <c r="K3747">
        <v>2</v>
      </c>
      <c r="M3747">
        <v>454</v>
      </c>
      <c r="N3747">
        <v>352</v>
      </c>
      <c r="O3747">
        <v>2186879218.0180182</v>
      </c>
      <c r="P3747">
        <v>2345198862.1621618</v>
      </c>
      <c r="Q3747">
        <v>101</v>
      </c>
      <c r="R3747">
        <v>403</v>
      </c>
      <c r="S3747">
        <v>471629139.63963968</v>
      </c>
      <c r="T3747">
        <v>500777795.49549556</v>
      </c>
      <c r="U3747">
        <v>2085357027.0270271</v>
      </c>
      <c r="V3747">
        <v>1841845178.3783782</v>
      </c>
      <c r="W3747">
        <v>29476.958333328999</v>
      </c>
      <c r="X3747">
        <v>27208.166666655001</v>
      </c>
    </row>
    <row r="3748" spans="1:24">
      <c r="A3748" s="7" t="s">
        <v>4892</v>
      </c>
      <c r="B3748" s="13" t="s">
        <v>3520</v>
      </c>
      <c r="C3748">
        <v>85675939.372944564</v>
      </c>
      <c r="D3748">
        <v>82436697.149713814</v>
      </c>
      <c r="E3748">
        <v>314414.41441441601</v>
      </c>
      <c r="F3748">
        <v>6866908.1081081079</v>
      </c>
      <c r="G3748">
        <v>62</v>
      </c>
      <c r="H3748">
        <v>35</v>
      </c>
      <c r="I3748">
        <v>5</v>
      </c>
      <c r="J3748">
        <v>5</v>
      </c>
      <c r="K3748">
        <v>1</v>
      </c>
      <c r="M3748">
        <v>103</v>
      </c>
      <c r="N3748">
        <v>69</v>
      </c>
      <c r="O3748">
        <v>17738963.963963967</v>
      </c>
      <c r="P3748">
        <v>14406000</v>
      </c>
      <c r="Q3748">
        <v>146</v>
      </c>
      <c r="R3748">
        <v>170</v>
      </c>
      <c r="S3748">
        <v>34644626.126126125</v>
      </c>
      <c r="T3748">
        <v>34989738.738738745</v>
      </c>
      <c r="U3748">
        <v>17449279.279279277</v>
      </c>
      <c r="V3748">
        <v>14348288.288288288</v>
      </c>
      <c r="W3748">
        <v>1932.250000004</v>
      </c>
      <c r="X3748">
        <v>2611.4583333330002</v>
      </c>
    </row>
    <row r="3749" spans="1:24">
      <c r="A3749" s="7" t="s">
        <v>4893</v>
      </c>
      <c r="B3749" s="13" t="s">
        <v>2147</v>
      </c>
      <c r="C3749">
        <v>7013253363.8214588</v>
      </c>
      <c r="D3749">
        <v>6787215877.8792171</v>
      </c>
      <c r="E3749">
        <v>64442773.873873882</v>
      </c>
      <c r="F3749">
        <v>31895236.036036041</v>
      </c>
      <c r="G3749">
        <v>858</v>
      </c>
      <c r="H3749">
        <v>808</v>
      </c>
      <c r="I3749">
        <v>49</v>
      </c>
      <c r="J3749">
        <v>57</v>
      </c>
      <c r="K3749">
        <v>49</v>
      </c>
      <c r="M3749">
        <v>1558</v>
      </c>
      <c r="N3749">
        <v>1529</v>
      </c>
      <c r="O3749">
        <v>3823029922.5225229</v>
      </c>
      <c r="P3749">
        <v>5067795408.1081076</v>
      </c>
      <c r="Q3749">
        <v>514</v>
      </c>
      <c r="R3749">
        <v>2499</v>
      </c>
      <c r="S3749">
        <v>884378734.23423421</v>
      </c>
      <c r="T3749">
        <v>1024084172.072072</v>
      </c>
      <c r="U3749">
        <v>3746224956.7567568</v>
      </c>
      <c r="V3749">
        <v>5204510556.7567568</v>
      </c>
      <c r="W3749">
        <v>139336.41666668002</v>
      </c>
      <c r="X3749">
        <v>143739.16666668799</v>
      </c>
    </row>
    <row r="3750" spans="1:24">
      <c r="A3750" s="7" t="s">
        <v>4894</v>
      </c>
      <c r="B3750" s="13" t="s">
        <v>1388</v>
      </c>
      <c r="C3750">
        <v>187366265.38546425</v>
      </c>
      <c r="D3750">
        <v>188837730.07013762</v>
      </c>
      <c r="E3750">
        <v>899346.84684684698</v>
      </c>
      <c r="F3750">
        <v>63963.963963964001</v>
      </c>
      <c r="G3750">
        <v>32</v>
      </c>
      <c r="H3750">
        <v>52</v>
      </c>
      <c r="I3750">
        <v>7</v>
      </c>
      <c r="J3750">
        <v>5</v>
      </c>
      <c r="K3750">
        <v>2</v>
      </c>
      <c r="M3750">
        <v>51</v>
      </c>
      <c r="N3750">
        <v>64</v>
      </c>
      <c r="O3750">
        <v>20624774.774774771</v>
      </c>
      <c r="P3750">
        <v>17207027.027027022</v>
      </c>
      <c r="Q3750">
        <v>86</v>
      </c>
      <c r="R3750">
        <v>81</v>
      </c>
      <c r="S3750">
        <v>59542004.504504502</v>
      </c>
      <c r="T3750">
        <v>62287396.396396391</v>
      </c>
      <c r="U3750">
        <v>20550900.9009009</v>
      </c>
      <c r="V3750">
        <v>17347297.297297295</v>
      </c>
      <c r="W3750">
        <v>3498.500000002</v>
      </c>
      <c r="X3750">
        <v>3024.5000000099999</v>
      </c>
    </row>
    <row r="3751" spans="1:24">
      <c r="A3751" s="7" t="s">
        <v>4895</v>
      </c>
      <c r="B3751" s="13" t="s">
        <v>2215</v>
      </c>
      <c r="C3751">
        <v>3352271634.6953506</v>
      </c>
      <c r="D3751">
        <v>3241127647.0086708</v>
      </c>
      <c r="E3751">
        <v>35507055.85585586</v>
      </c>
      <c r="F3751">
        <v>4884612.6126126172</v>
      </c>
      <c r="G3751">
        <v>371</v>
      </c>
      <c r="H3751">
        <v>393</v>
      </c>
      <c r="I3751">
        <v>24</v>
      </c>
      <c r="J3751">
        <v>31</v>
      </c>
      <c r="K3751">
        <v>5</v>
      </c>
      <c r="M3751">
        <v>771</v>
      </c>
      <c r="N3751">
        <v>853</v>
      </c>
      <c r="O3751">
        <v>3394004306.3063059</v>
      </c>
      <c r="P3751">
        <v>1358570434.2342343</v>
      </c>
      <c r="Q3751">
        <v>329</v>
      </c>
      <c r="R3751">
        <v>5237</v>
      </c>
      <c r="S3751">
        <v>521030106.30630624</v>
      </c>
      <c r="T3751">
        <v>520410034.23423421</v>
      </c>
      <c r="U3751">
        <v>3384816756.7567568</v>
      </c>
      <c r="V3751">
        <v>1291070270.2702703</v>
      </c>
      <c r="W3751">
        <v>73593.916666657999</v>
      </c>
      <c r="X3751">
        <v>75408.249999997992</v>
      </c>
    </row>
    <row r="3752" spans="1:24">
      <c r="A3752" s="7" t="s">
        <v>4896</v>
      </c>
      <c r="B3752" s="13" t="s">
        <v>1382</v>
      </c>
      <c r="C3752">
        <v>86676099.920200437</v>
      </c>
      <c r="D3752">
        <v>84236182.411083683</v>
      </c>
      <c r="E3752">
        <v>11711.711711712</v>
      </c>
      <c r="F3752">
        <v>9009.0090090089998</v>
      </c>
      <c r="G3752">
        <v>32</v>
      </c>
      <c r="H3752">
        <v>48</v>
      </c>
      <c r="I3752">
        <v>0</v>
      </c>
      <c r="J3752">
        <v>2</v>
      </c>
      <c r="K3752">
        <v>1</v>
      </c>
      <c r="M3752">
        <v>48</v>
      </c>
      <c r="N3752">
        <v>75</v>
      </c>
      <c r="O3752">
        <v>4208108.1081081079</v>
      </c>
      <c r="P3752">
        <v>3333333.333333333</v>
      </c>
      <c r="Q3752">
        <v>27</v>
      </c>
      <c r="R3752">
        <v>50</v>
      </c>
      <c r="S3752">
        <v>13798364.864864867</v>
      </c>
      <c r="T3752">
        <v>14606130.630630631</v>
      </c>
      <c r="U3752">
        <v>2884864.8648648639</v>
      </c>
      <c r="V3752">
        <v>2404054.054054053</v>
      </c>
      <c r="W3752">
        <v>1840.4583333330002</v>
      </c>
      <c r="X3752">
        <v>1915.4166666629999</v>
      </c>
    </row>
    <row r="3753" spans="1:24">
      <c r="A3753" s="7" t="s">
        <v>4897</v>
      </c>
      <c r="B3753" s="13" t="s">
        <v>2165</v>
      </c>
      <c r="C3753">
        <v>135638733.64949778</v>
      </c>
      <c r="D3753">
        <v>138268284.50385419</v>
      </c>
      <c r="E3753">
        <v>3603.603603604</v>
      </c>
      <c r="F3753">
        <v>149720.72072072001</v>
      </c>
      <c r="G3753">
        <v>35</v>
      </c>
      <c r="H3753">
        <v>29</v>
      </c>
      <c r="I3753">
        <v>1</v>
      </c>
      <c r="J3753">
        <v>3</v>
      </c>
      <c r="M3753">
        <v>47</v>
      </c>
      <c r="N3753">
        <v>41</v>
      </c>
      <c r="O3753">
        <v>14054954.954954954</v>
      </c>
      <c r="P3753">
        <v>17223017.117117118</v>
      </c>
      <c r="Q3753">
        <v>8</v>
      </c>
      <c r="R3753">
        <v>21</v>
      </c>
      <c r="S3753">
        <v>28867693.693693697</v>
      </c>
      <c r="T3753">
        <v>30562684.684684686</v>
      </c>
      <c r="U3753">
        <v>13575855.855855856</v>
      </c>
      <c r="V3753">
        <v>17614954.954954959</v>
      </c>
      <c r="W3753">
        <v>4236.375</v>
      </c>
      <c r="X3753">
        <v>4071.499999998</v>
      </c>
    </row>
    <row r="3754" spans="1:24">
      <c r="A3754" s="7" t="s">
        <v>4898</v>
      </c>
      <c r="B3754" s="13" t="s">
        <v>1666</v>
      </c>
      <c r="C3754">
        <v>430318308.50702143</v>
      </c>
      <c r="D3754">
        <v>447650300.82563245</v>
      </c>
      <c r="E3754">
        <v>5835585.5855855858</v>
      </c>
      <c r="F3754">
        <v>1936041.441441441</v>
      </c>
      <c r="G3754">
        <v>169</v>
      </c>
      <c r="H3754">
        <v>80</v>
      </c>
      <c r="I3754">
        <v>7</v>
      </c>
      <c r="J3754">
        <v>7</v>
      </c>
      <c r="M3754">
        <v>236</v>
      </c>
      <c r="N3754">
        <v>181</v>
      </c>
      <c r="O3754">
        <v>35076126.126126133</v>
      </c>
      <c r="P3754">
        <v>42119054.054054052</v>
      </c>
      <c r="Q3754">
        <v>230</v>
      </c>
      <c r="R3754">
        <v>197</v>
      </c>
      <c r="S3754">
        <v>97703271.171171159</v>
      </c>
      <c r="T3754">
        <v>102761668.46846846</v>
      </c>
      <c r="U3754">
        <v>30576306.306306303</v>
      </c>
      <c r="V3754">
        <v>31810854.054054052</v>
      </c>
      <c r="W3754">
        <v>12481.249999992</v>
      </c>
      <c r="X3754">
        <v>12527.291666669</v>
      </c>
    </row>
    <row r="3755" spans="1:24">
      <c r="A3755" s="7" t="s">
        <v>4899</v>
      </c>
      <c r="B3755" s="13" t="s">
        <v>1435</v>
      </c>
      <c r="C3755">
        <v>100808074.21592513</v>
      </c>
      <c r="D3755">
        <v>103141363.44546632</v>
      </c>
      <c r="E3755">
        <v>2616441.4414414442</v>
      </c>
      <c r="F3755">
        <v>2959684.6846846859</v>
      </c>
      <c r="G3755">
        <v>23</v>
      </c>
      <c r="H3755">
        <v>31</v>
      </c>
      <c r="I3755">
        <v>2</v>
      </c>
      <c r="J3755">
        <v>0</v>
      </c>
      <c r="M3755">
        <v>47</v>
      </c>
      <c r="N3755">
        <v>42</v>
      </c>
      <c r="O3755">
        <v>13899099.099099096</v>
      </c>
      <c r="P3755">
        <v>17154054.054054052</v>
      </c>
      <c r="Q3755">
        <v>174</v>
      </c>
      <c r="R3755">
        <v>143</v>
      </c>
      <c r="S3755">
        <v>32122957.657657661</v>
      </c>
      <c r="T3755">
        <v>33124106.306306306</v>
      </c>
      <c r="U3755">
        <v>12320450.450450448</v>
      </c>
      <c r="V3755">
        <v>14447567.567567568</v>
      </c>
      <c r="W3755">
        <v>4065.625000002</v>
      </c>
      <c r="X3755">
        <v>4082.8333333300002</v>
      </c>
    </row>
    <row r="3756" spans="1:24">
      <c r="A3756" s="7" t="s">
        <v>4900</v>
      </c>
      <c r="B3756" s="13" t="s">
        <v>2058</v>
      </c>
      <c r="C3756">
        <v>797334634.10119438</v>
      </c>
      <c r="D3756">
        <v>788257860.82588482</v>
      </c>
      <c r="E3756">
        <v>572522.52252252505</v>
      </c>
      <c r="F3756">
        <v>668748.64864865097</v>
      </c>
      <c r="G3756">
        <v>176</v>
      </c>
      <c r="H3756">
        <v>173</v>
      </c>
      <c r="I3756">
        <v>10</v>
      </c>
      <c r="J3756">
        <v>14</v>
      </c>
      <c r="K3756">
        <v>2</v>
      </c>
      <c r="M3756">
        <v>340</v>
      </c>
      <c r="N3756">
        <v>298</v>
      </c>
      <c r="O3756">
        <v>21332432.432432435</v>
      </c>
      <c r="P3756">
        <v>123563941.44144146</v>
      </c>
      <c r="Q3756">
        <v>74</v>
      </c>
      <c r="R3756">
        <v>300</v>
      </c>
      <c r="S3756">
        <v>153680193.6936937</v>
      </c>
      <c r="T3756">
        <v>160515779.27927929</v>
      </c>
      <c r="U3756">
        <v>16685315.31531531</v>
      </c>
      <c r="V3756">
        <v>21704324.324324325</v>
      </c>
      <c r="W3756">
        <v>23177.000000002001</v>
      </c>
      <c r="X3756">
        <v>23082.75</v>
      </c>
    </row>
    <row r="3757" spans="1:24">
      <c r="A3757" s="7" t="s">
        <v>4901</v>
      </c>
      <c r="B3757" s="13" t="s">
        <v>2178</v>
      </c>
      <c r="C3757">
        <v>376200402.38766909</v>
      </c>
      <c r="D3757">
        <v>396883286.42969209</v>
      </c>
      <c r="E3757">
        <v>5169369.3693693699</v>
      </c>
      <c r="F3757">
        <v>1005765.765765767</v>
      </c>
      <c r="G3757">
        <v>44</v>
      </c>
      <c r="H3757">
        <v>38</v>
      </c>
      <c r="I3757">
        <v>3</v>
      </c>
      <c r="J3757">
        <v>1</v>
      </c>
      <c r="K3757">
        <v>1</v>
      </c>
      <c r="M3757">
        <v>102</v>
      </c>
      <c r="N3757">
        <v>66</v>
      </c>
      <c r="O3757">
        <v>22604594.594594594</v>
      </c>
      <c r="P3757">
        <v>22031083.783783779</v>
      </c>
      <c r="Q3757">
        <v>116</v>
      </c>
      <c r="R3757">
        <v>168</v>
      </c>
      <c r="S3757">
        <v>83122369.369369358</v>
      </c>
      <c r="T3757">
        <v>84180108.108108103</v>
      </c>
      <c r="U3757">
        <v>20309729.729729727</v>
      </c>
      <c r="V3757">
        <v>21379819.819819819</v>
      </c>
      <c r="W3757">
        <v>10492.583333335</v>
      </c>
      <c r="X3757">
        <v>10435.958333334</v>
      </c>
    </row>
    <row r="3758" spans="1:24">
      <c r="A3758" s="7" t="s">
        <v>4902</v>
      </c>
      <c r="B3758" s="13" t="s">
        <v>1076</v>
      </c>
      <c r="C3758">
        <v>72448398.638458818</v>
      </c>
      <c r="D3758">
        <v>68210594.734772682</v>
      </c>
      <c r="E3758">
        <v>35135.135135135999</v>
      </c>
      <c r="F3758">
        <v>21891.891891891999</v>
      </c>
      <c r="G3758">
        <v>37</v>
      </c>
      <c r="H3758">
        <v>47</v>
      </c>
      <c r="I3758">
        <v>1</v>
      </c>
      <c r="J3758">
        <v>1</v>
      </c>
      <c r="M3758">
        <v>147</v>
      </c>
      <c r="N3758">
        <v>111</v>
      </c>
      <c r="O3758">
        <v>7236666.666666666</v>
      </c>
      <c r="P3758">
        <v>4589864.8648648635</v>
      </c>
      <c r="Q3758">
        <v>77</v>
      </c>
      <c r="R3758">
        <v>7</v>
      </c>
      <c r="S3758">
        <v>22793648.648648649</v>
      </c>
      <c r="T3758">
        <v>23191164.864864863</v>
      </c>
      <c r="U3758">
        <v>19506126.126126125</v>
      </c>
      <c r="V3758">
        <v>5557207.2072072066</v>
      </c>
      <c r="W3758">
        <v>3056.1666666709998</v>
      </c>
      <c r="X3758">
        <v>3251.625000001</v>
      </c>
    </row>
    <row r="3759" spans="1:24">
      <c r="A3759" s="7" t="s">
        <v>4903</v>
      </c>
      <c r="B3759" s="13" t="s">
        <v>4904</v>
      </c>
      <c r="C3759">
        <v>252013290.0797531</v>
      </c>
      <c r="D3759">
        <v>259134325.90863568</v>
      </c>
      <c r="E3759">
        <v>1069594.5945945969</v>
      </c>
      <c r="F3759">
        <v>254054.054054056</v>
      </c>
      <c r="G3759">
        <v>36</v>
      </c>
      <c r="H3759">
        <v>32</v>
      </c>
      <c r="I3759">
        <v>1</v>
      </c>
      <c r="J3759">
        <v>4</v>
      </c>
      <c r="M3759">
        <v>37</v>
      </c>
      <c r="N3759">
        <v>34</v>
      </c>
      <c r="O3759">
        <v>5562162.1621621605</v>
      </c>
      <c r="P3759">
        <v>12544504.504504502</v>
      </c>
      <c r="Q3759">
        <v>46</v>
      </c>
      <c r="R3759">
        <v>108</v>
      </c>
      <c r="S3759">
        <v>50578986.486486487</v>
      </c>
      <c r="T3759">
        <v>47848083.783783779</v>
      </c>
      <c r="U3759">
        <v>4734774.7747747749</v>
      </c>
      <c r="V3759">
        <v>12329729.729729729</v>
      </c>
      <c r="W3759">
        <v>3808.5416666679998</v>
      </c>
      <c r="X3759">
        <v>3926.9166666659999</v>
      </c>
    </row>
    <row r="3760" spans="1:24">
      <c r="A3760" s="7" t="s">
        <v>421</v>
      </c>
      <c r="B3760" s="13" t="s">
        <v>1405</v>
      </c>
      <c r="C3760">
        <v>344554562.50600755</v>
      </c>
      <c r="D3760">
        <v>330223482.2885173</v>
      </c>
      <c r="E3760">
        <v>2031198.1981981981</v>
      </c>
      <c r="F3760">
        <v>1925000</v>
      </c>
      <c r="G3760">
        <v>74</v>
      </c>
      <c r="H3760">
        <v>25</v>
      </c>
      <c r="I3760">
        <v>10</v>
      </c>
      <c r="J3760">
        <v>2</v>
      </c>
      <c r="K3760">
        <v>12</v>
      </c>
      <c r="M3760">
        <v>91</v>
      </c>
      <c r="N3760">
        <v>34</v>
      </c>
      <c r="O3760">
        <v>37872279.279279277</v>
      </c>
      <c r="P3760">
        <v>36288738.738738738</v>
      </c>
      <c r="Q3760">
        <v>76</v>
      </c>
      <c r="R3760">
        <v>325</v>
      </c>
      <c r="S3760">
        <v>77916963.963963956</v>
      </c>
      <c r="T3760">
        <v>77228292.792792797</v>
      </c>
      <c r="U3760">
        <v>34204864.864864863</v>
      </c>
      <c r="V3760">
        <v>34551981.981981985</v>
      </c>
      <c r="W3760">
        <v>6006.9166666600004</v>
      </c>
      <c r="X3760">
        <v>6068.9999999949996</v>
      </c>
    </row>
    <row r="3761" spans="1:24">
      <c r="A3761" s="7" t="s">
        <v>4905</v>
      </c>
      <c r="B3761" s="13" t="s">
        <v>3453</v>
      </c>
      <c r="C3761">
        <v>231697199.23941311</v>
      </c>
      <c r="D3761">
        <v>227581864.70840836</v>
      </c>
      <c r="E3761">
        <v>42812276.576576576</v>
      </c>
      <c r="F3761">
        <v>65696410.810810819</v>
      </c>
      <c r="G3761">
        <v>54</v>
      </c>
      <c r="H3761">
        <v>87</v>
      </c>
      <c r="I3761">
        <v>6</v>
      </c>
      <c r="J3761">
        <v>13</v>
      </c>
      <c r="M3761">
        <v>87</v>
      </c>
      <c r="N3761">
        <v>150</v>
      </c>
      <c r="O3761">
        <v>77543243.243243247</v>
      </c>
      <c r="P3761">
        <v>74869301.801801801</v>
      </c>
      <c r="R3761">
        <v>58</v>
      </c>
      <c r="S3761">
        <v>113321654.95495495</v>
      </c>
      <c r="T3761">
        <v>118343963.06306309</v>
      </c>
      <c r="U3761">
        <v>58113963.963963956</v>
      </c>
      <c r="V3761">
        <v>61625675.675675675</v>
      </c>
      <c r="W3761">
        <v>3899.5833333330002</v>
      </c>
      <c r="X3761">
        <v>3819.8333333339997</v>
      </c>
    </row>
    <row r="3762" spans="1:24">
      <c r="A3762" s="7" t="s">
        <v>4906</v>
      </c>
      <c r="B3762" s="13" t="s">
        <v>4907</v>
      </c>
      <c r="C3762">
        <v>257634482.34048519</v>
      </c>
      <c r="D3762">
        <v>258671851.42848814</v>
      </c>
      <c r="E3762">
        <v>150137891.8918919</v>
      </c>
      <c r="F3762">
        <v>200899422.52252251</v>
      </c>
      <c r="I3762">
        <v>2</v>
      </c>
      <c r="J3762">
        <v>6</v>
      </c>
      <c r="M3762">
        <v>257</v>
      </c>
      <c r="N3762">
        <v>127</v>
      </c>
      <c r="O3762">
        <v>146938193.6936937</v>
      </c>
      <c r="P3762">
        <v>194967741.44144145</v>
      </c>
      <c r="Q3762">
        <v>1</v>
      </c>
      <c r="R3762">
        <v>187</v>
      </c>
      <c r="S3762">
        <v>218439300</v>
      </c>
      <c r="T3762">
        <v>231260463.96396396</v>
      </c>
      <c r="U3762">
        <v>148816396.39639637</v>
      </c>
      <c r="V3762">
        <v>193929459.45945945</v>
      </c>
      <c r="W3762">
        <v>5793.9583333299997</v>
      </c>
      <c r="X3762">
        <v>6051.0833333359997</v>
      </c>
    </row>
    <row r="3763" spans="1:24">
      <c r="A3763" s="7" t="s">
        <v>4908</v>
      </c>
      <c r="B3763" s="13" t="s">
        <v>1370</v>
      </c>
      <c r="C3763">
        <v>372076035.65716261</v>
      </c>
      <c r="D3763">
        <v>368879314.88325465</v>
      </c>
      <c r="E3763">
        <v>458114422.52252257</v>
      </c>
      <c r="F3763">
        <v>443597897.2972973</v>
      </c>
      <c r="G3763">
        <v>12</v>
      </c>
      <c r="H3763">
        <v>20</v>
      </c>
      <c r="I3763">
        <v>7</v>
      </c>
      <c r="J3763">
        <v>23</v>
      </c>
      <c r="K3763">
        <v>9</v>
      </c>
      <c r="M3763">
        <v>95</v>
      </c>
      <c r="N3763">
        <v>148</v>
      </c>
      <c r="O3763">
        <v>136846959.45945945</v>
      </c>
      <c r="P3763">
        <v>195394500</v>
      </c>
      <c r="Q3763">
        <v>225</v>
      </c>
      <c r="R3763">
        <v>543</v>
      </c>
      <c r="S3763">
        <v>125540133.33333333</v>
      </c>
      <c r="T3763">
        <v>136753111.71171173</v>
      </c>
      <c r="U3763">
        <v>33709639.639639646</v>
      </c>
      <c r="V3763">
        <v>78493016.216216207</v>
      </c>
      <c r="W3763">
        <v>6088.0833333359997</v>
      </c>
      <c r="X3763">
        <v>6065.8749999989996</v>
      </c>
    </row>
    <row r="3764" spans="1:24">
      <c r="A3764" s="7" t="s">
        <v>4909</v>
      </c>
      <c r="B3764" s="13" t="s">
        <v>2835</v>
      </c>
      <c r="C3764">
        <v>435330945.53844154</v>
      </c>
      <c r="D3764">
        <v>409740570.10556519</v>
      </c>
      <c r="E3764">
        <v>172926404.5045045</v>
      </c>
      <c r="F3764">
        <v>163518706.3063063</v>
      </c>
      <c r="G3764">
        <v>166</v>
      </c>
      <c r="H3764">
        <v>116</v>
      </c>
      <c r="I3764">
        <v>9</v>
      </c>
      <c r="J3764">
        <v>11</v>
      </c>
      <c r="K3764">
        <v>1</v>
      </c>
      <c r="M3764">
        <v>250</v>
      </c>
      <c r="N3764">
        <v>157</v>
      </c>
      <c r="O3764">
        <v>137755165.76576579</v>
      </c>
      <c r="P3764">
        <v>142216801.8018018</v>
      </c>
      <c r="Q3764">
        <v>200</v>
      </c>
      <c r="R3764">
        <v>301</v>
      </c>
      <c r="S3764">
        <v>120039275.67567568</v>
      </c>
      <c r="T3764">
        <v>123041876.57657659</v>
      </c>
      <c r="U3764">
        <v>103973012.61261262</v>
      </c>
      <c r="V3764">
        <v>122644954.95495495</v>
      </c>
      <c r="W3764">
        <v>11243.124999997999</v>
      </c>
      <c r="X3764">
        <v>11297.749999997999</v>
      </c>
    </row>
    <row r="3765" spans="1:24">
      <c r="A3765" s="7" t="s">
        <v>4910</v>
      </c>
      <c r="B3765" s="13" t="s">
        <v>2682</v>
      </c>
      <c r="C3765">
        <v>409393931.05320382</v>
      </c>
      <c r="D3765">
        <v>366392974.51501322</v>
      </c>
      <c r="E3765">
        <v>547429036.93693697</v>
      </c>
      <c r="F3765">
        <v>9107207.2072072122</v>
      </c>
      <c r="G3765">
        <v>368</v>
      </c>
      <c r="H3765">
        <v>296</v>
      </c>
      <c r="I3765">
        <v>19</v>
      </c>
      <c r="J3765">
        <v>15</v>
      </c>
      <c r="M3765">
        <v>522</v>
      </c>
      <c r="N3765">
        <v>378</v>
      </c>
      <c r="O3765">
        <v>64800045.045045048</v>
      </c>
      <c r="P3765">
        <v>71541666.666666672</v>
      </c>
      <c r="Q3765">
        <v>168</v>
      </c>
      <c r="R3765">
        <v>225</v>
      </c>
      <c r="S3765">
        <v>209164462.16216215</v>
      </c>
      <c r="T3765">
        <v>214219156.75675675</v>
      </c>
      <c r="U3765">
        <v>57574234.234234229</v>
      </c>
      <c r="V3765">
        <v>60940718.918918915</v>
      </c>
      <c r="W3765">
        <v>26171.958333336999</v>
      </c>
      <c r="X3765">
        <v>26749.458333332001</v>
      </c>
    </row>
    <row r="3766" spans="1:24">
      <c r="A3766" s="7" t="s">
        <v>4911</v>
      </c>
      <c r="B3766" s="13" t="s">
        <v>4912</v>
      </c>
      <c r="C3766">
        <v>889016121.11348963</v>
      </c>
      <c r="D3766">
        <v>835675890.96206307</v>
      </c>
      <c r="E3766">
        <v>136879538.73873875</v>
      </c>
      <c r="F3766">
        <v>125050948.64864865</v>
      </c>
      <c r="G3766">
        <v>227</v>
      </c>
      <c r="H3766">
        <v>269</v>
      </c>
      <c r="I3766">
        <v>4</v>
      </c>
      <c r="J3766">
        <v>3</v>
      </c>
      <c r="K3766">
        <v>1</v>
      </c>
      <c r="M3766">
        <v>325</v>
      </c>
      <c r="N3766">
        <v>290</v>
      </c>
      <c r="O3766">
        <v>133880953.15315315</v>
      </c>
      <c r="P3766">
        <v>170584377.47747749</v>
      </c>
      <c r="R3766">
        <v>17</v>
      </c>
      <c r="S3766">
        <v>236619600</v>
      </c>
      <c r="T3766">
        <v>252073606.3063063</v>
      </c>
      <c r="U3766">
        <v>125073412.61261261</v>
      </c>
      <c r="V3766">
        <v>156228511.7117117</v>
      </c>
      <c r="W3766">
        <v>24817.333333335999</v>
      </c>
      <c r="X3766">
        <v>24268.333333333998</v>
      </c>
    </row>
    <row r="3767" spans="1:24">
      <c r="A3767" s="7" t="s">
        <v>4913</v>
      </c>
      <c r="B3767" s="13" t="s">
        <v>2039</v>
      </c>
      <c r="C3767">
        <v>474010042.93311757</v>
      </c>
      <c r="D3767">
        <v>474115472.04104024</v>
      </c>
      <c r="E3767">
        <v>2200900.9009009032</v>
      </c>
      <c r="F3767">
        <v>1387225.225225226</v>
      </c>
      <c r="G3767">
        <v>151</v>
      </c>
      <c r="H3767">
        <v>154</v>
      </c>
      <c r="I3767">
        <v>4</v>
      </c>
      <c r="J3767">
        <v>17</v>
      </c>
      <c r="M3767">
        <v>212</v>
      </c>
      <c r="N3767">
        <v>211</v>
      </c>
      <c r="O3767">
        <v>24989504.504504506</v>
      </c>
      <c r="P3767">
        <v>24835135.13513514</v>
      </c>
      <c r="Q3767">
        <v>166</v>
      </c>
      <c r="R3767">
        <v>293</v>
      </c>
      <c r="S3767">
        <v>126590317.11711711</v>
      </c>
      <c r="T3767">
        <v>130216209.009009</v>
      </c>
      <c r="U3767">
        <v>23649684.684684686</v>
      </c>
      <c r="V3767">
        <v>24860855.855855856</v>
      </c>
      <c r="W3767">
        <v>12090.124999997</v>
      </c>
      <c r="X3767">
        <v>12074.291666665</v>
      </c>
    </row>
    <row r="3768" spans="1:24">
      <c r="A3768" s="7" t="s">
        <v>4914</v>
      </c>
      <c r="B3768" s="13" t="s">
        <v>1470</v>
      </c>
      <c r="C3768">
        <v>333001394.81866282</v>
      </c>
      <c r="D3768">
        <v>334544539.56466746</v>
      </c>
      <c r="E3768">
        <v>22661936.936936937</v>
      </c>
      <c r="F3768">
        <v>91318.918918922005</v>
      </c>
      <c r="G3768">
        <v>37</v>
      </c>
      <c r="H3768">
        <v>68</v>
      </c>
      <c r="I3768">
        <v>4</v>
      </c>
      <c r="J3768">
        <v>8</v>
      </c>
      <c r="M3768">
        <v>97</v>
      </c>
      <c r="N3768">
        <v>128</v>
      </c>
      <c r="O3768">
        <v>2757657.6576576577</v>
      </c>
      <c r="P3768">
        <v>8312190.0900900867</v>
      </c>
      <c r="Q3768">
        <v>48</v>
      </c>
      <c r="R3768">
        <v>119</v>
      </c>
      <c r="S3768">
        <v>67741297.297297299</v>
      </c>
      <c r="T3768">
        <v>73098846.846846849</v>
      </c>
      <c r="U3768">
        <v>2571441.4414414433</v>
      </c>
      <c r="V3768">
        <v>6310540.5405405406</v>
      </c>
      <c r="W3768">
        <v>9156.3333333299997</v>
      </c>
      <c r="X3768">
        <v>8940.416666657</v>
      </c>
    </row>
    <row r="3769" spans="1:24">
      <c r="A3769" s="7" t="s">
        <v>4915</v>
      </c>
      <c r="B3769" s="13" t="s">
        <v>831</v>
      </c>
      <c r="C3769">
        <v>103720337.09872489</v>
      </c>
      <c r="D3769">
        <v>99302005.014165282</v>
      </c>
      <c r="E3769">
        <v>3623609.9099099101</v>
      </c>
      <c r="F3769">
        <v>3960904.504504513</v>
      </c>
      <c r="G3769">
        <v>22</v>
      </c>
      <c r="H3769">
        <v>26</v>
      </c>
      <c r="I3769">
        <v>2</v>
      </c>
      <c r="J3769">
        <v>5</v>
      </c>
      <c r="M3769">
        <v>27</v>
      </c>
      <c r="N3769">
        <v>34</v>
      </c>
      <c r="O3769">
        <v>4090090.0900900909</v>
      </c>
      <c r="P3769">
        <v>5175675.6756756781</v>
      </c>
      <c r="Q3769">
        <v>5</v>
      </c>
      <c r="R3769">
        <v>47</v>
      </c>
      <c r="S3769">
        <v>32234256.756756753</v>
      </c>
      <c r="T3769">
        <v>31008207.207207207</v>
      </c>
      <c r="U3769">
        <v>4274504.5045045037</v>
      </c>
      <c r="V3769">
        <v>3347927.927927929</v>
      </c>
      <c r="W3769">
        <v>4471.4583333339997</v>
      </c>
      <c r="X3769">
        <v>4480.5000000050004</v>
      </c>
    </row>
    <row r="3770" spans="1:24">
      <c r="A3770" s="7" t="s">
        <v>4916</v>
      </c>
      <c r="B3770" s="13" t="s">
        <v>1163</v>
      </c>
      <c r="C3770">
        <v>73984491.763967291</v>
      </c>
      <c r="D3770">
        <v>76833679.038736343</v>
      </c>
      <c r="E3770">
        <v>81981.981981983001</v>
      </c>
      <c r="F3770">
        <v>250225.22522522599</v>
      </c>
      <c r="G3770">
        <v>75</v>
      </c>
      <c r="H3770">
        <v>73</v>
      </c>
      <c r="I3770">
        <v>7</v>
      </c>
      <c r="J3770">
        <v>5</v>
      </c>
      <c r="M3770">
        <v>91</v>
      </c>
      <c r="N3770">
        <v>100</v>
      </c>
      <c r="O3770">
        <v>41506756.756756753</v>
      </c>
      <c r="P3770">
        <v>18593063.063063063</v>
      </c>
      <c r="Q3770">
        <v>502</v>
      </c>
      <c r="R3770">
        <v>69</v>
      </c>
      <c r="S3770">
        <v>28952531.531531531</v>
      </c>
      <c r="T3770">
        <v>30088144.144144144</v>
      </c>
      <c r="U3770">
        <v>5506936.9369369382</v>
      </c>
      <c r="V3770">
        <v>8565405.4054054059</v>
      </c>
      <c r="W3770">
        <v>4864.875000002</v>
      </c>
      <c r="X3770">
        <v>4780.8333333310002</v>
      </c>
    </row>
    <row r="3771" spans="1:24">
      <c r="A3771" s="7" t="s">
        <v>4917</v>
      </c>
      <c r="B3771" s="13" t="s">
        <v>2682</v>
      </c>
      <c r="C3771">
        <v>57448429.436166748</v>
      </c>
      <c r="D3771">
        <v>49691623.033042438</v>
      </c>
      <c r="E3771">
        <v>2596396.3963963971</v>
      </c>
      <c r="F3771">
        <v>681981.98198198201</v>
      </c>
      <c r="G3771">
        <v>63</v>
      </c>
      <c r="H3771">
        <v>52</v>
      </c>
      <c r="I3771">
        <v>3</v>
      </c>
      <c r="J3771">
        <v>1</v>
      </c>
      <c r="M3771">
        <v>83</v>
      </c>
      <c r="N3771">
        <v>62</v>
      </c>
      <c r="O3771">
        <v>8684234.2342342325</v>
      </c>
      <c r="P3771">
        <v>6981081.0810810803</v>
      </c>
      <c r="R3771">
        <v>34</v>
      </c>
      <c r="S3771">
        <v>25950409.909909908</v>
      </c>
      <c r="T3771">
        <v>22683759.459459458</v>
      </c>
      <c r="U3771">
        <v>7121081.0810810821</v>
      </c>
      <c r="V3771">
        <v>6300090.0900900923</v>
      </c>
      <c r="W3771">
        <v>5686.6666666660003</v>
      </c>
      <c r="X3771">
        <v>5776.9999999989996</v>
      </c>
    </row>
    <row r="3772" spans="1:24">
      <c r="A3772" s="7" t="s">
        <v>4918</v>
      </c>
      <c r="B3772" s="13" t="s">
        <v>1685</v>
      </c>
      <c r="C3772">
        <v>207242577.07908326</v>
      </c>
      <c r="D3772">
        <v>205912264.91223684</v>
      </c>
      <c r="E3772">
        <v>51271763.963963971</v>
      </c>
      <c r="F3772">
        <v>57589833.333333343</v>
      </c>
      <c r="G3772">
        <v>66</v>
      </c>
      <c r="H3772">
        <v>59</v>
      </c>
      <c r="I3772">
        <v>6</v>
      </c>
      <c r="J3772">
        <v>5</v>
      </c>
      <c r="M3772">
        <v>213</v>
      </c>
      <c r="N3772">
        <v>103</v>
      </c>
      <c r="O3772">
        <v>74680180.180180192</v>
      </c>
      <c r="P3772">
        <v>69372792.792792797</v>
      </c>
      <c r="Q3772">
        <v>117</v>
      </c>
      <c r="R3772">
        <v>272</v>
      </c>
      <c r="S3772">
        <v>113678900.9009009</v>
      </c>
      <c r="T3772">
        <v>117045364.86486486</v>
      </c>
      <c r="U3772">
        <v>63037430.630630635</v>
      </c>
      <c r="V3772">
        <v>64013509.909909911</v>
      </c>
      <c r="W3772">
        <v>5183.7916666640003</v>
      </c>
      <c r="X3772">
        <v>5308.5000000029995</v>
      </c>
    </row>
    <row r="3773" spans="1:24">
      <c r="A3773" s="7" t="s">
        <v>4919</v>
      </c>
      <c r="B3773" s="13" t="s">
        <v>1685</v>
      </c>
      <c r="C3773">
        <v>175329047.81191874</v>
      </c>
      <c r="D3773">
        <v>174085045.96615651</v>
      </c>
      <c r="E3773">
        <v>1148648.6486486499</v>
      </c>
      <c r="F3773">
        <v>46846.846846847002</v>
      </c>
      <c r="G3773">
        <v>50</v>
      </c>
      <c r="H3773">
        <v>47</v>
      </c>
      <c r="I3773">
        <v>1</v>
      </c>
      <c r="J3773">
        <v>1</v>
      </c>
      <c r="K3773">
        <v>1</v>
      </c>
      <c r="M3773">
        <v>59</v>
      </c>
      <c r="N3773">
        <v>56</v>
      </c>
      <c r="O3773">
        <v>7142342.3423423423</v>
      </c>
      <c r="P3773">
        <v>16208738.738738738</v>
      </c>
      <c r="Q3773">
        <v>52</v>
      </c>
      <c r="R3773">
        <v>50</v>
      </c>
      <c r="S3773">
        <v>56568099.099099092</v>
      </c>
      <c r="T3773">
        <v>58451610.810810812</v>
      </c>
      <c r="U3773">
        <v>7639682.8828828838</v>
      </c>
      <c r="V3773">
        <v>15114054.054054054</v>
      </c>
      <c r="W3773">
        <v>4445.6249999970005</v>
      </c>
      <c r="X3773">
        <v>4329.500000002</v>
      </c>
    </row>
    <row r="3774" spans="1:24">
      <c r="A3774" s="7" t="s">
        <v>4920</v>
      </c>
      <c r="B3774" s="13" t="s">
        <v>1409</v>
      </c>
      <c r="C3774">
        <v>347360825.58832347</v>
      </c>
      <c r="D3774">
        <v>356667193.49131387</v>
      </c>
      <c r="E3774">
        <v>13871621.621621624</v>
      </c>
      <c r="F3774">
        <v>923513.51351351605</v>
      </c>
      <c r="G3774">
        <v>133</v>
      </c>
      <c r="H3774">
        <v>169</v>
      </c>
      <c r="I3774">
        <v>9</v>
      </c>
      <c r="J3774">
        <v>16</v>
      </c>
      <c r="M3774">
        <v>215</v>
      </c>
      <c r="N3774">
        <v>245</v>
      </c>
      <c r="O3774">
        <v>76467118.018018022</v>
      </c>
      <c r="P3774">
        <v>103559909.9099099</v>
      </c>
      <c r="Q3774">
        <v>33</v>
      </c>
      <c r="R3774">
        <v>254</v>
      </c>
      <c r="S3774">
        <v>129726945.94594595</v>
      </c>
      <c r="T3774">
        <v>132766160.36036035</v>
      </c>
      <c r="U3774">
        <v>77546396.396396399</v>
      </c>
      <c r="V3774">
        <v>110014954.95495495</v>
      </c>
      <c r="W3774">
        <v>7039.5416666709998</v>
      </c>
      <c r="X3774">
        <v>6992.9583333370001</v>
      </c>
    </row>
    <row r="3775" spans="1:24">
      <c r="A3775" s="7" t="s">
        <v>4921</v>
      </c>
      <c r="B3775" s="13" t="s">
        <v>650</v>
      </c>
      <c r="C3775">
        <v>44251981.901355699</v>
      </c>
      <c r="D3775">
        <v>42323874.170446716</v>
      </c>
      <c r="F3775">
        <v>13513.513513514001</v>
      </c>
      <c r="G3775">
        <v>4</v>
      </c>
      <c r="H3775">
        <v>5</v>
      </c>
      <c r="I3775">
        <v>0</v>
      </c>
      <c r="J3775">
        <v>3</v>
      </c>
      <c r="M3775">
        <v>14</v>
      </c>
      <c r="N3775">
        <v>14</v>
      </c>
      <c r="O3775">
        <v>1700450.4504504511</v>
      </c>
      <c r="P3775">
        <v>8702792.7927927934</v>
      </c>
      <c r="Q3775">
        <v>10</v>
      </c>
      <c r="R3775">
        <v>50</v>
      </c>
      <c r="S3775">
        <v>11526324.324324323</v>
      </c>
      <c r="T3775">
        <v>10397468.468468469</v>
      </c>
      <c r="U3775">
        <v>1650900.9009008999</v>
      </c>
      <c r="V3775">
        <v>8560000</v>
      </c>
      <c r="W3775">
        <v>748.45833333500002</v>
      </c>
      <c r="X3775">
        <v>740.08333333300004</v>
      </c>
    </row>
    <row r="3776" spans="1:24">
      <c r="A3776" s="7" t="s">
        <v>422</v>
      </c>
      <c r="B3776" s="13" t="s">
        <v>74</v>
      </c>
      <c r="C3776">
        <v>47226660.692450531</v>
      </c>
      <c r="D3776">
        <v>41325236.921402648</v>
      </c>
      <c r="E3776">
        <v>30180.180180179999</v>
      </c>
      <c r="F3776">
        <v>175675.675675676</v>
      </c>
      <c r="G3776">
        <v>6</v>
      </c>
      <c r="H3776">
        <v>10</v>
      </c>
      <c r="I3776">
        <v>1</v>
      </c>
      <c r="J3776">
        <v>1</v>
      </c>
      <c r="M3776">
        <v>12</v>
      </c>
      <c r="N3776">
        <v>12</v>
      </c>
      <c r="O3776">
        <v>5683333.333333334</v>
      </c>
      <c r="P3776">
        <v>10130630.630630633</v>
      </c>
      <c r="Q3776">
        <v>2</v>
      </c>
      <c r="R3776">
        <v>13</v>
      </c>
      <c r="S3776">
        <v>10102900.9009009</v>
      </c>
      <c r="T3776">
        <v>9142355.8558558561</v>
      </c>
      <c r="U3776">
        <v>5883963.9639639631</v>
      </c>
      <c r="V3776">
        <v>6925405.4054054059</v>
      </c>
      <c r="W3776">
        <v>851.79166666900005</v>
      </c>
      <c r="X3776">
        <v>813.45833333300004</v>
      </c>
    </row>
    <row r="3777" spans="1:24">
      <c r="A3777" s="7" t="s">
        <v>4922</v>
      </c>
      <c r="B3777" s="13" t="s">
        <v>1207</v>
      </c>
      <c r="C3777">
        <v>375343453.55679119</v>
      </c>
      <c r="D3777">
        <v>372473349.57699084</v>
      </c>
      <c r="E3777">
        <v>809909.90990991099</v>
      </c>
      <c r="F3777">
        <v>510672.07207207102</v>
      </c>
      <c r="G3777">
        <v>127</v>
      </c>
      <c r="H3777">
        <v>55</v>
      </c>
      <c r="I3777">
        <v>12</v>
      </c>
      <c r="J3777">
        <v>13</v>
      </c>
      <c r="M3777">
        <v>257</v>
      </c>
      <c r="N3777">
        <v>192</v>
      </c>
      <c r="O3777">
        <v>26932882.882882882</v>
      </c>
      <c r="P3777">
        <v>27730303.603603605</v>
      </c>
      <c r="Q3777">
        <v>300</v>
      </c>
      <c r="R3777">
        <v>208</v>
      </c>
      <c r="S3777">
        <v>99208031.531531528</v>
      </c>
      <c r="T3777">
        <v>99818516.216216221</v>
      </c>
      <c r="U3777">
        <v>25549549.54954955</v>
      </c>
      <c r="V3777">
        <v>22737207.20720721</v>
      </c>
      <c r="W3777">
        <v>12439.916666672001</v>
      </c>
      <c r="X3777">
        <v>12702.416666664001</v>
      </c>
    </row>
    <row r="3778" spans="1:24">
      <c r="A3778" s="7" t="s">
        <v>4923</v>
      </c>
      <c r="B3778" s="13" t="s">
        <v>1985</v>
      </c>
      <c r="C3778">
        <v>305367198.15496808</v>
      </c>
      <c r="D3778">
        <v>292339903.66097337</v>
      </c>
      <c r="E3778">
        <v>1389189.189189191</v>
      </c>
      <c r="F3778">
        <v>958108.10810811096</v>
      </c>
      <c r="G3778">
        <v>120</v>
      </c>
      <c r="H3778">
        <v>151</v>
      </c>
      <c r="I3778">
        <v>7</v>
      </c>
      <c r="J3778">
        <v>13</v>
      </c>
      <c r="M3778">
        <v>179</v>
      </c>
      <c r="N3778">
        <v>171</v>
      </c>
      <c r="O3778">
        <v>16417927.927927926</v>
      </c>
      <c r="P3778">
        <v>28925855.855855856</v>
      </c>
      <c r="Q3778">
        <v>76</v>
      </c>
      <c r="R3778">
        <v>112</v>
      </c>
      <c r="S3778">
        <v>89094639.639639631</v>
      </c>
      <c r="T3778">
        <v>91473049.54954955</v>
      </c>
      <c r="U3778">
        <v>14130090.09009009</v>
      </c>
      <c r="V3778">
        <v>26900360.360360362</v>
      </c>
      <c r="W3778">
        <v>9277.6249999970005</v>
      </c>
      <c r="X3778">
        <v>8811.0833333350001</v>
      </c>
    </row>
    <row r="3779" spans="1:24">
      <c r="A3779" s="7" t="s">
        <v>4924</v>
      </c>
      <c r="B3779" s="13" t="s">
        <v>1985</v>
      </c>
      <c r="C3779">
        <v>737623739.56564331</v>
      </c>
      <c r="D3779">
        <v>716912609.69074261</v>
      </c>
      <c r="E3779">
        <v>114891668.46846849</v>
      </c>
      <c r="F3779">
        <v>1082881756.7567565</v>
      </c>
      <c r="G3779">
        <v>186</v>
      </c>
      <c r="H3779">
        <v>235</v>
      </c>
      <c r="I3779">
        <v>21</v>
      </c>
      <c r="J3779">
        <v>17</v>
      </c>
      <c r="K3779">
        <v>9</v>
      </c>
      <c r="M3779">
        <v>558</v>
      </c>
      <c r="N3779">
        <v>404</v>
      </c>
      <c r="O3779">
        <v>81769549.54954955</v>
      </c>
      <c r="P3779">
        <v>73118558.558558553</v>
      </c>
      <c r="Q3779">
        <v>205</v>
      </c>
      <c r="R3779">
        <v>666</v>
      </c>
      <c r="S3779">
        <v>262955076.57657656</v>
      </c>
      <c r="T3779">
        <v>256082230.63063061</v>
      </c>
      <c r="U3779">
        <v>27888738.738738742</v>
      </c>
      <c r="V3779">
        <v>53547927.927927926</v>
      </c>
      <c r="W3779">
        <v>16579.291666677</v>
      </c>
      <c r="X3779">
        <v>16925.166666666002</v>
      </c>
    </row>
    <row r="3780" spans="1:24">
      <c r="A3780" s="7" t="s">
        <v>4925</v>
      </c>
      <c r="B3780" s="13" t="s">
        <v>2274</v>
      </c>
      <c r="C3780">
        <v>1693657638.4741075</v>
      </c>
      <c r="D3780">
        <v>2249483161.0595694</v>
      </c>
      <c r="E3780">
        <v>583397506.30630636</v>
      </c>
      <c r="F3780">
        <v>55979861.261261299</v>
      </c>
      <c r="G3780">
        <v>767</v>
      </c>
      <c r="H3780">
        <v>612</v>
      </c>
      <c r="I3780">
        <v>17</v>
      </c>
      <c r="J3780">
        <v>23</v>
      </c>
      <c r="K3780">
        <v>22</v>
      </c>
      <c r="M3780">
        <v>1510</v>
      </c>
      <c r="N3780">
        <v>1930</v>
      </c>
      <c r="O3780">
        <v>964385232.43243241</v>
      </c>
      <c r="P3780">
        <v>2108900271.1711712</v>
      </c>
      <c r="Q3780">
        <v>64</v>
      </c>
      <c r="R3780">
        <v>417</v>
      </c>
      <c r="S3780">
        <v>456177671.17117119</v>
      </c>
      <c r="T3780">
        <v>1714922111.7117116</v>
      </c>
      <c r="U3780">
        <v>1472535045.0450451</v>
      </c>
      <c r="V3780">
        <v>1194967567.5675676</v>
      </c>
      <c r="W3780">
        <v>50353.749999998996</v>
      </c>
      <c r="X3780">
        <v>50547.583333340997</v>
      </c>
    </row>
    <row r="3781" spans="1:24">
      <c r="A3781" s="7" t="s">
        <v>4926</v>
      </c>
      <c r="B3781" s="13" t="s">
        <v>1662</v>
      </c>
      <c r="C3781">
        <v>102415264.93929432</v>
      </c>
      <c r="D3781">
        <v>105707857.78540042</v>
      </c>
      <c r="E3781">
        <v>137837.83783783799</v>
      </c>
      <c r="F3781">
        <v>11711.711711712</v>
      </c>
      <c r="G3781">
        <v>37</v>
      </c>
      <c r="H3781">
        <v>52</v>
      </c>
      <c r="I3781">
        <v>0</v>
      </c>
      <c r="J3781">
        <v>4</v>
      </c>
      <c r="M3781">
        <v>51</v>
      </c>
      <c r="N3781">
        <v>63</v>
      </c>
      <c r="O3781">
        <v>137837.83783783799</v>
      </c>
      <c r="P3781">
        <v>2114414.4144144142</v>
      </c>
      <c r="R3781">
        <v>54</v>
      </c>
      <c r="S3781">
        <v>14630232.432432432</v>
      </c>
      <c r="T3781">
        <v>14412004.504504506</v>
      </c>
      <c r="U3781">
        <v>1912072.072072072</v>
      </c>
      <c r="V3781">
        <v>1611711.7117117131</v>
      </c>
      <c r="W3781">
        <v>4085.2083333360001</v>
      </c>
      <c r="X3781">
        <v>3994.5416666629999</v>
      </c>
    </row>
    <row r="3782" spans="1:24">
      <c r="A3782" s="7" t="s">
        <v>4927</v>
      </c>
      <c r="B3782" s="13" t="s">
        <v>2883</v>
      </c>
      <c r="C3782">
        <v>210521912.2966153</v>
      </c>
      <c r="D3782">
        <v>211380526.66954929</v>
      </c>
      <c r="E3782">
        <v>70270.270270271998</v>
      </c>
      <c r="F3782">
        <v>396396.39639639697</v>
      </c>
      <c r="G3782">
        <v>97</v>
      </c>
      <c r="H3782">
        <v>81</v>
      </c>
      <c r="I3782">
        <v>6</v>
      </c>
      <c r="J3782">
        <v>3</v>
      </c>
      <c r="M3782">
        <v>236</v>
      </c>
      <c r="N3782">
        <v>143</v>
      </c>
      <c r="O3782">
        <v>71432972.972972974</v>
      </c>
      <c r="P3782">
        <v>35981981.981981978</v>
      </c>
      <c r="Q3782">
        <v>90</v>
      </c>
      <c r="R3782">
        <v>49</v>
      </c>
      <c r="S3782">
        <v>71900459.459459454</v>
      </c>
      <c r="T3782">
        <v>72927819.819819823</v>
      </c>
      <c r="U3782">
        <v>41251081.081081085</v>
      </c>
      <c r="V3782">
        <v>38779549.54954955</v>
      </c>
      <c r="W3782">
        <v>9578.6666666669989</v>
      </c>
      <c r="X3782">
        <v>9284.4166666660003</v>
      </c>
    </row>
    <row r="3783" spans="1:24">
      <c r="A3783" s="7" t="s">
        <v>4928</v>
      </c>
      <c r="B3783" s="13" t="s">
        <v>3046</v>
      </c>
      <c r="C3783">
        <v>502560625.08713758</v>
      </c>
      <c r="D3783">
        <v>507954554.87086248</v>
      </c>
      <c r="E3783">
        <v>1167409.9099099101</v>
      </c>
      <c r="F3783">
        <v>949549.54954955203</v>
      </c>
      <c r="G3783">
        <v>389</v>
      </c>
      <c r="H3783">
        <v>255</v>
      </c>
      <c r="I3783">
        <v>15</v>
      </c>
      <c r="J3783">
        <v>11</v>
      </c>
      <c r="K3783">
        <v>10</v>
      </c>
      <c r="M3783">
        <v>726</v>
      </c>
      <c r="N3783">
        <v>329</v>
      </c>
      <c r="O3783">
        <v>1369460552.2522523</v>
      </c>
      <c r="P3783">
        <v>1936600618.9189188</v>
      </c>
      <c r="Q3783">
        <v>188</v>
      </c>
      <c r="R3783">
        <v>184</v>
      </c>
      <c r="S3783">
        <v>126240571.17117117</v>
      </c>
      <c r="T3783">
        <v>128727642.34234235</v>
      </c>
      <c r="U3783">
        <v>1381088668.4684684</v>
      </c>
      <c r="V3783">
        <v>1933716972.9729729</v>
      </c>
      <c r="W3783">
        <v>15744.833333336001</v>
      </c>
      <c r="X3783">
        <v>15823.625000002001</v>
      </c>
    </row>
    <row r="3784" spans="1:24">
      <c r="A3784" s="7" t="s">
        <v>4929</v>
      </c>
      <c r="B3784" s="13" t="s">
        <v>3021</v>
      </c>
      <c r="C3784">
        <v>68434421.005389705</v>
      </c>
      <c r="D3784">
        <v>69679653.067541137</v>
      </c>
      <c r="E3784">
        <v>1005405.405405405</v>
      </c>
      <c r="G3784">
        <v>11</v>
      </c>
      <c r="H3784">
        <v>8</v>
      </c>
      <c r="I3784">
        <v>0</v>
      </c>
      <c r="J3784">
        <v>0</v>
      </c>
      <c r="M3784">
        <v>16</v>
      </c>
      <c r="N3784">
        <v>14</v>
      </c>
      <c r="O3784">
        <v>3624324.3243243229</v>
      </c>
      <c r="P3784">
        <v>3978828.8288288293</v>
      </c>
      <c r="Q3784">
        <v>17</v>
      </c>
      <c r="R3784">
        <v>15</v>
      </c>
      <c r="S3784">
        <v>13583135.135135137</v>
      </c>
      <c r="T3784">
        <v>13296466.666666668</v>
      </c>
      <c r="U3784">
        <v>3747297.2972972989</v>
      </c>
      <c r="V3784">
        <v>4751781.9819819843</v>
      </c>
      <c r="W3784">
        <v>1406.250000004</v>
      </c>
      <c r="X3784">
        <v>1384.625000002</v>
      </c>
    </row>
    <row r="3785" spans="1:24">
      <c r="A3785" s="7" t="s">
        <v>4930</v>
      </c>
      <c r="B3785" s="13" t="s">
        <v>1255</v>
      </c>
      <c r="C3785">
        <v>275953209.41328323</v>
      </c>
      <c r="D3785">
        <v>282294287.55361849</v>
      </c>
      <c r="E3785">
        <v>32278738.738738742</v>
      </c>
      <c r="F3785">
        <v>657164360.36036026</v>
      </c>
      <c r="G3785">
        <v>145</v>
      </c>
      <c r="H3785">
        <v>122</v>
      </c>
      <c r="I3785">
        <v>18</v>
      </c>
      <c r="J3785">
        <v>15</v>
      </c>
      <c r="K3785">
        <v>2</v>
      </c>
      <c r="M3785">
        <v>267</v>
      </c>
      <c r="N3785">
        <v>147</v>
      </c>
      <c r="O3785">
        <v>41575259.459459461</v>
      </c>
      <c r="P3785">
        <v>39324344.144144148</v>
      </c>
      <c r="Q3785">
        <v>301</v>
      </c>
      <c r="R3785">
        <v>476</v>
      </c>
      <c r="S3785">
        <v>63194045.045045048</v>
      </c>
      <c r="T3785">
        <v>67566360.360360354</v>
      </c>
      <c r="U3785">
        <v>22818108.108108107</v>
      </c>
      <c r="V3785">
        <v>31130090.090090089</v>
      </c>
      <c r="W3785">
        <v>8353.6249999949996</v>
      </c>
      <c r="X3785">
        <v>8575.2083333339997</v>
      </c>
    </row>
    <row r="3786" spans="1:24">
      <c r="A3786" s="7" t="s">
        <v>4931</v>
      </c>
      <c r="B3786" s="13" t="s">
        <v>4932</v>
      </c>
      <c r="C3786">
        <v>673853529.27493978</v>
      </c>
      <c r="D3786">
        <v>654210423.75542927</v>
      </c>
      <c r="E3786">
        <v>16759896.396396395</v>
      </c>
      <c r="F3786">
        <v>15685730.630630633</v>
      </c>
      <c r="G3786">
        <v>103</v>
      </c>
      <c r="H3786">
        <v>83</v>
      </c>
      <c r="I3786">
        <v>2</v>
      </c>
      <c r="J3786">
        <v>2</v>
      </c>
      <c r="K3786">
        <v>1</v>
      </c>
      <c r="M3786">
        <v>144</v>
      </c>
      <c r="N3786">
        <v>119</v>
      </c>
      <c r="O3786">
        <v>19177747.747747749</v>
      </c>
      <c r="P3786">
        <v>22943693.693693697</v>
      </c>
      <c r="Q3786">
        <v>41</v>
      </c>
      <c r="R3786">
        <v>53</v>
      </c>
      <c r="S3786">
        <v>135580318.01801801</v>
      </c>
      <c r="T3786">
        <v>144532322.52252251</v>
      </c>
      <c r="U3786">
        <v>17126666.666666672</v>
      </c>
      <c r="V3786">
        <v>20808288.288288292</v>
      </c>
      <c r="W3786">
        <v>15155.958333339</v>
      </c>
      <c r="X3786">
        <v>15144.458333319</v>
      </c>
    </row>
    <row r="3787" spans="1:24">
      <c r="A3787" s="7" t="s">
        <v>4933</v>
      </c>
      <c r="B3787" s="13" t="s">
        <v>912</v>
      </c>
      <c r="C3787">
        <v>716102105.6574657</v>
      </c>
      <c r="D3787">
        <v>692447466.75794828</v>
      </c>
      <c r="E3787">
        <v>2919594.594594595</v>
      </c>
      <c r="F3787">
        <v>812387.38738739095</v>
      </c>
      <c r="G3787">
        <v>254</v>
      </c>
      <c r="H3787">
        <v>250</v>
      </c>
      <c r="I3787">
        <v>24</v>
      </c>
      <c r="J3787">
        <v>28</v>
      </c>
      <c r="K3787">
        <v>7</v>
      </c>
      <c r="M3787">
        <v>853</v>
      </c>
      <c r="N3787">
        <v>497</v>
      </c>
      <c r="O3787">
        <v>296976576.57657659</v>
      </c>
      <c r="P3787">
        <v>71784684.684684679</v>
      </c>
      <c r="Q3787">
        <v>194</v>
      </c>
      <c r="R3787">
        <v>457</v>
      </c>
      <c r="S3787">
        <v>158978963.96396396</v>
      </c>
      <c r="T3787">
        <v>163897229.72972971</v>
      </c>
      <c r="U3787">
        <v>60228828.828828827</v>
      </c>
      <c r="V3787">
        <v>71161711.71171172</v>
      </c>
      <c r="W3787">
        <v>22604.874999988999</v>
      </c>
      <c r="X3787">
        <v>24209.708333336999</v>
      </c>
    </row>
    <row r="3788" spans="1:24">
      <c r="A3788" s="7" t="s">
        <v>4934</v>
      </c>
      <c r="B3788" s="13" t="s">
        <v>893</v>
      </c>
      <c r="C3788">
        <v>163146889.29909098</v>
      </c>
      <c r="D3788">
        <v>152472848.32868934</v>
      </c>
      <c r="E3788">
        <v>1543243.2432432449</v>
      </c>
      <c r="F3788">
        <v>541900.90090090095</v>
      </c>
      <c r="G3788">
        <v>55</v>
      </c>
      <c r="H3788">
        <v>42</v>
      </c>
      <c r="I3788">
        <v>3</v>
      </c>
      <c r="J3788">
        <v>4</v>
      </c>
      <c r="M3788">
        <v>128</v>
      </c>
      <c r="N3788">
        <v>94</v>
      </c>
      <c r="O3788">
        <v>55490450.45045045</v>
      </c>
      <c r="P3788">
        <v>31674806.306306306</v>
      </c>
      <c r="Q3788">
        <v>146</v>
      </c>
      <c r="R3788">
        <v>50</v>
      </c>
      <c r="S3788">
        <v>25528382.882882882</v>
      </c>
      <c r="T3788">
        <v>24687734.234234232</v>
      </c>
      <c r="U3788">
        <v>62217837.837837838</v>
      </c>
      <c r="V3788">
        <v>28756396.396396399</v>
      </c>
      <c r="W3788">
        <v>4035.3333333350001</v>
      </c>
      <c r="X3788">
        <v>4370.9583333330002</v>
      </c>
    </row>
    <row r="3789" spans="1:24">
      <c r="A3789" s="7" t="s">
        <v>4935</v>
      </c>
      <c r="B3789" s="13" t="s">
        <v>1618</v>
      </c>
      <c r="C3789">
        <v>750400822.26778853</v>
      </c>
      <c r="D3789">
        <v>717849679.60315931</v>
      </c>
      <c r="E3789">
        <v>97611441.441441447</v>
      </c>
      <c r="F3789">
        <v>9710232.4324324392</v>
      </c>
      <c r="G3789">
        <v>174</v>
      </c>
      <c r="H3789">
        <v>182</v>
      </c>
      <c r="I3789">
        <v>6</v>
      </c>
      <c r="J3789">
        <v>13</v>
      </c>
      <c r="K3789">
        <v>5</v>
      </c>
      <c r="M3789">
        <v>257</v>
      </c>
      <c r="N3789">
        <v>284</v>
      </c>
      <c r="O3789">
        <v>174958558.55855855</v>
      </c>
      <c r="P3789">
        <v>96131531.531531543</v>
      </c>
      <c r="Q3789">
        <v>351</v>
      </c>
      <c r="R3789">
        <v>271</v>
      </c>
      <c r="S3789">
        <v>196421279.27927929</v>
      </c>
      <c r="T3789">
        <v>210470445.94594595</v>
      </c>
      <c r="U3789">
        <v>69454414.414414406</v>
      </c>
      <c r="V3789">
        <v>100096486.48648648</v>
      </c>
      <c r="W3789">
        <v>14331.791666663001</v>
      </c>
      <c r="X3789">
        <v>15019.791666666</v>
      </c>
    </row>
    <row r="3790" spans="1:24">
      <c r="A3790" s="7" t="s">
        <v>4936</v>
      </c>
      <c r="B3790" s="13" t="s">
        <v>2514</v>
      </c>
      <c r="C3790">
        <v>413210468.56606495</v>
      </c>
      <c r="D3790">
        <v>401108587.01666683</v>
      </c>
      <c r="E3790">
        <v>9019292.7927927952</v>
      </c>
      <c r="F3790">
        <v>3510720.7207207219</v>
      </c>
      <c r="G3790">
        <v>492</v>
      </c>
      <c r="H3790">
        <v>353</v>
      </c>
      <c r="I3790">
        <v>37</v>
      </c>
      <c r="J3790">
        <v>22</v>
      </c>
      <c r="K3790">
        <v>7</v>
      </c>
      <c r="M3790">
        <v>589</v>
      </c>
      <c r="N3790">
        <v>502</v>
      </c>
      <c r="O3790">
        <v>200587761.26126125</v>
      </c>
      <c r="P3790">
        <v>210422252.25225225</v>
      </c>
      <c r="Q3790">
        <v>948</v>
      </c>
      <c r="R3790">
        <v>1167</v>
      </c>
      <c r="S3790">
        <v>180186146.84684685</v>
      </c>
      <c r="T3790">
        <v>176300513.51351354</v>
      </c>
      <c r="U3790">
        <v>85238468.468468457</v>
      </c>
      <c r="V3790">
        <v>163949639.63963962</v>
      </c>
      <c r="W3790">
        <v>10321.458333336001</v>
      </c>
      <c r="X3790">
        <v>9928.6666666729998</v>
      </c>
    </row>
    <row r="3791" spans="1:24">
      <c r="A3791" s="7" t="s">
        <v>4937</v>
      </c>
      <c r="B3791" s="13" t="s">
        <v>2573</v>
      </c>
      <c r="C3791">
        <v>419971679.85947484</v>
      </c>
      <c r="D3791">
        <v>429176793.81277758</v>
      </c>
      <c r="E3791">
        <v>482882.88288288401</v>
      </c>
      <c r="F3791">
        <v>472972.972972975</v>
      </c>
      <c r="G3791">
        <v>117</v>
      </c>
      <c r="H3791">
        <v>78</v>
      </c>
      <c r="I3791">
        <v>11</v>
      </c>
      <c r="J3791">
        <v>8</v>
      </c>
      <c r="K3791">
        <v>1</v>
      </c>
      <c r="M3791">
        <v>276</v>
      </c>
      <c r="N3791">
        <v>125</v>
      </c>
      <c r="O3791">
        <v>15320990.990990993</v>
      </c>
      <c r="P3791">
        <v>13500900.9009009</v>
      </c>
      <c r="Q3791">
        <v>121</v>
      </c>
      <c r="R3791">
        <v>221</v>
      </c>
      <c r="S3791">
        <v>137549319.81981981</v>
      </c>
      <c r="T3791">
        <v>145117680.18018019</v>
      </c>
      <c r="U3791">
        <v>15257747.747747745</v>
      </c>
      <c r="V3791">
        <v>15312792.792792792</v>
      </c>
      <c r="W3791">
        <v>12077.541666666999</v>
      </c>
      <c r="X3791">
        <v>12423.000000003</v>
      </c>
    </row>
    <row r="3792" spans="1:24">
      <c r="A3792" s="7" t="s">
        <v>4938</v>
      </c>
      <c r="B3792" s="13" t="s">
        <v>1620</v>
      </c>
      <c r="C3792">
        <v>555354574.86262429</v>
      </c>
      <c r="D3792">
        <v>546672932.30081296</v>
      </c>
      <c r="E3792">
        <v>364864.86486486503</v>
      </c>
      <c r="F3792">
        <v>615315.31531532004</v>
      </c>
      <c r="G3792">
        <v>86</v>
      </c>
      <c r="H3792">
        <v>64</v>
      </c>
      <c r="I3792">
        <v>2</v>
      </c>
      <c r="J3792">
        <v>11</v>
      </c>
      <c r="M3792">
        <v>217</v>
      </c>
      <c r="N3792">
        <v>114</v>
      </c>
      <c r="O3792">
        <v>3030630.6306306319</v>
      </c>
      <c r="P3792">
        <v>12217567.567567568</v>
      </c>
      <c r="Q3792">
        <v>47</v>
      </c>
      <c r="R3792">
        <v>253</v>
      </c>
      <c r="S3792">
        <v>175832703.6036036</v>
      </c>
      <c r="T3792">
        <v>180750639.63963962</v>
      </c>
      <c r="U3792">
        <v>3294504.504504506</v>
      </c>
      <c r="V3792">
        <v>12454774.774774777</v>
      </c>
      <c r="W3792">
        <v>13216.708333339</v>
      </c>
      <c r="X3792">
        <v>13627.874999996</v>
      </c>
    </row>
    <row r="3793" spans="1:24">
      <c r="A3793" s="7" t="s">
        <v>4939</v>
      </c>
      <c r="B3793" s="13" t="s">
        <v>3568</v>
      </c>
      <c r="C3793">
        <v>60503166.829107344</v>
      </c>
      <c r="D3793">
        <v>56096702.647098154</v>
      </c>
      <c r="E3793">
        <v>5405.4054054059998</v>
      </c>
      <c r="G3793">
        <v>13</v>
      </c>
      <c r="H3793">
        <v>11</v>
      </c>
      <c r="I3793">
        <v>0</v>
      </c>
      <c r="J3793">
        <v>0</v>
      </c>
      <c r="M3793">
        <v>26</v>
      </c>
      <c r="N3793">
        <v>17</v>
      </c>
      <c r="O3793">
        <v>876576.57657657703</v>
      </c>
      <c r="P3793">
        <v>46846.846846847002</v>
      </c>
      <c r="Q3793">
        <v>125</v>
      </c>
      <c r="S3793">
        <v>9157148.6486486495</v>
      </c>
      <c r="T3793">
        <v>7891621.6216216208</v>
      </c>
      <c r="U3793">
        <v>102091171.17117117</v>
      </c>
      <c r="V3793">
        <v>258468.46846846899</v>
      </c>
      <c r="W3793">
        <v>969.75</v>
      </c>
      <c r="X3793">
        <v>979.33333333399992</v>
      </c>
    </row>
    <row r="3794" spans="1:24">
      <c r="A3794" s="7" t="s">
        <v>4940</v>
      </c>
      <c r="B3794" s="13" t="s">
        <v>1907</v>
      </c>
      <c r="C3794">
        <v>808091796.69006145</v>
      </c>
      <c r="D3794">
        <v>836332039.95636272</v>
      </c>
      <c r="E3794">
        <v>153108.10810810901</v>
      </c>
      <c r="F3794">
        <v>35135.135135135999</v>
      </c>
      <c r="G3794">
        <v>44</v>
      </c>
      <c r="H3794">
        <v>59</v>
      </c>
      <c r="I3794">
        <v>6</v>
      </c>
      <c r="J3794">
        <v>7</v>
      </c>
      <c r="K3794">
        <v>4</v>
      </c>
      <c r="M3794">
        <v>227</v>
      </c>
      <c r="N3794">
        <v>255</v>
      </c>
      <c r="O3794">
        <v>225326396.3963964</v>
      </c>
      <c r="P3794">
        <v>159899990.990991</v>
      </c>
      <c r="Q3794">
        <v>962</v>
      </c>
      <c r="R3794">
        <v>378</v>
      </c>
      <c r="S3794">
        <v>129532981.98198198</v>
      </c>
      <c r="T3794">
        <v>125576453.15315315</v>
      </c>
      <c r="U3794">
        <v>169974234.23423424</v>
      </c>
      <c r="V3794">
        <v>43016666.666666664</v>
      </c>
      <c r="W3794">
        <v>15734.79166667</v>
      </c>
      <c r="X3794">
        <v>17220.125000006003</v>
      </c>
    </row>
    <row r="3795" spans="1:24">
      <c r="A3795" s="7" t="s">
        <v>4941</v>
      </c>
      <c r="B3795" s="13" t="s">
        <v>727</v>
      </c>
      <c r="C3795">
        <v>119703024.52532661</v>
      </c>
      <c r="D3795">
        <v>115623887.64552671</v>
      </c>
      <c r="E3795">
        <v>583333.33333333395</v>
      </c>
      <c r="F3795">
        <v>764864.86486486497</v>
      </c>
      <c r="G3795">
        <v>16</v>
      </c>
      <c r="H3795">
        <v>32</v>
      </c>
      <c r="I3795">
        <v>5</v>
      </c>
      <c r="J3795">
        <v>7</v>
      </c>
      <c r="M3795">
        <v>23</v>
      </c>
      <c r="N3795">
        <v>29</v>
      </c>
      <c r="O3795">
        <v>9837477.4774774779</v>
      </c>
      <c r="P3795">
        <v>11784782.882882882</v>
      </c>
      <c r="Q3795">
        <v>176</v>
      </c>
      <c r="R3795">
        <v>66</v>
      </c>
      <c r="S3795">
        <v>28137423.423423424</v>
      </c>
      <c r="T3795">
        <v>27759736.936936937</v>
      </c>
      <c r="U3795">
        <v>10379729.729729731</v>
      </c>
      <c r="V3795">
        <v>12856756.756756756</v>
      </c>
      <c r="W3795">
        <v>1841.2916666649999</v>
      </c>
      <c r="X3795">
        <v>1892.375</v>
      </c>
    </row>
    <row r="3796" spans="1:24">
      <c r="A3796" s="7" t="s">
        <v>4942</v>
      </c>
      <c r="B3796" s="13" t="s">
        <v>1047</v>
      </c>
      <c r="C3796">
        <v>111972150.4562189</v>
      </c>
      <c r="D3796">
        <v>111684423.57672003</v>
      </c>
      <c r="E3796">
        <v>145945.945945946</v>
      </c>
      <c r="F3796">
        <v>9909.9099099110008</v>
      </c>
      <c r="G3796">
        <v>11</v>
      </c>
      <c r="H3796">
        <v>12</v>
      </c>
      <c r="I3796">
        <v>2</v>
      </c>
      <c r="J3796">
        <v>1</v>
      </c>
      <c r="M3796">
        <v>57</v>
      </c>
      <c r="N3796">
        <v>36</v>
      </c>
      <c r="O3796">
        <v>2660360.3603603588</v>
      </c>
      <c r="P3796">
        <v>3398558.558558559</v>
      </c>
      <c r="R3796">
        <v>13</v>
      </c>
      <c r="S3796">
        <v>62848050.450450443</v>
      </c>
      <c r="T3796">
        <v>63268067.567567565</v>
      </c>
      <c r="U3796">
        <v>2324594.5945945941</v>
      </c>
      <c r="V3796">
        <v>3201261.261261262</v>
      </c>
      <c r="W3796">
        <v>2433.500000002</v>
      </c>
      <c r="X3796">
        <v>2543.125000001</v>
      </c>
    </row>
    <row r="3797" spans="1:24">
      <c r="A3797" s="7" t="s">
        <v>4943</v>
      </c>
      <c r="B3797" s="13" t="s">
        <v>3752</v>
      </c>
      <c r="C3797">
        <v>481878757.56399035</v>
      </c>
      <c r="D3797">
        <v>475476126.62963003</v>
      </c>
      <c r="E3797">
        <v>304683011.71171176</v>
      </c>
      <c r="F3797">
        <v>96540463.963963985</v>
      </c>
      <c r="G3797">
        <v>103</v>
      </c>
      <c r="H3797">
        <v>29</v>
      </c>
      <c r="I3797">
        <v>11</v>
      </c>
      <c r="J3797">
        <v>8</v>
      </c>
      <c r="K3797">
        <v>9</v>
      </c>
      <c r="M3797">
        <v>333</v>
      </c>
      <c r="N3797">
        <v>201</v>
      </c>
      <c r="O3797">
        <v>64602702.702702716</v>
      </c>
      <c r="P3797">
        <v>41101216.216216221</v>
      </c>
      <c r="Q3797">
        <v>316</v>
      </c>
      <c r="R3797">
        <v>392</v>
      </c>
      <c r="S3797">
        <v>149722189.1891892</v>
      </c>
      <c r="T3797">
        <v>154933450.45045045</v>
      </c>
      <c r="U3797">
        <v>37601754.954954959</v>
      </c>
      <c r="V3797">
        <v>34541891.891891897</v>
      </c>
      <c r="W3797">
        <v>8708.375000004</v>
      </c>
      <c r="X3797">
        <v>8775.6249999949996</v>
      </c>
    </row>
    <row r="3798" spans="1:24">
      <c r="A3798" s="7" t="s">
        <v>4944</v>
      </c>
      <c r="B3798" s="13" t="s">
        <v>3752</v>
      </c>
      <c r="C3798">
        <v>86849926.329822764</v>
      </c>
      <c r="D3798">
        <v>81402650.403483272</v>
      </c>
      <c r="E3798">
        <v>5762162.1621621633</v>
      </c>
      <c r="F3798">
        <v>684684.68468468497</v>
      </c>
      <c r="G3798">
        <v>10</v>
      </c>
      <c r="H3798">
        <v>6</v>
      </c>
      <c r="I3798">
        <v>4</v>
      </c>
      <c r="J3798">
        <v>1</v>
      </c>
      <c r="M3798">
        <v>36</v>
      </c>
      <c r="N3798">
        <v>27</v>
      </c>
      <c r="O3798">
        <v>9077927.9279279299</v>
      </c>
      <c r="P3798">
        <v>8119819.8198198192</v>
      </c>
      <c r="Q3798">
        <v>95</v>
      </c>
      <c r="R3798">
        <v>88</v>
      </c>
      <c r="S3798">
        <v>25719815.315315314</v>
      </c>
      <c r="T3798">
        <v>26540927.927927926</v>
      </c>
      <c r="U3798">
        <v>8190180.1801801827</v>
      </c>
      <c r="V3798">
        <v>8209009.0090090148</v>
      </c>
      <c r="W3798">
        <v>1498.3333333380001</v>
      </c>
      <c r="X3798">
        <v>1548.374999999</v>
      </c>
    </row>
    <row r="3799" spans="1:24">
      <c r="A3799" s="7" t="s">
        <v>4945</v>
      </c>
      <c r="B3799" s="13" t="s">
        <v>3752</v>
      </c>
      <c r="C3799">
        <v>306583072.83732855</v>
      </c>
      <c r="D3799">
        <v>309431150.06342077</v>
      </c>
      <c r="E3799">
        <v>9009.0090090100002</v>
      </c>
      <c r="F3799">
        <v>411711.71171171102</v>
      </c>
      <c r="G3799">
        <v>28</v>
      </c>
      <c r="H3799">
        <v>20</v>
      </c>
      <c r="I3799">
        <v>20</v>
      </c>
      <c r="J3799">
        <v>1</v>
      </c>
      <c r="M3799">
        <v>111</v>
      </c>
      <c r="N3799">
        <v>84</v>
      </c>
      <c r="O3799">
        <v>20688162.162162162</v>
      </c>
      <c r="P3799">
        <v>37981981.981981985</v>
      </c>
      <c r="Q3799">
        <v>278</v>
      </c>
      <c r="R3799">
        <v>222</v>
      </c>
      <c r="S3799">
        <v>121405124.32432431</v>
      </c>
      <c r="T3799">
        <v>123248621.62162162</v>
      </c>
      <c r="U3799">
        <v>20457117.117117122</v>
      </c>
      <c r="V3799">
        <v>37624234.234234244</v>
      </c>
      <c r="W3799">
        <v>5755.8749999989996</v>
      </c>
      <c r="X3799">
        <v>5982.5416666680003</v>
      </c>
    </row>
    <row r="3800" spans="1:24">
      <c r="A3800" s="7" t="s">
        <v>4946</v>
      </c>
      <c r="B3800" s="13" t="s">
        <v>3752</v>
      </c>
      <c r="C3800">
        <v>269693346.80700493</v>
      </c>
      <c r="D3800">
        <v>267066590.08607489</v>
      </c>
      <c r="E3800">
        <v>82882.882882884995</v>
      </c>
      <c r="F3800">
        <v>70270.270270270994</v>
      </c>
      <c r="G3800">
        <v>19</v>
      </c>
      <c r="H3800">
        <v>15</v>
      </c>
      <c r="I3800">
        <v>12</v>
      </c>
      <c r="J3800">
        <v>8</v>
      </c>
      <c r="M3800">
        <v>260</v>
      </c>
      <c r="N3800">
        <v>86</v>
      </c>
      <c r="O3800">
        <v>182658558.55855858</v>
      </c>
      <c r="P3800">
        <v>23442342.342342343</v>
      </c>
      <c r="Q3800">
        <v>248</v>
      </c>
      <c r="R3800">
        <v>239</v>
      </c>
      <c r="S3800">
        <v>92906923.423423424</v>
      </c>
      <c r="T3800">
        <v>94225837.83783783</v>
      </c>
      <c r="U3800">
        <v>29418468.468468472</v>
      </c>
      <c r="V3800">
        <v>24019392.792792805</v>
      </c>
      <c r="W3800">
        <v>4995.0000000059999</v>
      </c>
      <c r="X3800">
        <v>5037.0416666719993</v>
      </c>
    </row>
    <row r="3801" spans="1:24">
      <c r="A3801" s="7" t="s">
        <v>4947</v>
      </c>
      <c r="B3801" s="13" t="s">
        <v>765</v>
      </c>
      <c r="C3801">
        <v>279256992.68439496</v>
      </c>
      <c r="D3801">
        <v>276971333.7257098</v>
      </c>
      <c r="E3801">
        <v>141534376.57657659</v>
      </c>
      <c r="F3801">
        <v>212117953.15315318</v>
      </c>
      <c r="G3801">
        <v>84</v>
      </c>
      <c r="H3801">
        <v>27</v>
      </c>
      <c r="I3801">
        <v>23</v>
      </c>
      <c r="J3801">
        <v>1</v>
      </c>
      <c r="K3801">
        <v>6</v>
      </c>
      <c r="M3801">
        <v>148</v>
      </c>
      <c r="N3801">
        <v>80</v>
      </c>
      <c r="O3801">
        <v>27918166.666666672</v>
      </c>
      <c r="P3801">
        <v>49466396.396396391</v>
      </c>
      <c r="Q3801">
        <v>238</v>
      </c>
      <c r="R3801">
        <v>328</v>
      </c>
      <c r="S3801">
        <v>131736770.27027026</v>
      </c>
      <c r="T3801">
        <v>128421954.95495495</v>
      </c>
      <c r="U3801">
        <v>28614908.108108118</v>
      </c>
      <c r="V3801">
        <v>44318378.378378369</v>
      </c>
      <c r="W3801">
        <v>5915.7500000010004</v>
      </c>
      <c r="X3801">
        <v>6131.6666666599995</v>
      </c>
    </row>
    <row r="3802" spans="1:24">
      <c r="A3802" s="7" t="s">
        <v>4948</v>
      </c>
      <c r="B3802" s="13" t="s">
        <v>4949</v>
      </c>
      <c r="C3802">
        <v>622276319.79027963</v>
      </c>
      <c r="D3802">
        <v>592746298.95351088</v>
      </c>
      <c r="E3802">
        <v>14050450.450450452</v>
      </c>
      <c r="F3802">
        <v>522522.522522524</v>
      </c>
      <c r="G3802">
        <v>158</v>
      </c>
      <c r="H3802">
        <v>120</v>
      </c>
      <c r="I3802">
        <v>9</v>
      </c>
      <c r="J3802">
        <v>6</v>
      </c>
      <c r="M3802">
        <v>346</v>
      </c>
      <c r="N3802">
        <v>297</v>
      </c>
      <c r="O3802">
        <v>112821621.62162162</v>
      </c>
      <c r="P3802">
        <v>109454054.05405407</v>
      </c>
      <c r="Q3802">
        <v>180</v>
      </c>
      <c r="R3802">
        <v>287</v>
      </c>
      <c r="S3802">
        <v>225985747.74774775</v>
      </c>
      <c r="T3802">
        <v>224871427.92792794</v>
      </c>
      <c r="U3802">
        <v>88518198.198198199</v>
      </c>
      <c r="V3802">
        <v>86867027.027027026</v>
      </c>
      <c r="W3802">
        <v>12356.708333336999</v>
      </c>
      <c r="X3802">
        <v>12090.583333334</v>
      </c>
    </row>
    <row r="3803" spans="1:24">
      <c r="A3803" s="7" t="s">
        <v>4950</v>
      </c>
      <c r="B3803" s="13" t="s">
        <v>4951</v>
      </c>
      <c r="C3803">
        <v>368864516.52197635</v>
      </c>
      <c r="D3803">
        <v>371354084.24044037</v>
      </c>
      <c r="E3803">
        <v>6273518.0180180203</v>
      </c>
      <c r="F3803">
        <v>10934738.73873874</v>
      </c>
      <c r="G3803">
        <v>55</v>
      </c>
      <c r="H3803">
        <v>67</v>
      </c>
      <c r="I3803">
        <v>1</v>
      </c>
      <c r="J3803">
        <v>6</v>
      </c>
      <c r="K3803">
        <v>1</v>
      </c>
      <c r="M3803">
        <v>71</v>
      </c>
      <c r="N3803">
        <v>102</v>
      </c>
      <c r="O3803">
        <v>17819432.432432435</v>
      </c>
      <c r="P3803">
        <v>23664414.414414413</v>
      </c>
      <c r="Q3803">
        <v>44</v>
      </c>
      <c r="R3803">
        <v>113</v>
      </c>
      <c r="S3803">
        <v>113451252.25225225</v>
      </c>
      <c r="T3803">
        <v>115693806.3063063</v>
      </c>
      <c r="U3803">
        <v>9209549.5495495498</v>
      </c>
      <c r="V3803">
        <v>15525135.135135133</v>
      </c>
      <c r="W3803">
        <v>6305.7916666740002</v>
      </c>
      <c r="X3803">
        <v>6420.4583333350001</v>
      </c>
    </row>
    <row r="3804" spans="1:24">
      <c r="A3804" s="7" t="s">
        <v>4952</v>
      </c>
      <c r="B3804" s="13" t="s">
        <v>4953</v>
      </c>
      <c r="C3804">
        <v>949024014.68302619</v>
      </c>
      <c r="D3804">
        <v>891829279.9025377</v>
      </c>
      <c r="E3804">
        <v>583865.76576576906</v>
      </c>
      <c r="F3804">
        <v>262162.16216216702</v>
      </c>
      <c r="G3804">
        <v>288</v>
      </c>
      <c r="H3804">
        <v>197</v>
      </c>
      <c r="I3804">
        <v>39</v>
      </c>
      <c r="J3804">
        <v>26</v>
      </c>
      <c r="K3804">
        <v>29</v>
      </c>
      <c r="M3804">
        <v>1206</v>
      </c>
      <c r="N3804">
        <v>912</v>
      </c>
      <c r="O3804">
        <v>554356576.57657659</v>
      </c>
      <c r="P3804">
        <v>405230793.6936937</v>
      </c>
      <c r="Q3804">
        <v>611</v>
      </c>
      <c r="R3804">
        <v>301</v>
      </c>
      <c r="S3804">
        <v>207615207.20720723</v>
      </c>
      <c r="T3804">
        <v>194800545.04504502</v>
      </c>
      <c r="U3804">
        <v>205130340.54054055</v>
      </c>
      <c r="V3804">
        <v>405237540.54054052</v>
      </c>
      <c r="W3804">
        <v>19814.500000018001</v>
      </c>
      <c r="X3804">
        <v>19777.083333333001</v>
      </c>
    </row>
    <row r="3805" spans="1:24">
      <c r="A3805" s="7" t="s">
        <v>4954</v>
      </c>
      <c r="B3805" s="13" t="s">
        <v>1832</v>
      </c>
      <c r="C3805">
        <v>46757662.198148005</v>
      </c>
      <c r="D3805">
        <v>38007243.566418767</v>
      </c>
      <c r="E3805">
        <v>270270.27027027</v>
      </c>
      <c r="F3805">
        <v>135135.135135135</v>
      </c>
      <c r="G3805">
        <v>3</v>
      </c>
      <c r="H3805">
        <v>2</v>
      </c>
      <c r="I3805">
        <v>0</v>
      </c>
      <c r="J3805">
        <v>0</v>
      </c>
      <c r="M3805">
        <v>19</v>
      </c>
      <c r="N3805">
        <v>15</v>
      </c>
      <c r="O3805">
        <v>2930630.6306306296</v>
      </c>
      <c r="P3805">
        <v>2570270.2702702703</v>
      </c>
      <c r="Q3805">
        <v>5</v>
      </c>
      <c r="S3805">
        <v>18472743.243243244</v>
      </c>
      <c r="T3805">
        <v>16368436.936936937</v>
      </c>
      <c r="U3805">
        <v>2374684.684684684</v>
      </c>
      <c r="V3805">
        <v>1936126.1261261259</v>
      </c>
      <c r="W3805">
        <v>733.29166666799995</v>
      </c>
      <c r="X3805">
        <v>696.08333333300004</v>
      </c>
    </row>
    <row r="3806" spans="1:24">
      <c r="A3806" s="7" t="s">
        <v>4955</v>
      </c>
      <c r="B3806" s="13" t="s">
        <v>751</v>
      </c>
      <c r="C3806">
        <v>200561503.80893645</v>
      </c>
      <c r="D3806">
        <v>196694163.26723081</v>
      </c>
      <c r="E3806">
        <v>990990.99099098996</v>
      </c>
      <c r="F3806">
        <v>1944144.1441441451</v>
      </c>
      <c r="G3806">
        <v>31</v>
      </c>
      <c r="H3806">
        <v>33</v>
      </c>
      <c r="I3806">
        <v>2</v>
      </c>
      <c r="J3806">
        <v>0</v>
      </c>
      <c r="M3806">
        <v>38</v>
      </c>
      <c r="N3806">
        <v>42</v>
      </c>
      <c r="O3806">
        <v>4017927.9279279304</v>
      </c>
      <c r="P3806">
        <v>3902162.1621621661</v>
      </c>
      <c r="Q3806">
        <v>122</v>
      </c>
      <c r="R3806">
        <v>104</v>
      </c>
      <c r="S3806">
        <v>104361846.84684685</v>
      </c>
      <c r="T3806">
        <v>102473702.7027027</v>
      </c>
      <c r="U3806">
        <v>3422252.2522522523</v>
      </c>
      <c r="V3806">
        <v>5267027.0270270286</v>
      </c>
      <c r="W3806">
        <v>3115.875000002</v>
      </c>
      <c r="X3806">
        <v>3203.75</v>
      </c>
    </row>
    <row r="3807" spans="1:24">
      <c r="A3807" s="7" t="s">
        <v>4956</v>
      </c>
      <c r="B3807" s="13" t="s">
        <v>1334</v>
      </c>
      <c r="C3807">
        <v>141765536.81928158</v>
      </c>
      <c r="D3807">
        <v>139440480.24571753</v>
      </c>
      <c r="E3807">
        <v>318018.01801801799</v>
      </c>
      <c r="F3807">
        <v>237837.837837839</v>
      </c>
      <c r="G3807">
        <v>2</v>
      </c>
      <c r="H3807">
        <v>14</v>
      </c>
      <c r="I3807">
        <v>4</v>
      </c>
      <c r="J3807">
        <v>6</v>
      </c>
      <c r="M3807">
        <v>56</v>
      </c>
      <c r="N3807">
        <v>40</v>
      </c>
      <c r="O3807">
        <v>32918018.018018015</v>
      </c>
      <c r="P3807">
        <v>27601959.459459461</v>
      </c>
      <c r="Q3807">
        <v>11</v>
      </c>
      <c r="R3807">
        <v>72</v>
      </c>
      <c r="S3807">
        <v>80785225.225225225</v>
      </c>
      <c r="T3807">
        <v>78279328.828828827</v>
      </c>
      <c r="U3807">
        <v>30976036.036036033</v>
      </c>
      <c r="V3807">
        <v>28256936.936936937</v>
      </c>
      <c r="W3807">
        <v>2761</v>
      </c>
      <c r="X3807">
        <v>2342.7083333400001</v>
      </c>
    </row>
    <row r="3808" spans="1:24">
      <c r="A3808" s="7" t="s">
        <v>4957</v>
      </c>
      <c r="B3808" s="13" t="s">
        <v>970</v>
      </c>
      <c r="C3808">
        <v>118549343.58849543</v>
      </c>
      <c r="D3808">
        <v>123012996.65489915</v>
      </c>
      <c r="E3808">
        <v>3603.603603604</v>
      </c>
      <c r="F3808">
        <v>237837.83783784101</v>
      </c>
      <c r="G3808">
        <v>22</v>
      </c>
      <c r="H3808">
        <v>49</v>
      </c>
      <c r="I3808">
        <v>5</v>
      </c>
      <c r="J3808">
        <v>13</v>
      </c>
      <c r="K3808">
        <v>1</v>
      </c>
      <c r="M3808">
        <v>78</v>
      </c>
      <c r="N3808">
        <v>63</v>
      </c>
      <c r="O3808">
        <v>99283783.783783779</v>
      </c>
      <c r="P3808">
        <v>19776576.576576576</v>
      </c>
      <c r="Q3808">
        <v>1</v>
      </c>
      <c r="R3808">
        <v>450</v>
      </c>
      <c r="S3808">
        <v>32375702.702702705</v>
      </c>
      <c r="T3808">
        <v>35375135.135135137</v>
      </c>
      <c r="U3808">
        <v>9467117.1171171162</v>
      </c>
      <c r="V3808">
        <v>19784099.0990991</v>
      </c>
      <c r="W3808">
        <v>2245.6666666729998</v>
      </c>
      <c r="X3808">
        <v>2331.0833333350001</v>
      </c>
    </row>
    <row r="3809" spans="1:24">
      <c r="A3809" s="7" t="s">
        <v>4958</v>
      </c>
      <c r="B3809" s="13" t="s">
        <v>1925</v>
      </c>
      <c r="C3809">
        <v>1526824665.54849</v>
      </c>
      <c r="D3809">
        <v>1531713209.1345787</v>
      </c>
      <c r="E3809">
        <v>178301764.86486486</v>
      </c>
      <c r="F3809">
        <v>7340639.6396396449</v>
      </c>
      <c r="G3809">
        <v>592</v>
      </c>
      <c r="H3809">
        <v>548</v>
      </c>
      <c r="I3809">
        <v>29</v>
      </c>
      <c r="J3809">
        <v>22</v>
      </c>
      <c r="K3809">
        <v>1</v>
      </c>
      <c r="M3809">
        <v>803</v>
      </c>
      <c r="N3809">
        <v>723</v>
      </c>
      <c r="O3809">
        <v>218777027.02702704</v>
      </c>
      <c r="P3809">
        <v>279855932.43243241</v>
      </c>
      <c r="Q3809">
        <v>500</v>
      </c>
      <c r="R3809">
        <v>1286</v>
      </c>
      <c r="S3809">
        <v>592653870.27027023</v>
      </c>
      <c r="T3809">
        <v>640849234.23423421</v>
      </c>
      <c r="U3809">
        <v>208454590.990991</v>
      </c>
      <c r="V3809">
        <v>279929142.34234232</v>
      </c>
      <c r="W3809">
        <v>41227.375000002001</v>
      </c>
      <c r="X3809">
        <v>41191.291666666002</v>
      </c>
    </row>
    <row r="3810" spans="1:24">
      <c r="A3810" s="7" t="s">
        <v>4959</v>
      </c>
      <c r="B3810" s="13" t="s">
        <v>1137</v>
      </c>
      <c r="C3810">
        <v>207125708.23511732</v>
      </c>
      <c r="D3810">
        <v>216811969.10334998</v>
      </c>
      <c r="E3810">
        <v>1737387.3873873891</v>
      </c>
      <c r="F3810">
        <v>2605855.855855858</v>
      </c>
      <c r="G3810">
        <v>132</v>
      </c>
      <c r="H3810">
        <v>105</v>
      </c>
      <c r="I3810">
        <v>13</v>
      </c>
      <c r="J3810">
        <v>12</v>
      </c>
      <c r="M3810">
        <v>172</v>
      </c>
      <c r="N3810">
        <v>137</v>
      </c>
      <c r="O3810">
        <v>28010180.180180181</v>
      </c>
      <c r="P3810">
        <v>36881442.342342347</v>
      </c>
      <c r="Q3810">
        <v>229</v>
      </c>
      <c r="R3810">
        <v>113</v>
      </c>
      <c r="S3810">
        <v>64471387.387387387</v>
      </c>
      <c r="T3810">
        <v>64460639.639639638</v>
      </c>
      <c r="U3810">
        <v>28315135.135135133</v>
      </c>
      <c r="V3810">
        <v>34135495.495495498</v>
      </c>
      <c r="W3810">
        <v>10188.250000001</v>
      </c>
      <c r="X3810">
        <v>10471.750000002001</v>
      </c>
    </row>
    <row r="3811" spans="1:24">
      <c r="A3811" s="7" t="s">
        <v>4960</v>
      </c>
      <c r="B3811" s="13" t="s">
        <v>1384</v>
      </c>
      <c r="C3811">
        <v>1149989802.3438396</v>
      </c>
      <c r="D3811">
        <v>1114394163.0652723</v>
      </c>
      <c r="E3811">
        <v>3811261.2612612648</v>
      </c>
      <c r="F3811">
        <v>4135585.5855855918</v>
      </c>
      <c r="G3811">
        <v>388</v>
      </c>
      <c r="H3811">
        <v>421</v>
      </c>
      <c r="I3811">
        <v>26</v>
      </c>
      <c r="J3811">
        <v>26</v>
      </c>
      <c r="M3811">
        <v>742</v>
      </c>
      <c r="N3811">
        <v>1072</v>
      </c>
      <c r="O3811">
        <v>49575945.945945941</v>
      </c>
      <c r="P3811">
        <v>113310270.27027026</v>
      </c>
      <c r="Q3811">
        <v>209</v>
      </c>
      <c r="R3811">
        <v>314</v>
      </c>
      <c r="S3811">
        <v>345180633.33333331</v>
      </c>
      <c r="T3811">
        <v>347057374.77477479</v>
      </c>
      <c r="U3811">
        <v>48352342.342342347</v>
      </c>
      <c r="V3811">
        <v>56276016.216216214</v>
      </c>
      <c r="W3811">
        <v>36281.749999993997</v>
      </c>
      <c r="X3811">
        <v>37998.583333329996</v>
      </c>
    </row>
    <row r="3812" spans="1:24">
      <c r="A3812" s="7" t="s">
        <v>4961</v>
      </c>
      <c r="B3812" s="13" t="s">
        <v>3870</v>
      </c>
      <c r="C3812">
        <v>626508786.75223184</v>
      </c>
      <c r="D3812">
        <v>627390448.10510492</v>
      </c>
      <c r="E3812">
        <v>1810810.8108108109</v>
      </c>
      <c r="F3812">
        <v>1979279.2792792791</v>
      </c>
      <c r="G3812">
        <v>154</v>
      </c>
      <c r="H3812">
        <v>126</v>
      </c>
      <c r="I3812">
        <v>5</v>
      </c>
      <c r="J3812">
        <v>4</v>
      </c>
      <c r="K3812">
        <v>4</v>
      </c>
      <c r="M3812">
        <v>171</v>
      </c>
      <c r="N3812">
        <v>141</v>
      </c>
      <c r="O3812">
        <v>161032432.43243241</v>
      </c>
      <c r="P3812">
        <v>56013423.423423417</v>
      </c>
      <c r="Q3812">
        <v>187</v>
      </c>
      <c r="R3812">
        <v>216</v>
      </c>
      <c r="S3812">
        <v>122261434.23423423</v>
      </c>
      <c r="T3812">
        <v>118018256.75675674</v>
      </c>
      <c r="U3812">
        <v>27067927.92792793</v>
      </c>
      <c r="V3812">
        <v>24466306.306306306</v>
      </c>
      <c r="W3812">
        <v>8946.7500000020009</v>
      </c>
      <c r="X3812">
        <v>8720.1249999989996</v>
      </c>
    </row>
    <row r="3813" spans="1:24">
      <c r="A3813" s="7" t="s">
        <v>4962</v>
      </c>
      <c r="B3813" s="13" t="s">
        <v>3870</v>
      </c>
      <c r="C3813">
        <v>299700504.87025285</v>
      </c>
      <c r="D3813">
        <v>319154796.38811135</v>
      </c>
      <c r="E3813">
        <v>106728828.82882883</v>
      </c>
      <c r="F3813">
        <v>13507441.441441458</v>
      </c>
      <c r="G3813">
        <v>44</v>
      </c>
      <c r="H3813">
        <v>51</v>
      </c>
      <c r="I3813">
        <v>4</v>
      </c>
      <c r="J3813">
        <v>9</v>
      </c>
      <c r="K3813">
        <v>7</v>
      </c>
      <c r="M3813">
        <v>72</v>
      </c>
      <c r="N3813">
        <v>156</v>
      </c>
      <c r="O3813">
        <v>144106306.3063063</v>
      </c>
      <c r="P3813">
        <v>36427846.846846841</v>
      </c>
      <c r="Q3813">
        <v>187</v>
      </c>
      <c r="R3813">
        <v>748</v>
      </c>
      <c r="S3813">
        <v>72209290.990990996</v>
      </c>
      <c r="T3813">
        <v>158059445.94594595</v>
      </c>
      <c r="U3813">
        <v>17765585.585585587</v>
      </c>
      <c r="V3813">
        <v>29104684.684684686</v>
      </c>
      <c r="W3813">
        <v>4988.0833333330002</v>
      </c>
      <c r="X3813">
        <v>5070.4583333330002</v>
      </c>
    </row>
    <row r="3814" spans="1:24">
      <c r="A3814" s="7" t="s">
        <v>4963</v>
      </c>
      <c r="B3814" s="13" t="s">
        <v>1468</v>
      </c>
      <c r="C3814">
        <v>822274856.40452659</v>
      </c>
      <c r="D3814">
        <v>798750170.43870151</v>
      </c>
      <c r="E3814">
        <v>1423423.4234234251</v>
      </c>
      <c r="F3814">
        <v>1368918.9189189239</v>
      </c>
      <c r="G3814">
        <v>323</v>
      </c>
      <c r="H3814">
        <v>187</v>
      </c>
      <c r="I3814">
        <v>18</v>
      </c>
      <c r="J3814">
        <v>17</v>
      </c>
      <c r="K3814">
        <v>4</v>
      </c>
      <c r="M3814">
        <v>431</v>
      </c>
      <c r="N3814">
        <v>264</v>
      </c>
      <c r="O3814">
        <v>142377747.74774775</v>
      </c>
      <c r="P3814">
        <v>163265585.58558559</v>
      </c>
      <c r="Q3814">
        <v>1146</v>
      </c>
      <c r="R3814">
        <v>520</v>
      </c>
      <c r="S3814">
        <v>257261865.76576579</v>
      </c>
      <c r="T3814">
        <v>258133582.88288289</v>
      </c>
      <c r="U3814">
        <v>80807207.207207203</v>
      </c>
      <c r="V3814">
        <v>80913873.873873889</v>
      </c>
      <c r="W3814">
        <v>23618.874999996999</v>
      </c>
      <c r="X3814">
        <v>23108.58333333</v>
      </c>
    </row>
    <row r="3815" spans="1:24">
      <c r="A3815" s="7" t="s">
        <v>4964</v>
      </c>
      <c r="B3815" s="13" t="s">
        <v>1429</v>
      </c>
      <c r="C3815">
        <v>972109022.70223284</v>
      </c>
      <c r="D3815">
        <v>990875190.72699559</v>
      </c>
      <c r="E3815">
        <v>35212612.612612613</v>
      </c>
      <c r="F3815">
        <v>8903272.9729729742</v>
      </c>
      <c r="G3815">
        <v>360</v>
      </c>
      <c r="H3815">
        <v>459</v>
      </c>
      <c r="I3815">
        <v>14</v>
      </c>
      <c r="J3815">
        <v>21</v>
      </c>
      <c r="K3815">
        <v>3</v>
      </c>
      <c r="M3815">
        <v>424</v>
      </c>
      <c r="N3815">
        <v>655</v>
      </c>
      <c r="O3815">
        <v>110730252.25225225</v>
      </c>
      <c r="P3815">
        <v>146143549.54954955</v>
      </c>
      <c r="Q3815">
        <v>424</v>
      </c>
      <c r="R3815">
        <v>552</v>
      </c>
      <c r="S3815">
        <v>337794594.5945946</v>
      </c>
      <c r="T3815">
        <v>354087993.6936937</v>
      </c>
      <c r="U3815">
        <v>102204050.45045045</v>
      </c>
      <c r="V3815">
        <v>137729545.94594595</v>
      </c>
      <c r="W3815">
        <v>29878.374999995001</v>
      </c>
      <c r="X3815">
        <v>29382.999999995001</v>
      </c>
    </row>
    <row r="3816" spans="1:24">
      <c r="A3816" s="7" t="s">
        <v>4965</v>
      </c>
      <c r="B3816" s="13" t="s">
        <v>1087</v>
      </c>
      <c r="C3816">
        <v>114415581.43074523</v>
      </c>
      <c r="D3816">
        <v>111046310.25166847</v>
      </c>
      <c r="E3816">
        <v>697297.29729729902</v>
      </c>
      <c r="F3816">
        <v>598198.19819819904</v>
      </c>
      <c r="G3816">
        <v>33</v>
      </c>
      <c r="H3816">
        <v>53</v>
      </c>
      <c r="I3816">
        <v>2</v>
      </c>
      <c r="J3816">
        <v>6</v>
      </c>
      <c r="M3816">
        <v>52</v>
      </c>
      <c r="N3816">
        <v>83</v>
      </c>
      <c r="O3816">
        <v>44251351.351351343</v>
      </c>
      <c r="P3816">
        <v>31954954.954954956</v>
      </c>
      <c r="Q3816">
        <v>1</v>
      </c>
      <c r="R3816">
        <v>26</v>
      </c>
      <c r="S3816">
        <v>24758058.558558561</v>
      </c>
      <c r="T3816">
        <v>26515315.315315317</v>
      </c>
      <c r="U3816">
        <v>18578648.648648646</v>
      </c>
      <c r="V3816">
        <v>21079639.639639638</v>
      </c>
      <c r="W3816">
        <v>1689.5416666629999</v>
      </c>
      <c r="X3816">
        <v>1706.0000000049999</v>
      </c>
    </row>
    <row r="3817" spans="1:24">
      <c r="A3817" s="7" t="s">
        <v>4966</v>
      </c>
      <c r="B3817" s="13" t="s">
        <v>2562</v>
      </c>
      <c r="C3817">
        <v>3192157017.1856179</v>
      </c>
      <c r="D3817">
        <v>3063157278.5072937</v>
      </c>
      <c r="E3817">
        <v>1041257212.6126127</v>
      </c>
      <c r="F3817">
        <v>27787387.387387428</v>
      </c>
      <c r="G3817">
        <v>528</v>
      </c>
      <c r="H3817">
        <v>487</v>
      </c>
      <c r="I3817">
        <v>56</v>
      </c>
      <c r="J3817">
        <v>56</v>
      </c>
      <c r="K3817">
        <v>16</v>
      </c>
      <c r="M3817">
        <v>1199</v>
      </c>
      <c r="N3817">
        <v>1273</v>
      </c>
      <c r="O3817">
        <v>261479414.41441441</v>
      </c>
      <c r="P3817">
        <v>427845675.67567563</v>
      </c>
      <c r="Q3817">
        <v>2494</v>
      </c>
      <c r="R3817">
        <v>3356</v>
      </c>
      <c r="S3817">
        <v>645543780.18018007</v>
      </c>
      <c r="T3817">
        <v>633264520.72072077</v>
      </c>
      <c r="U3817">
        <v>75111711.71171172</v>
      </c>
      <c r="V3817">
        <v>153109909.9099099</v>
      </c>
      <c r="W3817">
        <v>81878.541666659003</v>
      </c>
      <c r="X3817">
        <v>82737.37499999901</v>
      </c>
    </row>
    <row r="3818" spans="1:24">
      <c r="A3818" s="7" t="s">
        <v>4967</v>
      </c>
      <c r="B3818" s="13" t="s">
        <v>4968</v>
      </c>
      <c r="C3818">
        <v>67144041.580272362</v>
      </c>
      <c r="D3818">
        <v>78165332.674872607</v>
      </c>
      <c r="E3818">
        <v>270270.27027027</v>
      </c>
      <c r="F3818">
        <v>2724324.3243243252</v>
      </c>
      <c r="H3818">
        <v>5</v>
      </c>
      <c r="I3818">
        <v>0</v>
      </c>
      <c r="M3818">
        <v>11</v>
      </c>
      <c r="N3818">
        <v>15</v>
      </c>
      <c r="O3818">
        <v>27861711.711711712</v>
      </c>
      <c r="P3818">
        <v>21451891.891891893</v>
      </c>
      <c r="S3818">
        <v>20451405.405405406</v>
      </c>
      <c r="T3818">
        <v>21398144.144144144</v>
      </c>
      <c r="U3818">
        <v>4607747.7477477482</v>
      </c>
      <c r="V3818">
        <v>5653783.7837837841</v>
      </c>
      <c r="W3818">
        <v>1015.874999999</v>
      </c>
      <c r="X3818">
        <v>1188.0833333350001</v>
      </c>
    </row>
    <row r="3819" spans="1:24">
      <c r="A3819" s="7" t="s">
        <v>4969</v>
      </c>
      <c r="B3819" s="13" t="s">
        <v>4828</v>
      </c>
      <c r="C3819">
        <v>268800544.28955871</v>
      </c>
      <c r="D3819">
        <v>265489640.60022679</v>
      </c>
      <c r="E3819">
        <v>6322635.1351351356</v>
      </c>
      <c r="F3819">
        <v>307207.20720720902</v>
      </c>
      <c r="G3819">
        <v>16</v>
      </c>
      <c r="H3819">
        <v>38</v>
      </c>
      <c r="I3819">
        <v>4</v>
      </c>
      <c r="J3819">
        <v>6</v>
      </c>
      <c r="M3819">
        <v>99</v>
      </c>
      <c r="N3819">
        <v>137</v>
      </c>
      <c r="O3819">
        <v>76460810.810810804</v>
      </c>
      <c r="P3819">
        <v>34564729.729729727</v>
      </c>
      <c r="Q3819">
        <v>27</v>
      </c>
      <c r="R3819">
        <v>337</v>
      </c>
      <c r="S3819">
        <v>131995747.74774775</v>
      </c>
      <c r="T3819">
        <v>129579617.11711714</v>
      </c>
      <c r="U3819">
        <v>30237477.477477476</v>
      </c>
      <c r="V3819">
        <v>29118918.918918923</v>
      </c>
      <c r="W3819">
        <v>5330.9583333339997</v>
      </c>
      <c r="X3819">
        <v>5464.375000004</v>
      </c>
    </row>
    <row r="3820" spans="1:24">
      <c r="A3820" s="7" t="s">
        <v>4970</v>
      </c>
      <c r="B3820" s="13" t="s">
        <v>1985</v>
      </c>
      <c r="C3820">
        <v>404846073.79964656</v>
      </c>
      <c r="D3820">
        <v>393480202.48196983</v>
      </c>
      <c r="E3820">
        <v>70935360.360360354</v>
      </c>
      <c r="F3820">
        <v>163444738.73873875</v>
      </c>
      <c r="G3820">
        <v>52</v>
      </c>
      <c r="H3820">
        <v>48</v>
      </c>
      <c r="I3820">
        <v>8</v>
      </c>
      <c r="J3820">
        <v>14</v>
      </c>
      <c r="M3820">
        <v>230</v>
      </c>
      <c r="N3820">
        <v>113</v>
      </c>
      <c r="O3820">
        <v>57383873.873873867</v>
      </c>
      <c r="P3820">
        <v>49304234.234234236</v>
      </c>
      <c r="Q3820">
        <v>92</v>
      </c>
      <c r="R3820">
        <v>233</v>
      </c>
      <c r="S3820">
        <v>132478427.92792791</v>
      </c>
      <c r="T3820">
        <v>133963500</v>
      </c>
      <c r="U3820">
        <v>30278918.918918919</v>
      </c>
      <c r="V3820">
        <v>27568648.648648649</v>
      </c>
      <c r="W3820">
        <v>9463.7499999930005</v>
      </c>
      <c r="X3820">
        <v>9502.9583333339997</v>
      </c>
    </row>
    <row r="3821" spans="1:24">
      <c r="A3821" s="7" t="s">
        <v>4971</v>
      </c>
      <c r="B3821" s="13" t="s">
        <v>1435</v>
      </c>
      <c r="C3821">
        <v>168265428.08934745</v>
      </c>
      <c r="D3821">
        <v>174483645.17367232</v>
      </c>
      <c r="E3821">
        <v>119575678.37837839</v>
      </c>
      <c r="F3821">
        <v>862596397.29729724</v>
      </c>
      <c r="G3821">
        <v>54</v>
      </c>
      <c r="H3821">
        <v>57</v>
      </c>
      <c r="I3821">
        <v>4</v>
      </c>
      <c r="J3821">
        <v>10</v>
      </c>
      <c r="M3821">
        <v>63</v>
      </c>
      <c r="N3821">
        <v>71</v>
      </c>
      <c r="O3821">
        <v>52296846.846846849</v>
      </c>
      <c r="P3821">
        <v>37194369.369369365</v>
      </c>
      <c r="Q3821">
        <v>302</v>
      </c>
      <c r="R3821">
        <v>205</v>
      </c>
      <c r="S3821">
        <v>52151594.59459459</v>
      </c>
      <c r="T3821">
        <v>56002846.846846849</v>
      </c>
      <c r="U3821">
        <v>30007117.117117118</v>
      </c>
      <c r="V3821">
        <v>32106171.171171173</v>
      </c>
      <c r="W3821">
        <v>5016.1666666760002</v>
      </c>
      <c r="X3821">
        <v>5076.4583333290002</v>
      </c>
    </row>
    <row r="3822" spans="1:24">
      <c r="A3822" s="7" t="s">
        <v>4972</v>
      </c>
      <c r="B3822" s="13" t="s">
        <v>951</v>
      </c>
      <c r="C3822">
        <v>88788657.806892231</v>
      </c>
      <c r="D3822">
        <v>84904072.854735166</v>
      </c>
      <c r="E3822">
        <v>42505405.40540541</v>
      </c>
      <c r="F3822">
        <v>3320720.7207207209</v>
      </c>
      <c r="G3822">
        <v>22</v>
      </c>
      <c r="H3822">
        <v>24</v>
      </c>
      <c r="I3822">
        <v>3</v>
      </c>
      <c r="J3822">
        <v>1</v>
      </c>
      <c r="K3822">
        <v>3</v>
      </c>
      <c r="M3822">
        <v>127</v>
      </c>
      <c r="N3822">
        <v>45</v>
      </c>
      <c r="O3822">
        <v>11361261.261261262</v>
      </c>
      <c r="P3822">
        <v>18505315.315315317</v>
      </c>
      <c r="Q3822">
        <v>32</v>
      </c>
      <c r="R3822">
        <v>33</v>
      </c>
      <c r="S3822">
        <v>24760184.684684686</v>
      </c>
      <c r="T3822">
        <v>24234207.207207203</v>
      </c>
      <c r="U3822">
        <v>9547477.4774774779</v>
      </c>
      <c r="V3822">
        <v>17917702.702702701</v>
      </c>
      <c r="W3822">
        <v>1561.2916666649999</v>
      </c>
      <c r="X3822">
        <v>1538.75</v>
      </c>
    </row>
    <row r="3823" spans="1:24">
      <c r="A3823" s="7" t="s">
        <v>4973</v>
      </c>
      <c r="B3823" s="13" t="s">
        <v>680</v>
      </c>
      <c r="C3823">
        <v>632254992.59047079</v>
      </c>
      <c r="D3823">
        <v>637781464.14071202</v>
      </c>
      <c r="E3823">
        <v>2209009.009009012</v>
      </c>
      <c r="F3823">
        <v>530630.63063063205</v>
      </c>
      <c r="G3823">
        <v>449</v>
      </c>
      <c r="H3823">
        <v>485</v>
      </c>
      <c r="I3823">
        <v>17</v>
      </c>
      <c r="J3823">
        <v>18</v>
      </c>
      <c r="K3823">
        <v>8</v>
      </c>
      <c r="M3823">
        <v>921</v>
      </c>
      <c r="N3823">
        <v>859</v>
      </c>
      <c r="O3823">
        <v>26484144.144144144</v>
      </c>
      <c r="P3823">
        <v>28214414.414414413</v>
      </c>
      <c r="Q3823">
        <v>369</v>
      </c>
      <c r="R3823">
        <v>237</v>
      </c>
      <c r="S3823">
        <v>185316471.17117119</v>
      </c>
      <c r="T3823">
        <v>182098397.2972973</v>
      </c>
      <c r="U3823">
        <v>20668108.108108107</v>
      </c>
      <c r="V3823">
        <v>24976486.486486483</v>
      </c>
      <c r="W3823">
        <v>20563.291666664001</v>
      </c>
      <c r="X3823">
        <v>22216.083333333001</v>
      </c>
    </row>
    <row r="3824" spans="1:24">
      <c r="A3824" s="7" t="s">
        <v>4974</v>
      </c>
      <c r="B3824" s="13" t="s">
        <v>1221</v>
      </c>
      <c r="C3824">
        <v>124609280.44232726</v>
      </c>
      <c r="D3824">
        <v>127222906.64010336</v>
      </c>
      <c r="E3824">
        <v>37837.837837838997</v>
      </c>
      <c r="F3824">
        <v>213738.73873873899</v>
      </c>
      <c r="G3824">
        <v>97</v>
      </c>
      <c r="H3824">
        <v>83</v>
      </c>
      <c r="I3824">
        <v>6</v>
      </c>
      <c r="J3824">
        <v>8</v>
      </c>
      <c r="M3824">
        <v>132</v>
      </c>
      <c r="N3824">
        <v>92</v>
      </c>
      <c r="O3824">
        <v>10863243.243243244</v>
      </c>
      <c r="P3824">
        <v>10718918.918918921</v>
      </c>
      <c r="Q3824">
        <v>262</v>
      </c>
      <c r="R3824">
        <v>183</v>
      </c>
      <c r="S3824">
        <v>35686025.225225225</v>
      </c>
      <c r="T3824">
        <v>39180963.963963963</v>
      </c>
      <c r="U3824">
        <v>8452612.6126126125</v>
      </c>
      <c r="V3824">
        <v>9154954.9549549557</v>
      </c>
      <c r="W3824">
        <v>5469.125000002</v>
      </c>
      <c r="X3824">
        <v>5483.875</v>
      </c>
    </row>
    <row r="3825" spans="1:24">
      <c r="A3825" s="7" t="s">
        <v>4975</v>
      </c>
      <c r="B3825" s="13" t="s">
        <v>1004</v>
      </c>
      <c r="C3825">
        <v>94268393.077359676</v>
      </c>
      <c r="D3825">
        <v>92461216.805604652</v>
      </c>
      <c r="G3825">
        <v>6</v>
      </c>
      <c r="H3825">
        <v>28</v>
      </c>
      <c r="M3825">
        <v>75</v>
      </c>
      <c r="N3825">
        <v>48</v>
      </c>
      <c r="O3825">
        <v>540540.54054054106</v>
      </c>
      <c r="P3825">
        <v>135135.135135135</v>
      </c>
      <c r="Q3825">
        <v>10</v>
      </c>
      <c r="R3825">
        <v>6</v>
      </c>
      <c r="S3825">
        <v>21149689.189189188</v>
      </c>
      <c r="T3825">
        <v>19437310.810810812</v>
      </c>
      <c r="U3825">
        <v>477477.47747747699</v>
      </c>
      <c r="V3825">
        <v>135135.135135135</v>
      </c>
      <c r="W3825">
        <v>1110.999999999</v>
      </c>
      <c r="X3825">
        <v>1125.625000002</v>
      </c>
    </row>
    <row r="3826" spans="1:24">
      <c r="A3826" s="7" t="s">
        <v>4976</v>
      </c>
      <c r="B3826" s="13" t="s">
        <v>2757</v>
      </c>
      <c r="C3826">
        <v>561284684.04102337</v>
      </c>
      <c r="D3826">
        <v>571508624.64237201</v>
      </c>
      <c r="E3826">
        <v>17965045.045045044</v>
      </c>
      <c r="F3826">
        <v>105644893.6936937</v>
      </c>
      <c r="G3826">
        <v>47</v>
      </c>
      <c r="H3826">
        <v>52</v>
      </c>
      <c r="I3826">
        <v>6</v>
      </c>
      <c r="J3826">
        <v>9</v>
      </c>
      <c r="K3826">
        <v>2</v>
      </c>
      <c r="M3826">
        <v>193</v>
      </c>
      <c r="N3826">
        <v>249</v>
      </c>
      <c r="O3826">
        <v>130057027.02702704</v>
      </c>
      <c r="P3826">
        <v>95545360.360360354</v>
      </c>
      <c r="Q3826">
        <v>138</v>
      </c>
      <c r="R3826">
        <v>152</v>
      </c>
      <c r="S3826">
        <v>136543711.7117117</v>
      </c>
      <c r="T3826">
        <v>149994806.3063063</v>
      </c>
      <c r="U3826">
        <v>103937027.02702704</v>
      </c>
      <c r="V3826">
        <v>40152342.342342347</v>
      </c>
      <c r="W3826">
        <v>13537.58333333</v>
      </c>
      <c r="X3826">
        <v>13474.083333332999</v>
      </c>
    </row>
    <row r="3827" spans="1:24">
      <c r="A3827" s="7" t="s">
        <v>4977</v>
      </c>
      <c r="B3827" s="13" t="s">
        <v>1788</v>
      </c>
      <c r="C3827">
        <v>1561744132.6165733</v>
      </c>
      <c r="D3827">
        <v>1588566947.4176831</v>
      </c>
      <c r="E3827">
        <v>3715691419.8198199</v>
      </c>
      <c r="F3827">
        <v>4256065285.5855856</v>
      </c>
      <c r="G3827">
        <v>897</v>
      </c>
      <c r="H3827">
        <v>595</v>
      </c>
      <c r="I3827">
        <v>38</v>
      </c>
      <c r="J3827">
        <v>49</v>
      </c>
      <c r="K3827">
        <v>10</v>
      </c>
      <c r="M3827">
        <v>2424</v>
      </c>
      <c r="N3827">
        <v>1088</v>
      </c>
      <c r="O3827">
        <v>3737691978.3783779</v>
      </c>
      <c r="P3827">
        <v>2418627112.6126122</v>
      </c>
      <c r="Q3827">
        <v>994</v>
      </c>
      <c r="R3827">
        <v>834</v>
      </c>
      <c r="S3827">
        <v>629548011.71171176</v>
      </c>
      <c r="T3827">
        <v>632157197.29729724</v>
      </c>
      <c r="U3827">
        <v>3363241576.5765767</v>
      </c>
      <c r="V3827">
        <v>2251611978.3783784</v>
      </c>
      <c r="W3827">
        <v>91224.416666663004</v>
      </c>
      <c r="X3827">
        <v>95911.791666669</v>
      </c>
    </row>
    <row r="3828" spans="1:24">
      <c r="A3828" s="7" t="s">
        <v>4978</v>
      </c>
      <c r="B3828" s="13" t="s">
        <v>1788</v>
      </c>
      <c r="C3828">
        <v>880184279.32668483</v>
      </c>
      <c r="D3828">
        <v>915111728.93021369</v>
      </c>
      <c r="E3828">
        <v>3198468.4684684728</v>
      </c>
      <c r="F3828">
        <v>4146621.6216216241</v>
      </c>
      <c r="G3828">
        <v>260</v>
      </c>
      <c r="H3828">
        <v>260</v>
      </c>
      <c r="I3828">
        <v>20</v>
      </c>
      <c r="J3828">
        <v>26</v>
      </c>
      <c r="K3828">
        <v>6</v>
      </c>
      <c r="M3828">
        <v>511</v>
      </c>
      <c r="N3828">
        <v>517</v>
      </c>
      <c r="O3828">
        <v>279198738.73873878</v>
      </c>
      <c r="P3828">
        <v>1199692342.3423421</v>
      </c>
      <c r="Q3828">
        <v>720</v>
      </c>
      <c r="R3828">
        <v>643</v>
      </c>
      <c r="S3828">
        <v>403328217.11711711</v>
      </c>
      <c r="T3828">
        <v>424712763.06306309</v>
      </c>
      <c r="U3828">
        <v>260175888.2882883</v>
      </c>
      <c r="V3828">
        <v>1108293313.5135136</v>
      </c>
      <c r="W3828">
        <v>61550.374999997002</v>
      </c>
      <c r="X3828">
        <v>81007.875000002998</v>
      </c>
    </row>
    <row r="3829" spans="1:24">
      <c r="A3829" s="7" t="s">
        <v>4979</v>
      </c>
      <c r="B3829" s="13" t="s">
        <v>1788</v>
      </c>
      <c r="C3829">
        <v>797947999.57771635</v>
      </c>
      <c r="D3829">
        <v>821075558.65057671</v>
      </c>
      <c r="E3829">
        <v>18145045.045045048</v>
      </c>
      <c r="F3829">
        <v>665522747.74774766</v>
      </c>
      <c r="G3829">
        <v>260</v>
      </c>
      <c r="H3829">
        <v>193</v>
      </c>
      <c r="I3829">
        <v>18</v>
      </c>
      <c r="J3829">
        <v>22</v>
      </c>
      <c r="K3829">
        <v>1</v>
      </c>
      <c r="M3829">
        <v>420</v>
      </c>
      <c r="N3829">
        <v>296</v>
      </c>
      <c r="O3829">
        <v>235581891.8918919</v>
      </c>
      <c r="P3829">
        <v>451158828.82882881</v>
      </c>
      <c r="Q3829">
        <v>289</v>
      </c>
      <c r="R3829">
        <v>424</v>
      </c>
      <c r="S3829">
        <v>311893290.990991</v>
      </c>
      <c r="T3829">
        <v>316497430.63063061</v>
      </c>
      <c r="U3829">
        <v>198865697.2972973</v>
      </c>
      <c r="V3829">
        <v>301232735.13513517</v>
      </c>
      <c r="W3829">
        <v>72780.583333332004</v>
      </c>
      <c r="X3829">
        <v>101525.541666668</v>
      </c>
    </row>
    <row r="3830" spans="1:24">
      <c r="A3830" s="7" t="s">
        <v>4980</v>
      </c>
      <c r="B3830" s="13" t="s">
        <v>1788</v>
      </c>
      <c r="C3830">
        <v>737028717.78309691</v>
      </c>
      <c r="D3830">
        <v>750956760.57250583</v>
      </c>
      <c r="E3830">
        <v>32548490.990990996</v>
      </c>
      <c r="F3830">
        <v>28317794.594594598</v>
      </c>
      <c r="G3830">
        <v>813</v>
      </c>
      <c r="H3830">
        <v>285</v>
      </c>
      <c r="I3830">
        <v>20</v>
      </c>
      <c r="J3830">
        <v>27</v>
      </c>
      <c r="K3830">
        <v>2</v>
      </c>
      <c r="M3830">
        <v>942</v>
      </c>
      <c r="N3830">
        <v>591</v>
      </c>
      <c r="O3830">
        <v>88284243.243243247</v>
      </c>
      <c r="P3830">
        <v>1853339600.9009011</v>
      </c>
      <c r="Q3830">
        <v>438</v>
      </c>
      <c r="R3830">
        <v>380</v>
      </c>
      <c r="S3830">
        <v>317764874.77477479</v>
      </c>
      <c r="T3830">
        <v>331167864.86486489</v>
      </c>
      <c r="U3830">
        <v>58858468.468468472</v>
      </c>
      <c r="V3830">
        <v>1668490010.810811</v>
      </c>
      <c r="W3830">
        <v>43682.041666668003</v>
      </c>
      <c r="X3830">
        <v>52822.916666660996</v>
      </c>
    </row>
    <row r="3831" spans="1:24">
      <c r="A3831" s="7" t="s">
        <v>4981</v>
      </c>
      <c r="B3831" s="13" t="s">
        <v>1379</v>
      </c>
      <c r="C3831">
        <v>329067027.29285276</v>
      </c>
      <c r="D3831">
        <v>315215648.5376451</v>
      </c>
      <c r="E3831">
        <v>97877600.9009009</v>
      </c>
      <c r="F3831">
        <v>998171.17117117206</v>
      </c>
      <c r="G3831">
        <v>112</v>
      </c>
      <c r="H3831">
        <v>140</v>
      </c>
      <c r="I3831">
        <v>10</v>
      </c>
      <c r="J3831">
        <v>9</v>
      </c>
      <c r="M3831">
        <v>186</v>
      </c>
      <c r="N3831">
        <v>254</v>
      </c>
      <c r="O3831">
        <v>20387762.162162159</v>
      </c>
      <c r="P3831">
        <v>24658081.081081081</v>
      </c>
      <c r="Q3831">
        <v>183</v>
      </c>
      <c r="R3831">
        <v>283</v>
      </c>
      <c r="S3831">
        <v>134027229.72972971</v>
      </c>
      <c r="T3831">
        <v>142046463.96396396</v>
      </c>
      <c r="U3831">
        <v>19492252.252252251</v>
      </c>
      <c r="V3831">
        <v>27718828.828828827</v>
      </c>
      <c r="W3831">
        <v>14422.291666677</v>
      </c>
      <c r="X3831">
        <v>14713.75</v>
      </c>
    </row>
    <row r="3832" spans="1:24">
      <c r="A3832" s="7" t="s">
        <v>4982</v>
      </c>
      <c r="B3832" s="13" t="s">
        <v>1830</v>
      </c>
      <c r="C3832">
        <v>247351296.82044005</v>
      </c>
      <c r="D3832">
        <v>244013394.19733652</v>
      </c>
      <c r="E3832">
        <v>18538288.288288288</v>
      </c>
      <c r="F3832">
        <v>43372972.972972974</v>
      </c>
      <c r="G3832">
        <v>15</v>
      </c>
      <c r="H3832">
        <v>23</v>
      </c>
      <c r="I3832">
        <v>2</v>
      </c>
      <c r="J3832">
        <v>8</v>
      </c>
      <c r="K3832">
        <v>8</v>
      </c>
      <c r="M3832">
        <v>99</v>
      </c>
      <c r="N3832">
        <v>109</v>
      </c>
      <c r="O3832">
        <v>4915945.9459459381</v>
      </c>
      <c r="P3832">
        <v>12479992.792792792</v>
      </c>
      <c r="Q3832">
        <v>43</v>
      </c>
      <c r="R3832">
        <v>152</v>
      </c>
      <c r="S3832">
        <v>50058189.189189196</v>
      </c>
      <c r="T3832">
        <v>48938180.180180177</v>
      </c>
      <c r="U3832">
        <v>4459909.9099099077</v>
      </c>
      <c r="V3832">
        <v>11658558.558558559</v>
      </c>
      <c r="W3832">
        <v>5343.0416666680003</v>
      </c>
      <c r="X3832">
        <v>5318.5416666669998</v>
      </c>
    </row>
    <row r="3833" spans="1:24">
      <c r="A3833" s="7" t="s">
        <v>4983</v>
      </c>
      <c r="B3833" s="13" t="s">
        <v>4984</v>
      </c>
      <c r="C3833">
        <v>184652018.8503291</v>
      </c>
      <c r="D3833">
        <v>197365042.1011779</v>
      </c>
      <c r="E3833">
        <v>30888047.747747749</v>
      </c>
      <c r="F3833">
        <v>36500458.558558561</v>
      </c>
      <c r="G3833">
        <v>40</v>
      </c>
      <c r="H3833">
        <v>94</v>
      </c>
      <c r="I3833">
        <v>3</v>
      </c>
      <c r="J3833">
        <v>12</v>
      </c>
      <c r="M3833">
        <v>71</v>
      </c>
      <c r="N3833">
        <v>181</v>
      </c>
      <c r="O3833">
        <v>29468468.468468461</v>
      </c>
      <c r="P3833">
        <v>38114414.414414413</v>
      </c>
      <c r="Q3833">
        <v>21</v>
      </c>
      <c r="R3833">
        <v>106</v>
      </c>
      <c r="S3833">
        <v>47914063.063063063</v>
      </c>
      <c r="T3833">
        <v>52236801.801801801</v>
      </c>
      <c r="U3833">
        <v>26277117.117117114</v>
      </c>
      <c r="V3833">
        <v>29861171.171171173</v>
      </c>
      <c r="W3833">
        <v>3462.5833333370001</v>
      </c>
      <c r="X3833">
        <v>3464.0833333290002</v>
      </c>
    </row>
    <row r="3834" spans="1:24">
      <c r="A3834" s="7" t="s">
        <v>4985</v>
      </c>
      <c r="B3834" s="13" t="s">
        <v>759</v>
      </c>
      <c r="C3834">
        <v>440662564.11374712</v>
      </c>
      <c r="D3834">
        <v>448242247.40669328</v>
      </c>
      <c r="E3834">
        <v>527027.02702702896</v>
      </c>
      <c r="F3834">
        <v>36936.936936938997</v>
      </c>
      <c r="G3834">
        <v>254</v>
      </c>
      <c r="H3834">
        <v>133</v>
      </c>
      <c r="I3834">
        <v>7</v>
      </c>
      <c r="J3834">
        <v>5</v>
      </c>
      <c r="K3834">
        <v>3</v>
      </c>
      <c r="M3834">
        <v>394</v>
      </c>
      <c r="N3834">
        <v>350</v>
      </c>
      <c r="O3834">
        <v>20422925.225225225</v>
      </c>
      <c r="P3834">
        <v>11130460.360360358</v>
      </c>
      <c r="Q3834">
        <v>123</v>
      </c>
      <c r="R3834">
        <v>170</v>
      </c>
      <c r="S3834">
        <v>107551662.16216217</v>
      </c>
      <c r="T3834">
        <v>112595423.42342342</v>
      </c>
      <c r="U3834">
        <v>13186126.126126127</v>
      </c>
      <c r="V3834">
        <v>10565045.045045044</v>
      </c>
      <c r="W3834">
        <v>12947.374999999</v>
      </c>
      <c r="X3834">
        <v>13043.041666666</v>
      </c>
    </row>
    <row r="3835" spans="1:24">
      <c r="A3835" s="7" t="s">
        <v>4986</v>
      </c>
      <c r="B3835" s="13" t="s">
        <v>2936</v>
      </c>
      <c r="C3835">
        <v>275037139.20463061</v>
      </c>
      <c r="D3835">
        <v>268439276.04822928</v>
      </c>
      <c r="E3835">
        <v>23162162.16216217</v>
      </c>
      <c r="F3835">
        <v>38032432.432432443</v>
      </c>
      <c r="G3835">
        <v>55</v>
      </c>
      <c r="H3835">
        <v>64</v>
      </c>
      <c r="I3835">
        <v>31</v>
      </c>
      <c r="J3835">
        <v>10</v>
      </c>
      <c r="M3835">
        <v>82</v>
      </c>
      <c r="N3835">
        <v>95</v>
      </c>
      <c r="O3835">
        <v>49599459.459459469</v>
      </c>
      <c r="P3835">
        <v>55574774.774774767</v>
      </c>
      <c r="Q3835">
        <v>226</v>
      </c>
      <c r="R3835">
        <v>834</v>
      </c>
      <c r="S3835">
        <v>104648121.62162162</v>
      </c>
      <c r="T3835">
        <v>100739873.87387387</v>
      </c>
      <c r="U3835">
        <v>49240180.180180185</v>
      </c>
      <c r="V3835">
        <v>60712702.702702701</v>
      </c>
      <c r="W3835">
        <v>8057.1666666640003</v>
      </c>
      <c r="X3835">
        <v>7767.8333333219998</v>
      </c>
    </row>
    <row r="3836" spans="1:24">
      <c r="A3836" s="7" t="s">
        <v>4987</v>
      </c>
      <c r="B3836" s="13" t="s">
        <v>833</v>
      </c>
      <c r="C3836">
        <v>44002575.566729113</v>
      </c>
      <c r="D3836">
        <v>44876344.334008321</v>
      </c>
      <c r="E3836">
        <v>825225.22522522602</v>
      </c>
      <c r="F3836">
        <v>1196396.3963963969</v>
      </c>
      <c r="G3836">
        <v>14</v>
      </c>
      <c r="H3836">
        <v>9</v>
      </c>
      <c r="I3836">
        <v>2</v>
      </c>
      <c r="J3836">
        <v>1</v>
      </c>
      <c r="K3836">
        <v>2</v>
      </c>
      <c r="M3836">
        <v>16</v>
      </c>
      <c r="N3836">
        <v>10</v>
      </c>
      <c r="O3836">
        <v>1695045.0450450459</v>
      </c>
      <c r="P3836">
        <v>3025225.2252252251</v>
      </c>
      <c r="Q3836">
        <v>10</v>
      </c>
      <c r="R3836">
        <v>18</v>
      </c>
      <c r="S3836">
        <v>9733603.6036036033</v>
      </c>
      <c r="T3836">
        <v>9758486.4864864871</v>
      </c>
      <c r="U3836">
        <v>1475135.1351351349</v>
      </c>
      <c r="V3836">
        <v>2027387.387387387</v>
      </c>
      <c r="W3836">
        <v>738.41666666800006</v>
      </c>
      <c r="X3836">
        <v>795.08333333500002</v>
      </c>
    </row>
    <row r="3837" spans="1:24">
      <c r="A3837" s="7" t="s">
        <v>423</v>
      </c>
      <c r="B3837" s="13" t="s">
        <v>1034</v>
      </c>
      <c r="C3837">
        <v>1123189772.2269733</v>
      </c>
      <c r="D3837">
        <v>1236188004.5844481</v>
      </c>
      <c r="E3837">
        <v>131394915.31531531</v>
      </c>
      <c r="F3837">
        <v>12286936.936936958</v>
      </c>
      <c r="G3837">
        <v>1312</v>
      </c>
      <c r="H3837">
        <v>721</v>
      </c>
      <c r="I3837">
        <v>14</v>
      </c>
      <c r="J3837">
        <v>18</v>
      </c>
      <c r="K3837">
        <v>9</v>
      </c>
      <c r="M3837">
        <v>2169</v>
      </c>
      <c r="N3837">
        <v>1097</v>
      </c>
      <c r="O3837">
        <v>104763701.80180179</v>
      </c>
      <c r="P3837">
        <v>114336576.57657659</v>
      </c>
      <c r="Q3837">
        <v>1389</v>
      </c>
      <c r="R3837">
        <v>1074</v>
      </c>
      <c r="S3837">
        <v>341591472.97297299</v>
      </c>
      <c r="T3837">
        <v>331696436.93693691</v>
      </c>
      <c r="U3837">
        <v>129032972.97297296</v>
      </c>
      <c r="V3837">
        <v>116253153.15315315</v>
      </c>
      <c r="W3837">
        <v>20278.291666674999</v>
      </c>
      <c r="X3837">
        <v>20464.125000011998</v>
      </c>
    </row>
    <row r="3838" spans="1:24">
      <c r="A3838" s="7" t="s">
        <v>4988</v>
      </c>
      <c r="B3838" s="13" t="s">
        <v>1127</v>
      </c>
      <c r="C3838">
        <v>73052598.467718259</v>
      </c>
      <c r="D3838">
        <v>70416294.560369492</v>
      </c>
      <c r="E3838">
        <v>900.900900901</v>
      </c>
      <c r="F3838">
        <v>4504.5045045050001</v>
      </c>
      <c r="G3838">
        <v>8</v>
      </c>
      <c r="H3838">
        <v>19</v>
      </c>
      <c r="I3838">
        <v>0</v>
      </c>
      <c r="J3838">
        <v>1</v>
      </c>
      <c r="M3838">
        <v>11</v>
      </c>
      <c r="N3838">
        <v>21</v>
      </c>
      <c r="O3838">
        <v>451351.35135135101</v>
      </c>
      <c r="P3838">
        <v>1013513.513513513</v>
      </c>
      <c r="R3838">
        <v>6</v>
      </c>
      <c r="S3838">
        <v>18984378.37837838</v>
      </c>
      <c r="T3838">
        <v>16435454.954954954</v>
      </c>
      <c r="U3838">
        <v>406396.39639639598</v>
      </c>
      <c r="V3838">
        <v>487027.02702702698</v>
      </c>
      <c r="W3838">
        <v>1010.958333334</v>
      </c>
      <c r="X3838">
        <v>917.95833333199994</v>
      </c>
    </row>
    <row r="3839" spans="1:24">
      <c r="A3839" s="7" t="s">
        <v>4989</v>
      </c>
      <c r="B3839" s="13" t="s">
        <v>3224</v>
      </c>
      <c r="C3839">
        <v>13288476.105291609</v>
      </c>
      <c r="D3839">
        <v>1655033.1398522921</v>
      </c>
      <c r="F3839">
        <v>27027.027027027001</v>
      </c>
      <c r="G3839">
        <v>87</v>
      </c>
      <c r="M3839">
        <v>89</v>
      </c>
      <c r="P3839">
        <v>27027.027027027001</v>
      </c>
      <c r="S3839">
        <v>1394720.7207207209</v>
      </c>
      <c r="T3839">
        <v>173243.243243242</v>
      </c>
      <c r="W3839">
        <v>480.583333332</v>
      </c>
      <c r="X3839">
        <v>385.20833333100001</v>
      </c>
    </row>
    <row r="3840" spans="1:24">
      <c r="A3840" s="7" t="s">
        <v>4990</v>
      </c>
      <c r="B3840" s="13" t="s">
        <v>727</v>
      </c>
      <c r="C3840">
        <v>357089358.89069659</v>
      </c>
      <c r="D3840">
        <v>350142975.22620356</v>
      </c>
      <c r="E3840">
        <v>2791441.4414414442</v>
      </c>
      <c r="F3840">
        <v>2175630.6306306329</v>
      </c>
      <c r="G3840">
        <v>277</v>
      </c>
      <c r="H3840">
        <v>247</v>
      </c>
      <c r="I3840">
        <v>14</v>
      </c>
      <c r="J3840">
        <v>19</v>
      </c>
      <c r="K3840">
        <v>3</v>
      </c>
      <c r="M3840">
        <v>307</v>
      </c>
      <c r="N3840">
        <v>471</v>
      </c>
      <c r="O3840">
        <v>53557845.945945948</v>
      </c>
      <c r="P3840">
        <v>56855457.657657661</v>
      </c>
      <c r="Q3840">
        <v>5</v>
      </c>
      <c r="R3840">
        <v>166</v>
      </c>
      <c r="S3840">
        <v>138619292.7927928</v>
      </c>
      <c r="T3840">
        <v>139017752.25225225</v>
      </c>
      <c r="U3840">
        <v>54339459.459459461</v>
      </c>
      <c r="V3840">
        <v>61070360.360360369</v>
      </c>
      <c r="W3840">
        <v>6578.5416666679994</v>
      </c>
      <c r="X3840">
        <v>6578.7916666629999</v>
      </c>
    </row>
    <row r="3841" spans="1:24">
      <c r="A3841" s="7" t="s">
        <v>4991</v>
      </c>
      <c r="B3841" s="13" t="s">
        <v>2310</v>
      </c>
      <c r="C3841">
        <v>179208192.87767887</v>
      </c>
      <c r="D3841">
        <v>177921365.5947831</v>
      </c>
      <c r="E3841">
        <v>241245.04504504599</v>
      </c>
      <c r="F3841">
        <v>102702.702702703</v>
      </c>
      <c r="G3841">
        <v>12</v>
      </c>
      <c r="H3841">
        <v>12</v>
      </c>
      <c r="I3841">
        <v>3</v>
      </c>
      <c r="J3841">
        <v>5</v>
      </c>
      <c r="K3841">
        <v>1</v>
      </c>
      <c r="M3841">
        <v>60</v>
      </c>
      <c r="N3841">
        <v>112</v>
      </c>
      <c r="O3841">
        <v>6624824.3243243219</v>
      </c>
      <c r="P3841">
        <v>60299797.297297291</v>
      </c>
      <c r="Q3841">
        <v>8</v>
      </c>
      <c r="R3841">
        <v>2228</v>
      </c>
      <c r="S3841">
        <v>58429662.162162162</v>
      </c>
      <c r="T3841">
        <v>59713189.189189188</v>
      </c>
      <c r="U3841">
        <v>11924954.954954952</v>
      </c>
      <c r="V3841">
        <v>60695225.225225225</v>
      </c>
      <c r="W3841">
        <v>4470.7916666660003</v>
      </c>
      <c r="X3841">
        <v>4351.000000002</v>
      </c>
    </row>
    <row r="3842" spans="1:24">
      <c r="A3842" s="7" t="s">
        <v>4992</v>
      </c>
      <c r="B3842" s="13" t="s">
        <v>2772</v>
      </c>
      <c r="C3842">
        <v>5054706.4308191426</v>
      </c>
      <c r="D3842">
        <v>5446597.5589456279</v>
      </c>
      <c r="G3842">
        <v>1</v>
      </c>
      <c r="M3842">
        <v>3</v>
      </c>
      <c r="N3842">
        <v>1</v>
      </c>
      <c r="S3842">
        <v>605495.49549549504</v>
      </c>
      <c r="T3842">
        <v>809936.93693693692</v>
      </c>
      <c r="W3842">
        <v>855.74999999900001</v>
      </c>
      <c r="X3842">
        <v>939.45833333399992</v>
      </c>
    </row>
    <row r="3843" spans="1:24">
      <c r="A3843" s="7" t="s">
        <v>4993</v>
      </c>
      <c r="B3843" s="13" t="s">
        <v>1388</v>
      </c>
      <c r="C3843">
        <v>1040163589.4326957</v>
      </c>
      <c r="D3843">
        <v>1039209276.898634</v>
      </c>
      <c r="E3843">
        <v>1861758266.6666667</v>
      </c>
      <c r="F3843">
        <v>1827554851.3513513</v>
      </c>
      <c r="G3843">
        <v>63</v>
      </c>
      <c r="H3843">
        <v>232</v>
      </c>
      <c r="I3843">
        <v>14</v>
      </c>
      <c r="J3843">
        <v>14</v>
      </c>
      <c r="M3843">
        <v>75</v>
      </c>
      <c r="N3843">
        <v>207</v>
      </c>
      <c r="O3843">
        <v>143901914.41441444</v>
      </c>
      <c r="P3843">
        <v>981638271.17117119</v>
      </c>
      <c r="Q3843">
        <v>80</v>
      </c>
      <c r="R3843">
        <v>180</v>
      </c>
      <c r="S3843">
        <v>333340427.92792791</v>
      </c>
      <c r="T3843">
        <v>324191926.12612611</v>
      </c>
      <c r="U3843">
        <v>106016486.48648648</v>
      </c>
      <c r="V3843">
        <v>867981711.71171165</v>
      </c>
      <c r="W3843">
        <v>15529.083333331</v>
      </c>
      <c r="X3843">
        <v>16142.999999999</v>
      </c>
    </row>
    <row r="3844" spans="1:24">
      <c r="A3844" s="7" t="s">
        <v>4994</v>
      </c>
      <c r="B3844" s="13" t="s">
        <v>1388</v>
      </c>
      <c r="C3844">
        <v>615524751.5393573</v>
      </c>
      <c r="D3844">
        <v>611894243.22729313</v>
      </c>
      <c r="E3844">
        <v>14881418.918918924</v>
      </c>
      <c r="F3844">
        <v>11221621.621621624</v>
      </c>
      <c r="G3844">
        <v>64</v>
      </c>
      <c r="H3844">
        <v>226</v>
      </c>
      <c r="I3844">
        <v>19</v>
      </c>
      <c r="J3844">
        <v>17</v>
      </c>
      <c r="M3844">
        <v>68</v>
      </c>
      <c r="N3844">
        <v>226</v>
      </c>
      <c r="O3844">
        <v>78887837.837837845</v>
      </c>
      <c r="P3844">
        <v>85664018.018018007</v>
      </c>
      <c r="Q3844">
        <v>52</v>
      </c>
      <c r="R3844">
        <v>169</v>
      </c>
      <c r="S3844">
        <v>238353056.75675678</v>
      </c>
      <c r="T3844">
        <v>242170310.8108108</v>
      </c>
      <c r="U3844">
        <v>69537567.567567572</v>
      </c>
      <c r="V3844">
        <v>79609009.009009004</v>
      </c>
      <c r="W3844">
        <v>9090.0416666729998</v>
      </c>
      <c r="X3844">
        <v>9387.5416666660003</v>
      </c>
    </row>
    <row r="3845" spans="1:24">
      <c r="A3845" s="7" t="s">
        <v>424</v>
      </c>
      <c r="B3845" s="13" t="s">
        <v>46</v>
      </c>
      <c r="C3845">
        <v>99108067.980642483</v>
      </c>
      <c r="D3845">
        <v>105798697.19229211</v>
      </c>
      <c r="E3845">
        <v>80829381.981981978</v>
      </c>
      <c r="F3845">
        <v>46193693.693693697</v>
      </c>
      <c r="G3845">
        <v>25</v>
      </c>
      <c r="H3845">
        <v>11</v>
      </c>
      <c r="I3845">
        <v>3</v>
      </c>
      <c r="J3845">
        <v>1</v>
      </c>
      <c r="M3845">
        <v>28</v>
      </c>
      <c r="N3845">
        <v>35</v>
      </c>
      <c r="O3845">
        <v>36926891.891891889</v>
      </c>
      <c r="P3845">
        <v>15684684.684684685</v>
      </c>
      <c r="Q3845">
        <v>21</v>
      </c>
      <c r="S3845">
        <v>32835711.711711712</v>
      </c>
      <c r="T3845">
        <v>34922815.315315314</v>
      </c>
      <c r="U3845">
        <v>31049639.639639638</v>
      </c>
      <c r="V3845">
        <v>11700270.270270268</v>
      </c>
      <c r="W3845">
        <v>1193.9166666660001</v>
      </c>
      <c r="X3845">
        <v>1190.0833333329999</v>
      </c>
    </row>
    <row r="3846" spans="1:24">
      <c r="A3846" s="7" t="s">
        <v>4995</v>
      </c>
      <c r="B3846" s="13" t="s">
        <v>1245</v>
      </c>
      <c r="C3846">
        <v>1845281428.1273923</v>
      </c>
      <c r="D3846">
        <v>1805983063.7706883</v>
      </c>
      <c r="E3846">
        <v>232524427.02702704</v>
      </c>
      <c r="F3846">
        <v>2976801.80180181</v>
      </c>
      <c r="G3846">
        <v>1422</v>
      </c>
      <c r="H3846">
        <v>603</v>
      </c>
      <c r="I3846">
        <v>29</v>
      </c>
      <c r="J3846">
        <v>42</v>
      </c>
      <c r="M3846">
        <v>1845</v>
      </c>
      <c r="N3846">
        <v>1753</v>
      </c>
      <c r="O3846">
        <v>96043603.603603601</v>
      </c>
      <c r="P3846">
        <v>785438288.28828824</v>
      </c>
      <c r="Q3846">
        <v>802</v>
      </c>
      <c r="R3846">
        <v>1266</v>
      </c>
      <c r="S3846">
        <v>523928415.31531531</v>
      </c>
      <c r="T3846">
        <v>549358529.72972977</v>
      </c>
      <c r="U3846">
        <v>102382691.8918919</v>
      </c>
      <c r="V3846">
        <v>253620409.009009</v>
      </c>
      <c r="W3846">
        <v>47026.583333324001</v>
      </c>
      <c r="X3846">
        <v>47666.208333328002</v>
      </c>
    </row>
    <row r="3847" spans="1:24">
      <c r="A3847" s="7" t="s">
        <v>4996</v>
      </c>
      <c r="B3847" s="13" t="s">
        <v>1036</v>
      </c>
      <c r="C3847">
        <v>235325697.59168535</v>
      </c>
      <c r="D3847">
        <v>233940259.9667694</v>
      </c>
      <c r="E3847">
        <v>646801.80180180306</v>
      </c>
      <c r="F3847">
        <v>593917.117117121</v>
      </c>
      <c r="G3847">
        <v>35</v>
      </c>
      <c r="H3847">
        <v>35</v>
      </c>
      <c r="I3847">
        <v>5</v>
      </c>
      <c r="J3847">
        <v>5</v>
      </c>
      <c r="M3847">
        <v>50</v>
      </c>
      <c r="N3847">
        <v>73</v>
      </c>
      <c r="O3847">
        <v>43814144.144144148</v>
      </c>
      <c r="P3847">
        <v>14447082.882882882</v>
      </c>
      <c r="Q3847">
        <v>125</v>
      </c>
      <c r="R3847">
        <v>42</v>
      </c>
      <c r="S3847">
        <v>113943166.66666667</v>
      </c>
      <c r="T3847">
        <v>113718256.75675675</v>
      </c>
      <c r="U3847">
        <v>34958648.648648649</v>
      </c>
      <c r="V3847">
        <v>14504864.864864867</v>
      </c>
      <c r="W3847">
        <v>6170.499999998</v>
      </c>
      <c r="X3847">
        <v>6240.375000004</v>
      </c>
    </row>
    <row r="3848" spans="1:24">
      <c r="A3848" s="7" t="s">
        <v>425</v>
      </c>
      <c r="B3848" s="13" t="s">
        <v>426</v>
      </c>
      <c r="C3848">
        <v>487659935.67666852</v>
      </c>
      <c r="D3848">
        <v>468059087.08993733</v>
      </c>
      <c r="E3848">
        <v>1024234.234234235</v>
      </c>
      <c r="F3848">
        <v>1179954.954954956</v>
      </c>
      <c r="G3848">
        <v>83</v>
      </c>
      <c r="H3848">
        <v>624</v>
      </c>
      <c r="I3848">
        <v>7</v>
      </c>
      <c r="J3848">
        <v>13</v>
      </c>
      <c r="M3848">
        <v>312</v>
      </c>
      <c r="N3848">
        <v>783</v>
      </c>
      <c r="O3848">
        <v>69573063.063063055</v>
      </c>
      <c r="P3848">
        <v>169908513.51351351</v>
      </c>
      <c r="Q3848">
        <v>72</v>
      </c>
      <c r="R3848">
        <v>595</v>
      </c>
      <c r="S3848">
        <v>173692355.85585585</v>
      </c>
      <c r="T3848">
        <v>166944626.12612611</v>
      </c>
      <c r="U3848">
        <v>125042342.34234233</v>
      </c>
      <c r="V3848">
        <v>164157252.25225222</v>
      </c>
      <c r="W3848">
        <v>14197.041666673</v>
      </c>
      <c r="X3848">
        <v>13350.708333333001</v>
      </c>
    </row>
    <row r="3849" spans="1:24">
      <c r="A3849" s="7" t="s">
        <v>4997</v>
      </c>
      <c r="B3849" s="13" t="s">
        <v>1115</v>
      </c>
      <c r="C3849">
        <v>255434832.81710172</v>
      </c>
      <c r="D3849">
        <v>242489649.5516358</v>
      </c>
      <c r="E3849">
        <v>63063.063063062997</v>
      </c>
      <c r="F3849">
        <v>77477.477477484994</v>
      </c>
      <c r="G3849">
        <v>5</v>
      </c>
      <c r="H3849">
        <v>21</v>
      </c>
      <c r="I3849">
        <v>2</v>
      </c>
      <c r="J3849">
        <v>11</v>
      </c>
      <c r="M3849">
        <v>126</v>
      </c>
      <c r="N3849">
        <v>154</v>
      </c>
      <c r="O3849">
        <v>968696576.57657659</v>
      </c>
      <c r="P3849">
        <v>21416666.666666668</v>
      </c>
      <c r="Q3849">
        <v>1996</v>
      </c>
      <c r="R3849">
        <v>104</v>
      </c>
      <c r="S3849">
        <v>119407572.07207207</v>
      </c>
      <c r="T3849">
        <v>125797495.4954955</v>
      </c>
      <c r="U3849">
        <v>968399909.90990996</v>
      </c>
      <c r="V3849">
        <v>21750000</v>
      </c>
      <c r="W3849">
        <v>5577.0416666660003</v>
      </c>
      <c r="X3849">
        <v>5728.7499999969996</v>
      </c>
    </row>
    <row r="3850" spans="1:24">
      <c r="A3850" s="7" t="s">
        <v>427</v>
      </c>
      <c r="B3850" s="13" t="s">
        <v>74</v>
      </c>
      <c r="C3850">
        <v>51010557.117340058</v>
      </c>
      <c r="D3850">
        <v>49617084.975681469</v>
      </c>
      <c r="E3850">
        <v>74324.324324325004</v>
      </c>
      <c r="F3850">
        <v>159459.45945946101</v>
      </c>
      <c r="G3850">
        <v>19</v>
      </c>
      <c r="H3850">
        <v>17</v>
      </c>
      <c r="I3850">
        <v>0</v>
      </c>
      <c r="J3850">
        <v>1</v>
      </c>
      <c r="K3850">
        <v>2</v>
      </c>
      <c r="M3850">
        <v>24</v>
      </c>
      <c r="N3850">
        <v>20</v>
      </c>
      <c r="O3850">
        <v>11189639.63963964</v>
      </c>
      <c r="P3850">
        <v>12622522.522522522</v>
      </c>
      <c r="Q3850">
        <v>31</v>
      </c>
      <c r="R3850">
        <v>38</v>
      </c>
      <c r="S3850">
        <v>17063522.522522524</v>
      </c>
      <c r="T3850">
        <v>17948887.387387387</v>
      </c>
      <c r="U3850">
        <v>9551081.0810810812</v>
      </c>
      <c r="V3850">
        <v>9400900.9009009004</v>
      </c>
      <c r="W3850">
        <v>1900.2083333339999</v>
      </c>
      <c r="X3850">
        <v>1921.2916666660001</v>
      </c>
    </row>
    <row r="3851" spans="1:24">
      <c r="A3851" s="7" t="s">
        <v>4998</v>
      </c>
      <c r="B3851" s="13" t="s">
        <v>4999</v>
      </c>
      <c r="C3851">
        <v>26415147.311376769</v>
      </c>
      <c r="D3851">
        <v>26413553.28924695</v>
      </c>
      <c r="E3851">
        <v>1804504.5045045051</v>
      </c>
      <c r="F3851">
        <v>1803603.603603604</v>
      </c>
      <c r="G3851">
        <v>12</v>
      </c>
      <c r="H3851">
        <v>10</v>
      </c>
      <c r="I3851">
        <v>0</v>
      </c>
      <c r="J3851">
        <v>0</v>
      </c>
      <c r="M3851">
        <v>15</v>
      </c>
      <c r="N3851">
        <v>14</v>
      </c>
      <c r="O3851">
        <v>1059909.9099099101</v>
      </c>
      <c r="P3851">
        <v>37059909.909909904</v>
      </c>
      <c r="Q3851">
        <v>6</v>
      </c>
      <c r="R3851">
        <v>15</v>
      </c>
      <c r="S3851">
        <v>7010306.3063063063</v>
      </c>
      <c r="T3851">
        <v>6117846.8468468469</v>
      </c>
      <c r="U3851">
        <v>3858378.3783783778</v>
      </c>
      <c r="V3851">
        <v>5647027.0270270268</v>
      </c>
      <c r="W3851">
        <v>928.66666666699996</v>
      </c>
      <c r="X3851">
        <v>857.45833333300004</v>
      </c>
    </row>
    <row r="3852" spans="1:24">
      <c r="A3852" s="7" t="s">
        <v>5000</v>
      </c>
      <c r="B3852" s="13" t="s">
        <v>1033</v>
      </c>
      <c r="C3852">
        <v>431029848.34074974</v>
      </c>
      <c r="D3852">
        <v>461560479.80597687</v>
      </c>
      <c r="E3852">
        <v>68297565.765765771</v>
      </c>
      <c r="F3852">
        <v>56391891.891891889</v>
      </c>
      <c r="G3852">
        <v>81</v>
      </c>
      <c r="H3852">
        <v>134</v>
      </c>
      <c r="I3852">
        <v>6</v>
      </c>
      <c r="J3852">
        <v>8</v>
      </c>
      <c r="K3852">
        <v>12</v>
      </c>
      <c r="M3852">
        <v>141</v>
      </c>
      <c r="N3852">
        <v>157</v>
      </c>
      <c r="O3852">
        <v>221905126.12612614</v>
      </c>
      <c r="P3852">
        <v>261159909.9099099</v>
      </c>
      <c r="Q3852">
        <v>1633</v>
      </c>
      <c r="R3852">
        <v>311</v>
      </c>
      <c r="S3852">
        <v>114039788.28828828</v>
      </c>
      <c r="T3852">
        <v>116601662.16216215</v>
      </c>
      <c r="U3852">
        <v>216956126.12612614</v>
      </c>
      <c r="V3852">
        <v>134544637.83783785</v>
      </c>
      <c r="W3852">
        <v>6809.9999999949996</v>
      </c>
      <c r="X3852">
        <v>6896.3333333390001</v>
      </c>
    </row>
    <row r="3853" spans="1:24">
      <c r="A3853" s="7" t="s">
        <v>5001</v>
      </c>
      <c r="B3853" s="13" t="s">
        <v>1463</v>
      </c>
      <c r="C3853">
        <v>366034178.10971141</v>
      </c>
      <c r="D3853">
        <v>341804699.66839498</v>
      </c>
      <c r="E3853">
        <v>94321116.216216236</v>
      </c>
      <c r="F3853">
        <v>1921136.9369369568</v>
      </c>
      <c r="G3853">
        <v>175</v>
      </c>
      <c r="H3853">
        <v>285</v>
      </c>
      <c r="I3853">
        <v>16</v>
      </c>
      <c r="J3853">
        <v>17</v>
      </c>
      <c r="K3853">
        <v>14</v>
      </c>
      <c r="M3853">
        <v>401</v>
      </c>
      <c r="N3853">
        <v>496</v>
      </c>
      <c r="O3853">
        <v>67709099.0990991</v>
      </c>
      <c r="P3853">
        <v>57503219.819819823</v>
      </c>
      <c r="Q3853">
        <v>110</v>
      </c>
      <c r="R3853">
        <v>617</v>
      </c>
      <c r="S3853">
        <v>83604052.252252251</v>
      </c>
      <c r="T3853">
        <v>87999635.135135129</v>
      </c>
      <c r="U3853">
        <v>60720790.990990981</v>
      </c>
      <c r="V3853">
        <v>59545585.585585587</v>
      </c>
      <c r="W3853">
        <v>5856.9583333259998</v>
      </c>
      <c r="X3853">
        <v>5703.6666666669998</v>
      </c>
    </row>
    <row r="3854" spans="1:24">
      <c r="A3854" s="7" t="s">
        <v>5002</v>
      </c>
      <c r="B3854" s="13" t="s">
        <v>2810</v>
      </c>
      <c r="C3854">
        <v>147136221.40769893</v>
      </c>
      <c r="D3854">
        <v>149810535.11577097</v>
      </c>
      <c r="E3854">
        <v>1801.801801802</v>
      </c>
      <c r="F3854">
        <v>21621.621621621998</v>
      </c>
      <c r="G3854">
        <v>49</v>
      </c>
      <c r="H3854">
        <v>65</v>
      </c>
      <c r="I3854">
        <v>0</v>
      </c>
      <c r="J3854">
        <v>0</v>
      </c>
      <c r="M3854">
        <v>53</v>
      </c>
      <c r="N3854">
        <v>72</v>
      </c>
      <c r="O3854">
        <v>94101891.891891897</v>
      </c>
      <c r="P3854">
        <v>4898558.5585585572</v>
      </c>
      <c r="Q3854">
        <v>273</v>
      </c>
      <c r="R3854">
        <v>264</v>
      </c>
      <c r="S3854">
        <v>43450477.477477476</v>
      </c>
      <c r="T3854">
        <v>46783337.83783783</v>
      </c>
      <c r="U3854">
        <v>2342342.3423423423</v>
      </c>
      <c r="V3854">
        <v>4911621.6216216199</v>
      </c>
      <c r="W3854">
        <v>2768.000000001</v>
      </c>
      <c r="X3854">
        <v>1991.9166666660001</v>
      </c>
    </row>
    <row r="3855" spans="1:24">
      <c r="A3855" s="7" t="s">
        <v>5003</v>
      </c>
      <c r="B3855" s="13" t="s">
        <v>2810</v>
      </c>
      <c r="C3855">
        <v>58238648.403246313</v>
      </c>
      <c r="D3855">
        <v>61767196.593634762</v>
      </c>
      <c r="E3855">
        <v>270270.27027027</v>
      </c>
      <c r="F3855">
        <v>17117.117117117999</v>
      </c>
      <c r="G3855">
        <v>27</v>
      </c>
      <c r="H3855">
        <v>32</v>
      </c>
      <c r="I3855">
        <v>0</v>
      </c>
      <c r="J3855">
        <v>0</v>
      </c>
      <c r="M3855">
        <v>28</v>
      </c>
      <c r="N3855">
        <v>53</v>
      </c>
      <c r="O3855">
        <v>87028918.918918923</v>
      </c>
      <c r="P3855">
        <v>999099.09909909999</v>
      </c>
      <c r="Q3855">
        <v>233</v>
      </c>
      <c r="R3855">
        <v>83</v>
      </c>
      <c r="S3855">
        <v>22831333.333333332</v>
      </c>
      <c r="T3855">
        <v>25566783.783783786</v>
      </c>
      <c r="U3855">
        <v>2132882.8828828819</v>
      </c>
      <c r="V3855">
        <v>926576.57657657599</v>
      </c>
      <c r="W3855">
        <v>781.08333333400003</v>
      </c>
      <c r="X3855">
        <v>824.41666666800006</v>
      </c>
    </row>
    <row r="3856" spans="1:24">
      <c r="A3856" s="7" t="s">
        <v>5004</v>
      </c>
      <c r="B3856" s="13" t="s">
        <v>2810</v>
      </c>
      <c r="C3856">
        <v>628922695.35293484</v>
      </c>
      <c r="D3856">
        <v>615437601.85332847</v>
      </c>
      <c r="E3856">
        <v>1380180.1801801799</v>
      </c>
      <c r="F3856">
        <v>8108.1081081089997</v>
      </c>
      <c r="G3856">
        <v>195</v>
      </c>
      <c r="H3856">
        <v>215</v>
      </c>
      <c r="I3856">
        <v>3</v>
      </c>
      <c r="J3856">
        <v>5</v>
      </c>
      <c r="K3856">
        <v>1</v>
      </c>
      <c r="M3856">
        <v>230</v>
      </c>
      <c r="N3856">
        <v>258</v>
      </c>
      <c r="O3856">
        <v>109173514.41441442</v>
      </c>
      <c r="P3856">
        <v>72718693.693693683</v>
      </c>
      <c r="Q3856">
        <v>382</v>
      </c>
      <c r="R3856">
        <v>696</v>
      </c>
      <c r="S3856">
        <v>217402792.79279283</v>
      </c>
      <c r="T3856">
        <v>216540772.97297299</v>
      </c>
      <c r="U3856">
        <v>4849909.9099099115</v>
      </c>
      <c r="V3856">
        <v>8446666.6666666698</v>
      </c>
      <c r="W3856">
        <v>9608.9166666710007</v>
      </c>
      <c r="X3856">
        <v>10051.166666667999</v>
      </c>
    </row>
    <row r="3857" spans="1:24">
      <c r="A3857" s="7" t="s">
        <v>428</v>
      </c>
      <c r="B3857" s="13" t="s">
        <v>5005</v>
      </c>
      <c r="C3857">
        <v>2079440372.6625004</v>
      </c>
      <c r="D3857">
        <v>2006924639.3719921</v>
      </c>
      <c r="E3857">
        <v>388653811.71171176</v>
      </c>
      <c r="F3857">
        <v>26473603.603603616</v>
      </c>
      <c r="G3857">
        <v>558</v>
      </c>
      <c r="H3857">
        <v>391</v>
      </c>
      <c r="I3857">
        <v>49</v>
      </c>
      <c r="J3857">
        <v>36</v>
      </c>
      <c r="K3857">
        <v>6</v>
      </c>
      <c r="M3857">
        <v>1002</v>
      </c>
      <c r="N3857">
        <v>847</v>
      </c>
      <c r="O3857">
        <v>227991869.36936936</v>
      </c>
      <c r="P3857">
        <v>278030000</v>
      </c>
      <c r="Q3857">
        <v>82</v>
      </c>
      <c r="R3857">
        <v>953</v>
      </c>
      <c r="S3857">
        <v>425694297.29729724</v>
      </c>
      <c r="T3857">
        <v>424953833.33333331</v>
      </c>
      <c r="U3857">
        <v>221081801.80180183</v>
      </c>
      <c r="V3857">
        <v>268473783.78378379</v>
      </c>
      <c r="W3857">
        <v>39053.583333335999</v>
      </c>
      <c r="X3857">
        <v>38019.791666660996</v>
      </c>
    </row>
    <row r="3858" spans="1:24">
      <c r="A3858" s="7" t="s">
        <v>5006</v>
      </c>
      <c r="B3858" s="13" t="s">
        <v>2713</v>
      </c>
      <c r="C3858">
        <v>172035342.41725877</v>
      </c>
      <c r="D3858">
        <v>170948568.12796301</v>
      </c>
      <c r="E3858">
        <v>3096396.3963963962</v>
      </c>
      <c r="F3858">
        <v>1203603.6036036061</v>
      </c>
      <c r="G3858">
        <v>76</v>
      </c>
      <c r="H3858">
        <v>129</v>
      </c>
      <c r="I3858">
        <v>3</v>
      </c>
      <c r="J3858">
        <v>10</v>
      </c>
      <c r="M3858">
        <v>102</v>
      </c>
      <c r="N3858">
        <v>146</v>
      </c>
      <c r="O3858">
        <v>29832702.702702701</v>
      </c>
      <c r="P3858">
        <v>33589189.189189188</v>
      </c>
      <c r="Q3858">
        <v>29</v>
      </c>
      <c r="R3858">
        <v>23</v>
      </c>
      <c r="S3858">
        <v>92352763.963963971</v>
      </c>
      <c r="T3858">
        <v>93954162.162162155</v>
      </c>
      <c r="U3858">
        <v>28665675.675675679</v>
      </c>
      <c r="V3858">
        <v>29753423.423423424</v>
      </c>
      <c r="W3858">
        <v>3783.8333333320002</v>
      </c>
      <c r="X3858">
        <v>3970.874999996</v>
      </c>
    </row>
    <row r="3859" spans="1:24">
      <c r="A3859" s="7" t="s">
        <v>5007</v>
      </c>
      <c r="B3859" s="13" t="s">
        <v>720</v>
      </c>
      <c r="C3859">
        <v>221144170.37094387</v>
      </c>
      <c r="D3859">
        <v>235720879.75424927</v>
      </c>
      <c r="E3859">
        <v>20785461.261261266</v>
      </c>
      <c r="F3859">
        <v>20770447.747747749</v>
      </c>
      <c r="G3859">
        <v>47</v>
      </c>
      <c r="H3859">
        <v>65</v>
      </c>
      <c r="I3859">
        <v>7</v>
      </c>
      <c r="J3859">
        <v>6</v>
      </c>
      <c r="M3859">
        <v>69</v>
      </c>
      <c r="N3859">
        <v>91</v>
      </c>
      <c r="O3859">
        <v>88820540.540540531</v>
      </c>
      <c r="P3859">
        <v>85134189.189189196</v>
      </c>
      <c r="Q3859">
        <v>32</v>
      </c>
      <c r="R3859">
        <v>195</v>
      </c>
      <c r="S3859">
        <v>27211207.20720721</v>
      </c>
      <c r="T3859">
        <v>27693954.954954956</v>
      </c>
      <c r="U3859">
        <v>70142115.315315321</v>
      </c>
      <c r="V3859">
        <v>57988378.378378376</v>
      </c>
      <c r="W3859">
        <v>4012.0416666629999</v>
      </c>
      <c r="X3859">
        <v>4063.3333333350001</v>
      </c>
    </row>
    <row r="3860" spans="1:24">
      <c r="A3860" s="7" t="s">
        <v>5008</v>
      </c>
      <c r="B3860" s="13" t="s">
        <v>1766</v>
      </c>
      <c r="C3860">
        <v>357382701.64081436</v>
      </c>
      <c r="D3860">
        <v>364952780.01359415</v>
      </c>
      <c r="E3860">
        <v>4644268.4684684696</v>
      </c>
      <c r="F3860">
        <v>2465765.7657657699</v>
      </c>
      <c r="G3860">
        <v>182</v>
      </c>
      <c r="H3860">
        <v>196</v>
      </c>
      <c r="I3860">
        <v>12</v>
      </c>
      <c r="J3860">
        <v>25</v>
      </c>
      <c r="K3860">
        <v>1</v>
      </c>
      <c r="M3860">
        <v>237</v>
      </c>
      <c r="N3860">
        <v>329</v>
      </c>
      <c r="O3860">
        <v>18823637.837837838</v>
      </c>
      <c r="P3860">
        <v>102152522.52252251</v>
      </c>
      <c r="Q3860">
        <v>54</v>
      </c>
      <c r="R3860">
        <v>369</v>
      </c>
      <c r="S3860">
        <v>89063324.32432431</v>
      </c>
      <c r="T3860">
        <v>88772290.990991011</v>
      </c>
      <c r="U3860">
        <v>18244954.954954959</v>
      </c>
      <c r="V3860">
        <v>30272432.432432435</v>
      </c>
      <c r="W3860">
        <v>14671.624999999</v>
      </c>
      <c r="X3860">
        <v>14294.458333331</v>
      </c>
    </row>
    <row r="3861" spans="1:24">
      <c r="A3861" s="7" t="s">
        <v>5009</v>
      </c>
      <c r="B3861" s="13" t="s">
        <v>4282</v>
      </c>
      <c r="C3861">
        <v>209693056.6899547</v>
      </c>
      <c r="D3861">
        <v>213451452.33728421</v>
      </c>
      <c r="E3861">
        <v>59551410.810810812</v>
      </c>
      <c r="F3861">
        <v>76590682.882882878</v>
      </c>
      <c r="G3861">
        <v>59</v>
      </c>
      <c r="H3861">
        <v>43</v>
      </c>
      <c r="I3861">
        <v>5</v>
      </c>
      <c r="J3861">
        <v>4</v>
      </c>
      <c r="K3861">
        <v>1</v>
      </c>
      <c r="M3861">
        <v>76</v>
      </c>
      <c r="N3861">
        <v>56</v>
      </c>
      <c r="O3861">
        <v>24872072.07207207</v>
      </c>
      <c r="P3861">
        <v>34289639.639639638</v>
      </c>
      <c r="Q3861">
        <v>33</v>
      </c>
      <c r="R3861">
        <v>61</v>
      </c>
      <c r="S3861">
        <v>44335315.315315314</v>
      </c>
      <c r="T3861">
        <v>42193290.990990996</v>
      </c>
      <c r="U3861">
        <v>15841081.081081079</v>
      </c>
      <c r="V3861">
        <v>23665675.675675675</v>
      </c>
      <c r="W3861">
        <v>3607.0833333270002</v>
      </c>
      <c r="X3861">
        <v>3585.125000002</v>
      </c>
    </row>
    <row r="3862" spans="1:24">
      <c r="A3862" s="7" t="s">
        <v>5010</v>
      </c>
      <c r="B3862" s="13" t="s">
        <v>1203</v>
      </c>
      <c r="C3862">
        <v>441476424.75698537</v>
      </c>
      <c r="D3862">
        <v>452324506.78222972</v>
      </c>
      <c r="E3862">
        <v>6952702.7027027057</v>
      </c>
      <c r="F3862">
        <v>1592898.1981982</v>
      </c>
      <c r="G3862">
        <v>139</v>
      </c>
      <c r="H3862">
        <v>121</v>
      </c>
      <c r="I3862">
        <v>7</v>
      </c>
      <c r="J3862">
        <v>7</v>
      </c>
      <c r="K3862">
        <v>1</v>
      </c>
      <c r="M3862">
        <v>186</v>
      </c>
      <c r="N3862">
        <v>164</v>
      </c>
      <c r="O3862">
        <v>54362342.342342332</v>
      </c>
      <c r="P3862">
        <v>63783804.504504502</v>
      </c>
      <c r="Q3862">
        <v>135</v>
      </c>
      <c r="R3862">
        <v>170</v>
      </c>
      <c r="S3862">
        <v>128332455.85585587</v>
      </c>
      <c r="T3862">
        <v>121652795.4954955</v>
      </c>
      <c r="U3862">
        <v>47617117.117117114</v>
      </c>
      <c r="V3862">
        <v>50906126.126126125</v>
      </c>
      <c r="W3862">
        <v>8982.5833333270002</v>
      </c>
      <c r="X3862">
        <v>9071.2916666660003</v>
      </c>
    </row>
    <row r="3863" spans="1:24">
      <c r="A3863" s="7" t="s">
        <v>5011</v>
      </c>
      <c r="B3863" s="13" t="s">
        <v>4904</v>
      </c>
      <c r="C3863">
        <v>30587380.933134891</v>
      </c>
      <c r="D3863">
        <v>33205354.815496627</v>
      </c>
      <c r="E3863">
        <v>26727044.144144144</v>
      </c>
      <c r="F3863">
        <v>28636036.036036041</v>
      </c>
      <c r="G3863">
        <v>13</v>
      </c>
      <c r="H3863">
        <v>8</v>
      </c>
      <c r="I3863">
        <v>0</v>
      </c>
      <c r="J3863">
        <v>1</v>
      </c>
      <c r="M3863">
        <v>15</v>
      </c>
      <c r="N3863">
        <v>10</v>
      </c>
      <c r="O3863">
        <v>10385540.540540539</v>
      </c>
      <c r="P3863">
        <v>9293243.2432432435</v>
      </c>
      <c r="Q3863">
        <v>24</v>
      </c>
      <c r="R3863">
        <v>57</v>
      </c>
      <c r="S3863">
        <v>11167252.252252251</v>
      </c>
      <c r="T3863">
        <v>13328486.486486487</v>
      </c>
      <c r="U3863">
        <v>4817567.5675675673</v>
      </c>
      <c r="V3863">
        <v>4399819.8198198183</v>
      </c>
      <c r="W3863">
        <v>1024.9583333349999</v>
      </c>
      <c r="X3863">
        <v>1216.5833333309999</v>
      </c>
    </row>
    <row r="3864" spans="1:24">
      <c r="A3864" s="7" t="s">
        <v>5012</v>
      </c>
      <c r="B3864" s="13" t="s">
        <v>4904</v>
      </c>
      <c r="C3864">
        <v>139628569.79820174</v>
      </c>
      <c r="D3864">
        <v>143634174.72248757</v>
      </c>
      <c r="E3864">
        <v>19946119.819819823</v>
      </c>
      <c r="F3864">
        <v>26826096.396396402</v>
      </c>
      <c r="G3864">
        <v>46</v>
      </c>
      <c r="H3864">
        <v>118</v>
      </c>
      <c r="I3864">
        <v>2</v>
      </c>
      <c r="J3864">
        <v>12</v>
      </c>
      <c r="M3864">
        <v>59</v>
      </c>
      <c r="N3864">
        <v>165</v>
      </c>
      <c r="O3864">
        <v>13693333.333333334</v>
      </c>
      <c r="P3864">
        <v>22571981.981981982</v>
      </c>
      <c r="Q3864">
        <v>141</v>
      </c>
      <c r="R3864">
        <v>299</v>
      </c>
      <c r="S3864">
        <v>48713072.072072074</v>
      </c>
      <c r="T3864">
        <v>53018170.270270266</v>
      </c>
      <c r="U3864">
        <v>5142162.1621621605</v>
      </c>
      <c r="V3864">
        <v>14466846.846846845</v>
      </c>
      <c r="W3864">
        <v>3859.1249999950001</v>
      </c>
      <c r="X3864">
        <v>3653.9166666709998</v>
      </c>
    </row>
    <row r="3865" spans="1:24">
      <c r="A3865" s="7" t="s">
        <v>5013</v>
      </c>
      <c r="B3865" s="13" t="s">
        <v>5014</v>
      </c>
      <c r="C3865">
        <v>440184389.38341248</v>
      </c>
      <c r="D3865">
        <v>424549519.41204751</v>
      </c>
      <c r="E3865">
        <v>25593693.693693697</v>
      </c>
      <c r="F3865">
        <v>1844144.1441441451</v>
      </c>
      <c r="G3865">
        <v>183</v>
      </c>
      <c r="H3865">
        <v>111</v>
      </c>
      <c r="I3865">
        <v>7</v>
      </c>
      <c r="J3865">
        <v>10</v>
      </c>
      <c r="K3865">
        <v>14</v>
      </c>
      <c r="M3865">
        <v>233</v>
      </c>
      <c r="N3865">
        <v>137</v>
      </c>
      <c r="O3865">
        <v>89446846.846846849</v>
      </c>
      <c r="P3865">
        <v>111727027.02702703</v>
      </c>
      <c r="Q3865">
        <v>302</v>
      </c>
      <c r="R3865">
        <v>510</v>
      </c>
      <c r="S3865">
        <v>181284283.78378379</v>
      </c>
      <c r="T3865">
        <v>181295779.27927929</v>
      </c>
      <c r="U3865">
        <v>86035855.855855837</v>
      </c>
      <c r="V3865">
        <v>88956306.306306303</v>
      </c>
      <c r="W3865">
        <v>12615.249999997999</v>
      </c>
      <c r="X3865">
        <v>11756.166666667001</v>
      </c>
    </row>
    <row r="3866" spans="1:24">
      <c r="A3866" s="7" t="s">
        <v>5015</v>
      </c>
      <c r="B3866" s="13" t="s">
        <v>1947</v>
      </c>
      <c r="C3866">
        <v>442422533.71579057</v>
      </c>
      <c r="D3866">
        <v>445952056.1672461</v>
      </c>
      <c r="E3866">
        <v>1562027.0270270279</v>
      </c>
      <c r="F3866">
        <v>1742342.342342345</v>
      </c>
      <c r="G3866">
        <v>88</v>
      </c>
      <c r="H3866">
        <v>74</v>
      </c>
      <c r="I3866">
        <v>3</v>
      </c>
      <c r="J3866">
        <v>12</v>
      </c>
      <c r="K3866">
        <v>3</v>
      </c>
      <c r="M3866">
        <v>148</v>
      </c>
      <c r="N3866">
        <v>125</v>
      </c>
      <c r="O3866">
        <v>30289459.459459465</v>
      </c>
      <c r="P3866">
        <v>27295202.702702701</v>
      </c>
      <c r="Q3866">
        <v>63</v>
      </c>
      <c r="R3866">
        <v>179</v>
      </c>
      <c r="S3866">
        <v>125521500</v>
      </c>
      <c r="T3866">
        <v>128705270.27027026</v>
      </c>
      <c r="U3866">
        <v>28015315.315315314</v>
      </c>
      <c r="V3866">
        <v>26267386.486486483</v>
      </c>
      <c r="W3866">
        <v>8946.9583333369992</v>
      </c>
      <c r="X3866">
        <v>9005.7499999979991</v>
      </c>
    </row>
    <row r="3867" spans="1:24">
      <c r="A3867" s="7" t="s">
        <v>5016</v>
      </c>
      <c r="B3867" s="13" t="s">
        <v>5017</v>
      </c>
      <c r="C3867">
        <v>129785858.70626962</v>
      </c>
      <c r="D3867">
        <v>133911639.3891916</v>
      </c>
      <c r="E3867">
        <v>8149954.9549549567</v>
      </c>
      <c r="F3867">
        <v>8019819.819819822</v>
      </c>
      <c r="G3867">
        <v>26</v>
      </c>
      <c r="H3867">
        <v>53</v>
      </c>
      <c r="I3867">
        <v>7</v>
      </c>
      <c r="J3867">
        <v>5</v>
      </c>
      <c r="M3867">
        <v>61</v>
      </c>
      <c r="N3867">
        <v>76</v>
      </c>
      <c r="O3867">
        <v>35203603.603603601</v>
      </c>
      <c r="P3867">
        <v>43672252.252252251</v>
      </c>
      <c r="Q3867">
        <v>10</v>
      </c>
      <c r="R3867">
        <v>41</v>
      </c>
      <c r="S3867">
        <v>45947468.468468465</v>
      </c>
      <c r="T3867">
        <v>44445855.85585586</v>
      </c>
      <c r="U3867">
        <v>33089819.819819823</v>
      </c>
      <c r="V3867">
        <v>41522072.072072074</v>
      </c>
      <c r="W3867">
        <v>3930.6666666700003</v>
      </c>
      <c r="X3867">
        <v>4001.499999999</v>
      </c>
    </row>
    <row r="3868" spans="1:24">
      <c r="A3868" s="7" t="s">
        <v>5018</v>
      </c>
      <c r="B3868" s="13" t="s">
        <v>1647</v>
      </c>
      <c r="C3868">
        <v>298872160.13605797</v>
      </c>
      <c r="D3868">
        <v>296841898.27981621</v>
      </c>
      <c r="E3868">
        <v>431981.981981983</v>
      </c>
      <c r="F3868">
        <v>87387.387387391995</v>
      </c>
      <c r="G3868">
        <v>135</v>
      </c>
      <c r="H3868">
        <v>106</v>
      </c>
      <c r="I3868">
        <v>9</v>
      </c>
      <c r="J3868">
        <v>13</v>
      </c>
      <c r="M3868">
        <v>279</v>
      </c>
      <c r="N3868">
        <v>140</v>
      </c>
      <c r="O3868">
        <v>11320540.540540542</v>
      </c>
      <c r="P3868">
        <v>11341819.819819821</v>
      </c>
      <c r="Q3868">
        <v>80</v>
      </c>
      <c r="R3868">
        <v>86</v>
      </c>
      <c r="S3868">
        <v>79268687.38738738</v>
      </c>
      <c r="T3868">
        <v>84307936.936936945</v>
      </c>
      <c r="U3868">
        <v>10388378.378378376</v>
      </c>
      <c r="V3868">
        <v>10898558.558558557</v>
      </c>
      <c r="W3868">
        <v>10495.250000003</v>
      </c>
      <c r="X3868">
        <v>10461.916666671999</v>
      </c>
    </row>
    <row r="3869" spans="1:24">
      <c r="A3869" s="7" t="s">
        <v>5019</v>
      </c>
      <c r="B3869" s="13" t="s">
        <v>1442</v>
      </c>
      <c r="C3869">
        <v>107728326.94147778</v>
      </c>
      <c r="D3869">
        <v>111499812.92755264</v>
      </c>
      <c r="E3869">
        <v>8108.1081081089997</v>
      </c>
      <c r="F3869">
        <v>22522.522522522999</v>
      </c>
      <c r="G3869">
        <v>25</v>
      </c>
      <c r="H3869">
        <v>19</v>
      </c>
      <c r="I3869">
        <v>1</v>
      </c>
      <c r="J3869">
        <v>1</v>
      </c>
      <c r="M3869">
        <v>28</v>
      </c>
      <c r="N3869">
        <v>26</v>
      </c>
      <c r="O3869">
        <v>59258108.108108111</v>
      </c>
      <c r="P3869">
        <v>2661711.7117117122</v>
      </c>
      <c r="Q3869">
        <v>84</v>
      </c>
      <c r="R3869">
        <v>66</v>
      </c>
      <c r="S3869">
        <v>22896486.486486487</v>
      </c>
      <c r="T3869">
        <v>23695797.297297299</v>
      </c>
      <c r="U3869">
        <v>28737297.297297299</v>
      </c>
      <c r="V3869">
        <v>2945855.8558558561</v>
      </c>
      <c r="W3869">
        <v>1925.0833333349999</v>
      </c>
      <c r="X3869">
        <v>1843.5</v>
      </c>
    </row>
    <row r="3870" spans="1:24">
      <c r="A3870" s="7" t="s">
        <v>429</v>
      </c>
      <c r="B3870" s="13" t="s">
        <v>68</v>
      </c>
      <c r="C3870">
        <v>130538570.56336334</v>
      </c>
      <c r="D3870">
        <v>123579271.62404904</v>
      </c>
      <c r="E3870">
        <v>13198018.01801802</v>
      </c>
      <c r="F3870">
        <v>76028378.378378391</v>
      </c>
      <c r="G3870">
        <v>11</v>
      </c>
      <c r="H3870">
        <v>23</v>
      </c>
      <c r="I3870">
        <v>0</v>
      </c>
      <c r="J3870">
        <v>1</v>
      </c>
      <c r="M3870">
        <v>12</v>
      </c>
      <c r="N3870">
        <v>21</v>
      </c>
      <c r="O3870">
        <v>24719459.459459461</v>
      </c>
      <c r="P3870">
        <v>19819819.819819819</v>
      </c>
      <c r="Q3870">
        <v>45</v>
      </c>
      <c r="S3870">
        <v>70612171.171171173</v>
      </c>
      <c r="T3870">
        <v>71838108.108108103</v>
      </c>
      <c r="U3870">
        <v>2983783.7837837841</v>
      </c>
      <c r="V3870">
        <v>3548738.7387387389</v>
      </c>
      <c r="W3870">
        <v>3095.9583333300002</v>
      </c>
      <c r="X3870">
        <v>2960.5416666719998</v>
      </c>
    </row>
    <row r="3871" spans="1:24">
      <c r="A3871" s="7" t="s">
        <v>5020</v>
      </c>
      <c r="B3871" s="13" t="s">
        <v>5021</v>
      </c>
      <c r="C3871">
        <v>564953773.98369908</v>
      </c>
      <c r="D3871">
        <v>561957153.93790805</v>
      </c>
      <c r="E3871">
        <v>177428643.24324325</v>
      </c>
      <c r="F3871">
        <v>7709909.9099099198</v>
      </c>
      <c r="G3871">
        <v>892</v>
      </c>
      <c r="H3871">
        <v>257</v>
      </c>
      <c r="I3871">
        <v>26</v>
      </c>
      <c r="J3871">
        <v>19</v>
      </c>
      <c r="K3871">
        <v>1</v>
      </c>
      <c r="M3871">
        <v>990</v>
      </c>
      <c r="N3871">
        <v>499</v>
      </c>
      <c r="O3871">
        <v>70319369.369369358</v>
      </c>
      <c r="P3871">
        <v>84680450.45045045</v>
      </c>
      <c r="Q3871">
        <v>588</v>
      </c>
      <c r="R3871">
        <v>1144</v>
      </c>
      <c r="S3871">
        <v>174649306.3063063</v>
      </c>
      <c r="T3871">
        <v>166437262.16216215</v>
      </c>
      <c r="U3871">
        <v>49093243.243243247</v>
      </c>
      <c r="V3871">
        <v>80178918.918918923</v>
      </c>
      <c r="W3871">
        <v>15366.041666669</v>
      </c>
      <c r="X3871">
        <v>15720.958333332001</v>
      </c>
    </row>
    <row r="3872" spans="1:24">
      <c r="A3872" s="7" t="s">
        <v>430</v>
      </c>
      <c r="B3872" s="13" t="s">
        <v>80</v>
      </c>
      <c r="C3872">
        <v>128097639.07952446</v>
      </c>
      <c r="D3872">
        <v>147121051.69131309</v>
      </c>
      <c r="E3872">
        <v>1290450.4504504511</v>
      </c>
      <c r="F3872">
        <v>39639.639639640001</v>
      </c>
      <c r="G3872">
        <v>44</v>
      </c>
      <c r="H3872">
        <v>14</v>
      </c>
      <c r="I3872">
        <v>3</v>
      </c>
      <c r="J3872">
        <v>1</v>
      </c>
      <c r="M3872">
        <v>70</v>
      </c>
      <c r="N3872">
        <v>35</v>
      </c>
      <c r="O3872">
        <v>6408108.1081081079</v>
      </c>
      <c r="P3872">
        <v>16371711.711711712</v>
      </c>
      <c r="Q3872">
        <v>22</v>
      </c>
      <c r="R3872">
        <v>317</v>
      </c>
      <c r="S3872">
        <v>25342594.594594594</v>
      </c>
      <c r="T3872">
        <v>25616207.207207207</v>
      </c>
      <c r="U3872">
        <v>6580180.1801801808</v>
      </c>
      <c r="V3872">
        <v>17360630.630630627</v>
      </c>
      <c r="W3872">
        <v>2944.4166666669998</v>
      </c>
      <c r="X3872">
        <v>3135.1666666629999</v>
      </c>
    </row>
    <row r="3873" spans="1:24">
      <c r="A3873" s="7" t="s">
        <v>5022</v>
      </c>
      <c r="B3873" s="13" t="s">
        <v>3275</v>
      </c>
      <c r="C3873">
        <v>379220841.8719455</v>
      </c>
      <c r="D3873">
        <v>393241891.16628081</v>
      </c>
      <c r="E3873">
        <v>257882314.41441441</v>
      </c>
      <c r="F3873">
        <v>241534823.42342341</v>
      </c>
      <c r="G3873">
        <v>93</v>
      </c>
      <c r="H3873">
        <v>108</v>
      </c>
      <c r="I3873">
        <v>13</v>
      </c>
      <c r="J3873">
        <v>7</v>
      </c>
      <c r="K3873">
        <v>2</v>
      </c>
      <c r="M3873">
        <v>115</v>
      </c>
      <c r="N3873">
        <v>122</v>
      </c>
      <c r="O3873">
        <v>131093423.42342341</v>
      </c>
      <c r="P3873">
        <v>123438423.42342342</v>
      </c>
      <c r="Q3873">
        <v>341</v>
      </c>
      <c r="R3873">
        <v>365</v>
      </c>
      <c r="S3873">
        <v>124962959.45945945</v>
      </c>
      <c r="T3873">
        <v>132449828.82882883</v>
      </c>
      <c r="U3873">
        <v>107914050.45045045</v>
      </c>
      <c r="V3873">
        <v>94802792.792792797</v>
      </c>
      <c r="W3873">
        <v>6985.7499999989996</v>
      </c>
      <c r="X3873">
        <v>7047.9999999989996</v>
      </c>
    </row>
    <row r="3874" spans="1:24">
      <c r="A3874" s="7" t="s">
        <v>5023</v>
      </c>
      <c r="B3874" s="13" t="s">
        <v>3379</v>
      </c>
      <c r="C3874">
        <v>8811204021.5912514</v>
      </c>
      <c r="D3874">
        <v>8581238360.8861074</v>
      </c>
      <c r="E3874">
        <v>1482325775.6756759</v>
      </c>
      <c r="F3874">
        <v>40740289.189189211</v>
      </c>
      <c r="G3874">
        <v>1345</v>
      </c>
      <c r="H3874">
        <v>1449</v>
      </c>
      <c r="I3874">
        <v>53</v>
      </c>
      <c r="J3874">
        <v>108</v>
      </c>
      <c r="K3874">
        <v>28</v>
      </c>
      <c r="M3874">
        <v>2339</v>
      </c>
      <c r="N3874">
        <v>2726</v>
      </c>
      <c r="O3874">
        <v>691417751.35135138</v>
      </c>
      <c r="P3874">
        <v>657625013.51351345</v>
      </c>
      <c r="Q3874">
        <v>393</v>
      </c>
      <c r="R3874">
        <v>4962</v>
      </c>
      <c r="S3874">
        <v>1157421727.927928</v>
      </c>
      <c r="T3874">
        <v>1149777296.3963964</v>
      </c>
      <c r="U3874">
        <v>472714684.68468469</v>
      </c>
      <c r="V3874">
        <v>597119992.7927928</v>
      </c>
      <c r="W3874">
        <v>161798.79166664899</v>
      </c>
      <c r="X3874">
        <v>166796.41666670999</v>
      </c>
    </row>
    <row r="3875" spans="1:24">
      <c r="A3875" s="7" t="s">
        <v>5024</v>
      </c>
      <c r="B3875" s="13" t="s">
        <v>1494</v>
      </c>
      <c r="C3875">
        <v>99128796.352729723</v>
      </c>
      <c r="D3875">
        <v>99240940.58417353</v>
      </c>
      <c r="E3875">
        <v>922378.37837837904</v>
      </c>
      <c r="F3875">
        <v>3055855.855855857</v>
      </c>
      <c r="G3875">
        <v>44</v>
      </c>
      <c r="H3875">
        <v>28</v>
      </c>
      <c r="I3875">
        <v>0</v>
      </c>
      <c r="J3875">
        <v>1</v>
      </c>
      <c r="M3875">
        <v>48</v>
      </c>
      <c r="N3875">
        <v>31</v>
      </c>
      <c r="O3875">
        <v>14871927.927927928</v>
      </c>
      <c r="P3875">
        <v>14918918.918918919</v>
      </c>
      <c r="Q3875">
        <v>78</v>
      </c>
      <c r="R3875">
        <v>65</v>
      </c>
      <c r="S3875">
        <v>23575770.270270269</v>
      </c>
      <c r="T3875">
        <v>24931423.423423424</v>
      </c>
      <c r="U3875">
        <v>15699099.099099098</v>
      </c>
      <c r="V3875">
        <v>14010810.810810812</v>
      </c>
      <c r="W3875">
        <v>1540.7916666670001</v>
      </c>
      <c r="X3875">
        <v>1563.875</v>
      </c>
    </row>
    <row r="3876" spans="1:24">
      <c r="A3876" s="7" t="s">
        <v>5025</v>
      </c>
      <c r="B3876" s="13" t="s">
        <v>5026</v>
      </c>
      <c r="C3876">
        <v>224665492.51565456</v>
      </c>
      <c r="D3876">
        <v>198874327.43388274</v>
      </c>
      <c r="E3876">
        <v>1415315.315315316</v>
      </c>
      <c r="F3876">
        <v>671171.17117117206</v>
      </c>
      <c r="G3876">
        <v>127</v>
      </c>
      <c r="H3876">
        <v>69</v>
      </c>
      <c r="I3876">
        <v>2</v>
      </c>
      <c r="J3876">
        <v>2</v>
      </c>
      <c r="M3876">
        <v>134</v>
      </c>
      <c r="N3876">
        <v>74</v>
      </c>
      <c r="O3876">
        <v>24434324.324324325</v>
      </c>
      <c r="P3876">
        <v>4047297.297297298</v>
      </c>
      <c r="Q3876">
        <v>112</v>
      </c>
      <c r="R3876">
        <v>50</v>
      </c>
      <c r="S3876">
        <v>103840393.6936937</v>
      </c>
      <c r="T3876">
        <v>96597648.648648649</v>
      </c>
      <c r="U3876">
        <v>24391711.711711708</v>
      </c>
      <c r="V3876">
        <v>3609189.189189191</v>
      </c>
      <c r="W3876">
        <v>3505.124999999</v>
      </c>
      <c r="X3876">
        <v>3453.6666666679998</v>
      </c>
    </row>
    <row r="3877" spans="1:24">
      <c r="A3877" s="7" t="s">
        <v>5027</v>
      </c>
      <c r="B3877" s="13" t="s">
        <v>653</v>
      </c>
      <c r="C3877">
        <v>379079031.02762139</v>
      </c>
      <c r="D3877">
        <v>352969969.53888124</v>
      </c>
      <c r="E3877">
        <v>96587995.495495498</v>
      </c>
      <c r="F3877">
        <v>649549.549549549</v>
      </c>
      <c r="G3877">
        <v>95</v>
      </c>
      <c r="H3877">
        <v>80</v>
      </c>
      <c r="I3877">
        <v>5</v>
      </c>
      <c r="J3877">
        <v>2</v>
      </c>
      <c r="K3877">
        <v>4</v>
      </c>
      <c r="M3877">
        <v>99</v>
      </c>
      <c r="N3877">
        <v>218</v>
      </c>
      <c r="O3877">
        <v>7256306.30630631</v>
      </c>
      <c r="P3877">
        <v>9621801.8018018007</v>
      </c>
      <c r="Q3877">
        <v>89</v>
      </c>
      <c r="R3877">
        <v>8</v>
      </c>
      <c r="S3877">
        <v>97795635.135135129</v>
      </c>
      <c r="T3877">
        <v>89325522.522522509</v>
      </c>
      <c r="U3877">
        <v>8227837.8378378367</v>
      </c>
      <c r="V3877">
        <v>10473063.063063065</v>
      </c>
      <c r="W3877">
        <v>5333.124999996</v>
      </c>
      <c r="X3877">
        <v>5370.2499999969996</v>
      </c>
    </row>
    <row r="3878" spans="1:24">
      <c r="A3878" s="7" t="s">
        <v>431</v>
      </c>
      <c r="B3878" s="13" t="s">
        <v>111</v>
      </c>
      <c r="C3878">
        <v>11588475.065062284</v>
      </c>
      <c r="D3878">
        <v>10604612.332183277</v>
      </c>
      <c r="E3878">
        <v>5405.4054054050002</v>
      </c>
      <c r="F3878">
        <v>16216.216216216</v>
      </c>
      <c r="G3878">
        <v>5</v>
      </c>
      <c r="H3878">
        <v>4</v>
      </c>
      <c r="I3878">
        <v>2</v>
      </c>
      <c r="J3878">
        <v>1</v>
      </c>
      <c r="M3878">
        <v>6</v>
      </c>
      <c r="N3878">
        <v>5</v>
      </c>
      <c r="O3878">
        <v>5405.4054054050002</v>
      </c>
      <c r="P3878">
        <v>160360.36036036001</v>
      </c>
      <c r="R3878">
        <v>16</v>
      </c>
      <c r="S3878">
        <v>863099.09909909894</v>
      </c>
      <c r="T3878">
        <v>771063.06306306296</v>
      </c>
      <c r="V3878">
        <v>144144.144144144</v>
      </c>
      <c r="W3878">
        <v>211.333333334</v>
      </c>
      <c r="X3878">
        <v>200.708333332</v>
      </c>
    </row>
    <row r="3879" spans="1:24">
      <c r="A3879" s="7" t="s">
        <v>5028</v>
      </c>
      <c r="B3879" s="13" t="s">
        <v>1142</v>
      </c>
      <c r="C3879">
        <v>555801355.3369838</v>
      </c>
      <c r="D3879">
        <v>583528682.38321626</v>
      </c>
      <c r="E3879">
        <v>7136261.2612612639</v>
      </c>
      <c r="F3879">
        <v>584234.23423423502</v>
      </c>
      <c r="G3879">
        <v>330</v>
      </c>
      <c r="H3879">
        <v>241</v>
      </c>
      <c r="I3879">
        <v>12</v>
      </c>
      <c r="J3879">
        <v>11</v>
      </c>
      <c r="K3879">
        <v>1</v>
      </c>
      <c r="M3879">
        <v>534</v>
      </c>
      <c r="N3879">
        <v>372</v>
      </c>
      <c r="O3879">
        <v>30366306.30630631</v>
      </c>
      <c r="P3879">
        <v>53773333.333333328</v>
      </c>
      <c r="Q3879">
        <v>46</v>
      </c>
      <c r="R3879">
        <v>619</v>
      </c>
      <c r="S3879">
        <v>187066328.82882884</v>
      </c>
      <c r="T3879">
        <v>185606285.58558556</v>
      </c>
      <c r="U3879">
        <v>29339091.891891893</v>
      </c>
      <c r="V3879">
        <v>40373423.423423417</v>
      </c>
      <c r="W3879">
        <v>26413.791666665998</v>
      </c>
      <c r="X3879">
        <v>26465.041666663001</v>
      </c>
    </row>
    <row r="3880" spans="1:24">
      <c r="A3880" s="7" t="s">
        <v>5029</v>
      </c>
      <c r="B3880" s="13" t="s">
        <v>1370</v>
      </c>
      <c r="C3880">
        <v>196047274.05408841</v>
      </c>
      <c r="D3880">
        <v>190324490.57350171</v>
      </c>
      <c r="E3880">
        <v>12590945.945945946</v>
      </c>
      <c r="F3880">
        <v>34325225.225225225</v>
      </c>
      <c r="G3880">
        <v>12</v>
      </c>
      <c r="H3880">
        <v>6</v>
      </c>
      <c r="I3880">
        <v>4</v>
      </c>
      <c r="J3880">
        <v>9</v>
      </c>
      <c r="K3880">
        <v>1</v>
      </c>
      <c r="M3880">
        <v>97</v>
      </c>
      <c r="N3880">
        <v>78</v>
      </c>
      <c r="O3880">
        <v>107460990.990991</v>
      </c>
      <c r="P3880">
        <v>34037513.513513505</v>
      </c>
      <c r="Q3880">
        <v>112</v>
      </c>
      <c r="R3880">
        <v>218</v>
      </c>
      <c r="S3880">
        <v>59545153.153153159</v>
      </c>
      <c r="T3880">
        <v>60529810.810810804</v>
      </c>
      <c r="U3880">
        <v>18970720.720720723</v>
      </c>
      <c r="V3880">
        <v>32819549.54954955</v>
      </c>
      <c r="W3880">
        <v>2952.9583333350001</v>
      </c>
      <c r="X3880">
        <v>2972.9583333320002</v>
      </c>
    </row>
    <row r="3881" spans="1:24">
      <c r="A3881" s="7" t="s">
        <v>5030</v>
      </c>
      <c r="B3881" s="13" t="s">
        <v>4828</v>
      </c>
      <c r="C3881">
        <v>692661268.84924364</v>
      </c>
      <c r="D3881">
        <v>693315754.9627105</v>
      </c>
      <c r="E3881">
        <v>1160820918.9189191</v>
      </c>
      <c r="F3881">
        <v>53254707.20720721</v>
      </c>
      <c r="G3881">
        <v>72</v>
      </c>
      <c r="H3881">
        <v>98</v>
      </c>
      <c r="I3881">
        <v>7</v>
      </c>
      <c r="J3881">
        <v>23</v>
      </c>
      <c r="M3881">
        <v>464</v>
      </c>
      <c r="N3881">
        <v>771</v>
      </c>
      <c r="O3881">
        <v>340778747.74774778</v>
      </c>
      <c r="P3881">
        <v>123931103.6036036</v>
      </c>
      <c r="Q3881">
        <v>107</v>
      </c>
      <c r="R3881">
        <v>1170</v>
      </c>
      <c r="S3881">
        <v>422936662.16216213</v>
      </c>
      <c r="T3881">
        <v>301117770.27027029</v>
      </c>
      <c r="U3881">
        <v>105172972.97297297</v>
      </c>
      <c r="V3881">
        <v>119315045.04504505</v>
      </c>
      <c r="W3881">
        <v>14545.041666667999</v>
      </c>
      <c r="X3881">
        <v>14746.375000006999</v>
      </c>
    </row>
    <row r="3882" spans="1:24">
      <c r="A3882" s="7" t="s">
        <v>5031</v>
      </c>
      <c r="B3882" s="13" t="s">
        <v>5032</v>
      </c>
      <c r="C3882">
        <v>5377730107.0461063</v>
      </c>
      <c r="D3882">
        <v>5309005117.4574375</v>
      </c>
      <c r="E3882">
        <v>3208786452.2522516</v>
      </c>
      <c r="F3882">
        <v>95690469.369369403</v>
      </c>
      <c r="G3882">
        <v>1565</v>
      </c>
      <c r="H3882">
        <v>2918</v>
      </c>
      <c r="I3882">
        <v>45</v>
      </c>
      <c r="J3882">
        <v>109</v>
      </c>
      <c r="K3882">
        <v>13</v>
      </c>
      <c r="M3882">
        <v>6336</v>
      </c>
      <c r="N3882">
        <v>4562</v>
      </c>
      <c r="O3882">
        <v>2481376743.2432432</v>
      </c>
      <c r="P3882">
        <v>1158433425.2252252</v>
      </c>
      <c r="Q3882">
        <v>998</v>
      </c>
      <c r="R3882">
        <v>3899</v>
      </c>
      <c r="S3882">
        <v>2270493292.7927928</v>
      </c>
      <c r="T3882">
        <v>2255215735.1351352</v>
      </c>
      <c r="U3882">
        <v>1991036637.8378377</v>
      </c>
      <c r="V3882">
        <v>1118698558.5585585</v>
      </c>
      <c r="W3882">
        <v>135787.416666684</v>
      </c>
      <c r="X3882">
        <v>143411.374999992</v>
      </c>
    </row>
    <row r="3883" spans="1:24">
      <c r="A3883" s="7" t="s">
        <v>5033</v>
      </c>
      <c r="B3883" s="13" t="s">
        <v>3383</v>
      </c>
      <c r="C3883">
        <v>72314863.700919136</v>
      </c>
      <c r="D3883">
        <v>75235949.593868256</v>
      </c>
      <c r="E3883">
        <v>1813513.5135135141</v>
      </c>
      <c r="F3883">
        <v>2331531.5315315332</v>
      </c>
      <c r="G3883">
        <v>19</v>
      </c>
      <c r="H3883">
        <v>23</v>
      </c>
      <c r="I3883">
        <v>2</v>
      </c>
      <c r="J3883">
        <v>3</v>
      </c>
      <c r="M3883">
        <v>59</v>
      </c>
      <c r="N3883">
        <v>45</v>
      </c>
      <c r="O3883">
        <v>16328288.288288288</v>
      </c>
      <c r="P3883">
        <v>21084234.234234236</v>
      </c>
      <c r="Q3883">
        <v>16</v>
      </c>
      <c r="R3883">
        <v>28</v>
      </c>
      <c r="S3883">
        <v>31467360.360360362</v>
      </c>
      <c r="T3883">
        <v>31242738.738738738</v>
      </c>
      <c r="U3883">
        <v>14032702.702702701</v>
      </c>
      <c r="V3883">
        <v>18408738.738738738</v>
      </c>
      <c r="W3883">
        <v>1037.2083333360001</v>
      </c>
      <c r="X3883">
        <v>1046.749999998</v>
      </c>
    </row>
    <row r="3884" spans="1:24">
      <c r="A3884" s="7" t="s">
        <v>5034</v>
      </c>
      <c r="B3884" s="13" t="s">
        <v>2724</v>
      </c>
      <c r="C3884">
        <v>356959863.75685561</v>
      </c>
      <c r="D3884">
        <v>344072840.17746019</v>
      </c>
      <c r="E3884">
        <v>4996396.3963963967</v>
      </c>
      <c r="F3884">
        <v>3769369.3693693699</v>
      </c>
      <c r="G3884">
        <v>61</v>
      </c>
      <c r="H3884">
        <v>38</v>
      </c>
      <c r="I3884">
        <v>3</v>
      </c>
      <c r="J3884">
        <v>0</v>
      </c>
      <c r="K3884">
        <v>1</v>
      </c>
      <c r="M3884">
        <v>89</v>
      </c>
      <c r="N3884">
        <v>67</v>
      </c>
      <c r="O3884">
        <v>15248648.648648646</v>
      </c>
      <c r="P3884">
        <v>15002342.342342345</v>
      </c>
      <c r="Q3884">
        <v>25</v>
      </c>
      <c r="R3884">
        <v>45</v>
      </c>
      <c r="S3884">
        <v>127370860.36036035</v>
      </c>
      <c r="T3884">
        <v>127369897.2972973</v>
      </c>
      <c r="U3884">
        <v>13285315.315315315</v>
      </c>
      <c r="V3884">
        <v>13032072.072072074</v>
      </c>
      <c r="W3884">
        <v>5897.9999999989996</v>
      </c>
      <c r="X3884">
        <v>5864.1666666700003</v>
      </c>
    </row>
    <row r="3885" spans="1:24">
      <c r="A3885" s="7" t="s">
        <v>5035</v>
      </c>
      <c r="B3885" s="13" t="s">
        <v>1404</v>
      </c>
      <c r="C3885">
        <v>2186794826.8523226</v>
      </c>
      <c r="D3885">
        <v>2023617923.2766047</v>
      </c>
      <c r="E3885">
        <v>389628444.14414412</v>
      </c>
      <c r="F3885">
        <v>406711.711711713</v>
      </c>
      <c r="G3885">
        <v>254</v>
      </c>
      <c r="H3885">
        <v>312</v>
      </c>
      <c r="I3885">
        <v>10</v>
      </c>
      <c r="J3885">
        <v>27</v>
      </c>
      <c r="K3885">
        <v>4</v>
      </c>
      <c r="M3885">
        <v>569</v>
      </c>
      <c r="N3885">
        <v>646</v>
      </c>
      <c r="O3885">
        <v>85709909.909909904</v>
      </c>
      <c r="P3885">
        <v>93342096.396396399</v>
      </c>
      <c r="Q3885">
        <v>1724</v>
      </c>
      <c r="R3885">
        <v>817</v>
      </c>
      <c r="S3885">
        <v>307903295.49549544</v>
      </c>
      <c r="T3885">
        <v>297775180.18018019</v>
      </c>
      <c r="U3885">
        <v>86707117.117117107</v>
      </c>
      <c r="V3885">
        <v>96391136.93693693</v>
      </c>
      <c r="W3885">
        <v>51354.250000011001</v>
      </c>
      <c r="X3885">
        <v>52575.625000001004</v>
      </c>
    </row>
    <row r="3886" spans="1:24">
      <c r="A3886" s="7" t="s">
        <v>432</v>
      </c>
      <c r="B3886" s="13" t="s">
        <v>3801</v>
      </c>
      <c r="C3886">
        <v>50807023.476048805</v>
      </c>
      <c r="D3886">
        <v>51116074.517277665</v>
      </c>
      <c r="G3886">
        <v>1</v>
      </c>
      <c r="H3886">
        <v>2</v>
      </c>
      <c r="K3886">
        <v>1</v>
      </c>
      <c r="M3886">
        <v>1</v>
      </c>
      <c r="N3886">
        <v>1</v>
      </c>
      <c r="S3886">
        <v>9981306.3063063063</v>
      </c>
      <c r="T3886">
        <v>9438333.333333334</v>
      </c>
      <c r="U3886">
        <v>187387.38738738699</v>
      </c>
      <c r="V3886">
        <v>212612.61261261301</v>
      </c>
      <c r="W3886">
        <v>1281.791666672</v>
      </c>
      <c r="X3886">
        <v>1346.7083333390001</v>
      </c>
    </row>
    <row r="3887" spans="1:24">
      <c r="A3887" s="7" t="s">
        <v>433</v>
      </c>
      <c r="B3887" s="13" t="s">
        <v>88</v>
      </c>
      <c r="C3887">
        <v>68028473.075640053</v>
      </c>
      <c r="D3887">
        <v>58842044.896291204</v>
      </c>
      <c r="E3887">
        <v>1450540.5405405411</v>
      </c>
      <c r="F3887">
        <v>216216.216216217</v>
      </c>
      <c r="G3887">
        <v>18</v>
      </c>
      <c r="H3887">
        <v>20</v>
      </c>
      <c r="I3887">
        <v>2</v>
      </c>
      <c r="J3887">
        <v>2</v>
      </c>
      <c r="M3887">
        <v>18</v>
      </c>
      <c r="N3887">
        <v>23</v>
      </c>
      <c r="O3887">
        <v>11779279.27927928</v>
      </c>
      <c r="P3887">
        <v>9221621.6216216199</v>
      </c>
      <c r="Q3887">
        <v>190</v>
      </c>
      <c r="R3887">
        <v>70</v>
      </c>
      <c r="S3887">
        <v>15699126.126126125</v>
      </c>
      <c r="T3887">
        <v>11949216.216216216</v>
      </c>
      <c r="U3887">
        <v>10001171.17117117</v>
      </c>
      <c r="V3887">
        <v>9773873.8738738727</v>
      </c>
      <c r="W3887">
        <v>2149.250000004</v>
      </c>
      <c r="X3887">
        <v>2096.0833333390001</v>
      </c>
    </row>
    <row r="3888" spans="1:24">
      <c r="A3888" s="7" t="s">
        <v>5036</v>
      </c>
      <c r="B3888" s="13" t="s">
        <v>951</v>
      </c>
      <c r="C3888">
        <v>84541379.513806731</v>
      </c>
      <c r="D3888">
        <v>73572496.623079717</v>
      </c>
      <c r="E3888">
        <v>1801.801801802</v>
      </c>
      <c r="F3888">
        <v>2702.7027027029999</v>
      </c>
      <c r="G3888">
        <v>12</v>
      </c>
      <c r="H3888">
        <v>11</v>
      </c>
      <c r="I3888">
        <v>0</v>
      </c>
      <c r="J3888">
        <v>1</v>
      </c>
      <c r="M3888">
        <v>25</v>
      </c>
      <c r="N3888">
        <v>25</v>
      </c>
      <c r="O3888">
        <v>6289189.1891891882</v>
      </c>
      <c r="P3888">
        <v>8058108.1081081089</v>
      </c>
      <c r="Q3888">
        <v>5</v>
      </c>
      <c r="R3888">
        <v>21</v>
      </c>
      <c r="S3888">
        <v>26015252.252252255</v>
      </c>
      <c r="T3888">
        <v>24040261.261261262</v>
      </c>
      <c r="U3888">
        <v>7127297.297297297</v>
      </c>
      <c r="V3888">
        <v>7744864.8648648644</v>
      </c>
      <c r="W3888">
        <v>1432.125</v>
      </c>
      <c r="X3888">
        <v>1380.9583333309999</v>
      </c>
    </row>
    <row r="3889" spans="1:24">
      <c r="A3889" s="7" t="s">
        <v>5037</v>
      </c>
      <c r="B3889" s="13" t="s">
        <v>1185</v>
      </c>
      <c r="C3889">
        <v>149456444.76049399</v>
      </c>
      <c r="D3889">
        <v>139233702.36901525</v>
      </c>
      <c r="E3889">
        <v>18918.918918920001</v>
      </c>
      <c r="F3889">
        <v>230630.63063063001</v>
      </c>
      <c r="G3889">
        <v>48</v>
      </c>
      <c r="H3889">
        <v>42</v>
      </c>
      <c r="I3889">
        <v>2</v>
      </c>
      <c r="J3889">
        <v>3</v>
      </c>
      <c r="M3889">
        <v>60</v>
      </c>
      <c r="N3889">
        <v>56</v>
      </c>
      <c r="O3889">
        <v>9199549.5495495498</v>
      </c>
      <c r="P3889">
        <v>6385585.5855855858</v>
      </c>
      <c r="R3889">
        <v>40</v>
      </c>
      <c r="S3889">
        <v>27975603.603603601</v>
      </c>
      <c r="T3889">
        <v>24691554.054054052</v>
      </c>
      <c r="U3889">
        <v>9510090.0900900904</v>
      </c>
      <c r="V3889">
        <v>5635765.7657657675</v>
      </c>
      <c r="W3889">
        <v>4006.9166666629999</v>
      </c>
      <c r="X3889">
        <v>3973.1666666709998</v>
      </c>
    </row>
    <row r="3890" spans="1:24">
      <c r="A3890" s="7" t="s">
        <v>5038</v>
      </c>
      <c r="B3890" s="13" t="s">
        <v>3258</v>
      </c>
      <c r="C3890">
        <v>4694447431.4214764</v>
      </c>
      <c r="D3890">
        <v>4621424954.8789577</v>
      </c>
      <c r="E3890">
        <v>2047863.063063072</v>
      </c>
      <c r="F3890">
        <v>2425369.3693693751</v>
      </c>
      <c r="G3890">
        <v>517</v>
      </c>
      <c r="H3890">
        <v>511</v>
      </c>
      <c r="I3890">
        <v>24</v>
      </c>
      <c r="J3890">
        <v>32</v>
      </c>
      <c r="K3890">
        <v>10</v>
      </c>
      <c r="M3890">
        <v>980</v>
      </c>
      <c r="N3890">
        <v>938</v>
      </c>
      <c r="O3890">
        <v>687380306.30630636</v>
      </c>
      <c r="P3890">
        <v>626309877.47747743</v>
      </c>
      <c r="Q3890">
        <v>394</v>
      </c>
      <c r="R3890">
        <v>2599</v>
      </c>
      <c r="S3890">
        <v>650371391.89189184</v>
      </c>
      <c r="T3890">
        <v>653636607.2072072</v>
      </c>
      <c r="U3890">
        <v>571549279.27927923</v>
      </c>
      <c r="V3890">
        <v>393282747.74774778</v>
      </c>
      <c r="W3890">
        <v>92579.833333338989</v>
      </c>
      <c r="X3890">
        <v>96324.583333343006</v>
      </c>
    </row>
    <row r="3891" spans="1:24">
      <c r="A3891" s="7" t="s">
        <v>5039</v>
      </c>
      <c r="B3891" s="13" t="s">
        <v>1264</v>
      </c>
      <c r="C3891">
        <v>1086239301.3044815</v>
      </c>
      <c r="D3891">
        <v>1084837374.1948819</v>
      </c>
      <c r="E3891">
        <v>733131743.24324322</v>
      </c>
      <c r="F3891">
        <v>505849988.2882883</v>
      </c>
      <c r="G3891">
        <v>296</v>
      </c>
      <c r="H3891">
        <v>405</v>
      </c>
      <c r="I3891">
        <v>28</v>
      </c>
      <c r="J3891">
        <v>33</v>
      </c>
      <c r="K3891">
        <v>1</v>
      </c>
      <c r="M3891">
        <v>415</v>
      </c>
      <c r="N3891">
        <v>557</v>
      </c>
      <c r="O3891">
        <v>83116936.036036044</v>
      </c>
      <c r="P3891">
        <v>330409009.009009</v>
      </c>
      <c r="Q3891">
        <v>897</v>
      </c>
      <c r="R3891">
        <v>786</v>
      </c>
      <c r="S3891">
        <v>255872930.63063061</v>
      </c>
      <c r="T3891">
        <v>267211739.63963962</v>
      </c>
      <c r="U3891">
        <v>76423827.027027026</v>
      </c>
      <c r="V3891">
        <v>321917477.47747749</v>
      </c>
      <c r="W3891">
        <v>34184.291666668003</v>
      </c>
      <c r="X3891">
        <v>34841.124999997999</v>
      </c>
    </row>
    <row r="3892" spans="1:24">
      <c r="A3892" s="7" t="s">
        <v>5040</v>
      </c>
      <c r="B3892" s="13" t="s">
        <v>722</v>
      </c>
      <c r="C3892">
        <v>96498466.601907</v>
      </c>
      <c r="D3892">
        <v>104886619.31457099</v>
      </c>
      <c r="E3892">
        <v>546981.98198198201</v>
      </c>
      <c r="F3892">
        <v>161261.26126126101</v>
      </c>
      <c r="G3892">
        <v>38</v>
      </c>
      <c r="H3892">
        <v>100</v>
      </c>
      <c r="I3892">
        <v>5</v>
      </c>
      <c r="J3892">
        <v>5</v>
      </c>
      <c r="K3892">
        <v>2</v>
      </c>
      <c r="M3892">
        <v>100</v>
      </c>
      <c r="N3892">
        <v>126</v>
      </c>
      <c r="O3892">
        <v>10577027.027027026</v>
      </c>
      <c r="P3892">
        <v>12086103.603603605</v>
      </c>
      <c r="Q3892">
        <v>41</v>
      </c>
      <c r="R3892">
        <v>46</v>
      </c>
      <c r="S3892">
        <v>22359882.882882882</v>
      </c>
      <c r="T3892">
        <v>23187590.090090089</v>
      </c>
      <c r="U3892">
        <v>10182702.702702703</v>
      </c>
      <c r="V3892">
        <v>10246306.306306306</v>
      </c>
      <c r="W3892">
        <v>2525.6666666689998</v>
      </c>
      <c r="X3892">
        <v>2627.3333333319997</v>
      </c>
    </row>
    <row r="3893" spans="1:24">
      <c r="A3893" s="7" t="s">
        <v>5041</v>
      </c>
      <c r="B3893" s="13" t="s">
        <v>3607</v>
      </c>
      <c r="C3893">
        <v>245235638.57504961</v>
      </c>
      <c r="D3893">
        <v>246883013.31475499</v>
      </c>
      <c r="E3893">
        <v>61338399.099099107</v>
      </c>
      <c r="F3893">
        <v>71627863.063063085</v>
      </c>
      <c r="G3893">
        <v>58</v>
      </c>
      <c r="H3893">
        <v>63</v>
      </c>
      <c r="I3893">
        <v>19</v>
      </c>
      <c r="J3893">
        <v>6</v>
      </c>
      <c r="M3893">
        <v>72</v>
      </c>
      <c r="N3893">
        <v>112</v>
      </c>
      <c r="O3893">
        <v>72936711.711711705</v>
      </c>
      <c r="P3893">
        <v>80137189.189189196</v>
      </c>
      <c r="Q3893">
        <v>10</v>
      </c>
      <c r="R3893">
        <v>31</v>
      </c>
      <c r="S3893">
        <v>97411648.648648649</v>
      </c>
      <c r="T3893">
        <v>99179009.009009004</v>
      </c>
      <c r="U3893">
        <v>62533333.333333336</v>
      </c>
      <c r="V3893">
        <v>68875585.585585594</v>
      </c>
      <c r="W3893">
        <v>5228.0833333419996</v>
      </c>
      <c r="X3893">
        <v>5325.0416666709998</v>
      </c>
    </row>
    <row r="3894" spans="1:24">
      <c r="A3894" s="7" t="s">
        <v>5042</v>
      </c>
      <c r="B3894" s="13" t="s">
        <v>3607</v>
      </c>
      <c r="C3894">
        <v>244631543.18092889</v>
      </c>
      <c r="D3894">
        <v>250177286.18198806</v>
      </c>
      <c r="E3894">
        <v>82140352.252252251</v>
      </c>
      <c r="F3894">
        <v>109169387.38738739</v>
      </c>
      <c r="G3894">
        <v>153</v>
      </c>
      <c r="H3894">
        <v>107</v>
      </c>
      <c r="I3894">
        <v>6</v>
      </c>
      <c r="J3894">
        <v>15</v>
      </c>
      <c r="K3894">
        <v>2</v>
      </c>
      <c r="M3894">
        <v>243</v>
      </c>
      <c r="N3894">
        <v>231</v>
      </c>
      <c r="O3894">
        <v>62777387.387387387</v>
      </c>
      <c r="P3894">
        <v>61788436.93693693</v>
      </c>
      <c r="Q3894">
        <v>56</v>
      </c>
      <c r="R3894">
        <v>28</v>
      </c>
      <c r="S3894">
        <v>62399383.783783786</v>
      </c>
      <c r="T3894">
        <v>64392405.405405402</v>
      </c>
      <c r="U3894">
        <v>48674864.864864863</v>
      </c>
      <c r="V3894">
        <v>50237297.297297299</v>
      </c>
      <c r="W3894">
        <v>4647.4583333339997</v>
      </c>
      <c r="X3894">
        <v>4983.4166666700003</v>
      </c>
    </row>
    <row r="3895" spans="1:24">
      <c r="A3895" s="7" t="s">
        <v>5043</v>
      </c>
      <c r="B3895" s="13" t="s">
        <v>3208</v>
      </c>
      <c r="C3895">
        <v>125884280.41420016</v>
      </c>
      <c r="D3895">
        <v>130344326.1331733</v>
      </c>
      <c r="E3895">
        <v>191328.828828831</v>
      </c>
      <c r="F3895">
        <v>128828.82882882901</v>
      </c>
      <c r="G3895">
        <v>98</v>
      </c>
      <c r="H3895">
        <v>43</v>
      </c>
      <c r="I3895">
        <v>6</v>
      </c>
      <c r="J3895">
        <v>1</v>
      </c>
      <c r="M3895">
        <v>110</v>
      </c>
      <c r="N3895">
        <v>53</v>
      </c>
      <c r="O3895">
        <v>18303153.153153151</v>
      </c>
      <c r="P3895">
        <v>34197477.477477476</v>
      </c>
      <c r="Q3895">
        <v>20</v>
      </c>
      <c r="R3895">
        <v>366</v>
      </c>
      <c r="S3895">
        <v>54998779.279279284</v>
      </c>
      <c r="T3895">
        <v>56403459.459459454</v>
      </c>
      <c r="U3895">
        <v>13719729.729729731</v>
      </c>
      <c r="V3895">
        <v>37341351.351351351</v>
      </c>
      <c r="W3895">
        <v>1523.5416666629999</v>
      </c>
      <c r="X3895">
        <v>1763.0833333339999</v>
      </c>
    </row>
    <row r="3896" spans="1:24">
      <c r="A3896" s="7" t="s">
        <v>5044</v>
      </c>
      <c r="B3896" s="13" t="s">
        <v>171</v>
      </c>
      <c r="X3896">
        <v>4.1666666999999998E-2</v>
      </c>
    </row>
    <row r="3897" spans="1:24">
      <c r="A3897" s="7" t="s">
        <v>5045</v>
      </c>
      <c r="B3897" s="13" t="s">
        <v>680</v>
      </c>
      <c r="C3897">
        <v>459280068.95111239</v>
      </c>
      <c r="D3897">
        <v>451025244.20941216</v>
      </c>
      <c r="E3897">
        <v>71171.171171174996</v>
      </c>
      <c r="F3897">
        <v>503603.60360360402</v>
      </c>
      <c r="G3897">
        <v>44</v>
      </c>
      <c r="H3897">
        <v>39</v>
      </c>
      <c r="I3897">
        <v>10</v>
      </c>
      <c r="J3897">
        <v>13</v>
      </c>
      <c r="M3897">
        <v>141</v>
      </c>
      <c r="N3897">
        <v>103</v>
      </c>
      <c r="O3897">
        <v>27375135.135135129</v>
      </c>
      <c r="P3897">
        <v>91475135.135135144</v>
      </c>
      <c r="Q3897">
        <v>560</v>
      </c>
      <c r="R3897">
        <v>241</v>
      </c>
      <c r="S3897">
        <v>118569360.36036035</v>
      </c>
      <c r="T3897">
        <v>123342490.99099098</v>
      </c>
      <c r="U3897">
        <v>25971711.711711705</v>
      </c>
      <c r="V3897">
        <v>92197837.837837845</v>
      </c>
      <c r="W3897">
        <v>12421.416666671999</v>
      </c>
      <c r="X3897">
        <v>12443.333333328001</v>
      </c>
    </row>
    <row r="3898" spans="1:24">
      <c r="A3898" s="7" t="s">
        <v>5046</v>
      </c>
      <c r="B3898" s="13" t="s">
        <v>661</v>
      </c>
      <c r="C3898">
        <v>200634705.61892238</v>
      </c>
      <c r="D3898">
        <v>198497456.41305214</v>
      </c>
      <c r="E3898">
        <v>16030630.630630633</v>
      </c>
      <c r="F3898">
        <v>1349549.549549551</v>
      </c>
      <c r="G3898">
        <v>44</v>
      </c>
      <c r="H3898">
        <v>48</v>
      </c>
      <c r="I3898">
        <v>8</v>
      </c>
      <c r="J3898">
        <v>11</v>
      </c>
      <c r="M3898">
        <v>49</v>
      </c>
      <c r="N3898">
        <v>84</v>
      </c>
      <c r="O3898">
        <v>51513513.513513505</v>
      </c>
      <c r="P3898">
        <v>61267567.567567565</v>
      </c>
      <c r="Q3898">
        <v>71</v>
      </c>
      <c r="R3898">
        <v>260</v>
      </c>
      <c r="S3898">
        <v>54944040.540540531</v>
      </c>
      <c r="T3898">
        <v>58009486.486486487</v>
      </c>
      <c r="U3898">
        <v>44587297.297297291</v>
      </c>
      <c r="V3898">
        <v>54198288.288288288</v>
      </c>
      <c r="W3898">
        <v>4170.8749999989996</v>
      </c>
      <c r="X3898">
        <v>4055.9583333340001</v>
      </c>
    </row>
    <row r="3899" spans="1:24">
      <c r="A3899" s="7" t="s">
        <v>5047</v>
      </c>
      <c r="B3899" s="13" t="s">
        <v>1245</v>
      </c>
      <c r="C3899">
        <v>1278858343.5252938</v>
      </c>
      <c r="D3899">
        <v>1219248934.7261002</v>
      </c>
      <c r="E3899">
        <v>53732885.585585587</v>
      </c>
      <c r="F3899">
        <v>27833063.06306307</v>
      </c>
      <c r="G3899">
        <v>496</v>
      </c>
      <c r="H3899">
        <v>386</v>
      </c>
      <c r="I3899">
        <v>33</v>
      </c>
      <c r="J3899">
        <v>36</v>
      </c>
      <c r="K3899">
        <v>2</v>
      </c>
      <c r="M3899">
        <v>734</v>
      </c>
      <c r="N3899">
        <v>1424</v>
      </c>
      <c r="O3899">
        <v>789479372.07207215</v>
      </c>
      <c r="P3899">
        <v>1862003859.4594593</v>
      </c>
      <c r="Q3899">
        <v>1155</v>
      </c>
      <c r="R3899">
        <v>1400</v>
      </c>
      <c r="S3899">
        <v>419301464.86486489</v>
      </c>
      <c r="T3899">
        <v>435662712.61261261</v>
      </c>
      <c r="U3899">
        <v>1135039718.9189188</v>
      </c>
      <c r="V3899">
        <v>1238679131.5315316</v>
      </c>
      <c r="W3899">
        <v>35302.000000001004</v>
      </c>
      <c r="X3899">
        <v>35751.708333329996</v>
      </c>
    </row>
    <row r="3900" spans="1:24">
      <c r="A3900" s="7" t="s">
        <v>5048</v>
      </c>
      <c r="B3900" s="13" t="s">
        <v>3860</v>
      </c>
      <c r="C3900">
        <v>80842341.92643261</v>
      </c>
      <c r="D3900">
        <v>80626942.29556483</v>
      </c>
      <c r="E3900">
        <v>17613288.288288288</v>
      </c>
      <c r="F3900">
        <v>570270.27027027099</v>
      </c>
      <c r="G3900">
        <v>8</v>
      </c>
      <c r="H3900">
        <v>10</v>
      </c>
      <c r="I3900">
        <v>1</v>
      </c>
      <c r="J3900">
        <v>1</v>
      </c>
      <c r="K3900">
        <v>1</v>
      </c>
      <c r="M3900">
        <v>15</v>
      </c>
      <c r="N3900">
        <v>20</v>
      </c>
      <c r="O3900">
        <v>7897297.297297297</v>
      </c>
      <c r="P3900">
        <v>5405405.405405405</v>
      </c>
      <c r="Q3900">
        <v>5</v>
      </c>
      <c r="R3900">
        <v>11</v>
      </c>
      <c r="S3900">
        <v>14574590.090090089</v>
      </c>
      <c r="T3900">
        <v>12757815.315315317</v>
      </c>
      <c r="U3900">
        <v>5466486.4864864871</v>
      </c>
      <c r="V3900">
        <v>5495765.7657657675</v>
      </c>
      <c r="W3900">
        <v>1719.8333333309999</v>
      </c>
      <c r="X3900">
        <v>1416.0416666690001</v>
      </c>
    </row>
    <row r="3901" spans="1:24">
      <c r="A3901" s="7" t="s">
        <v>5049</v>
      </c>
      <c r="B3901" s="13" t="s">
        <v>3860</v>
      </c>
      <c r="C3901">
        <v>915296631.1683197</v>
      </c>
      <c r="D3901">
        <v>1015035197.1941268</v>
      </c>
      <c r="E3901">
        <v>81927295.495495498</v>
      </c>
      <c r="F3901">
        <v>4503603.6036036098</v>
      </c>
      <c r="G3901">
        <v>149</v>
      </c>
      <c r="H3901">
        <v>169</v>
      </c>
      <c r="I3901">
        <v>13</v>
      </c>
      <c r="J3901">
        <v>6</v>
      </c>
      <c r="K3901">
        <v>1</v>
      </c>
      <c r="M3901">
        <v>265</v>
      </c>
      <c r="N3901">
        <v>284</v>
      </c>
      <c r="O3901">
        <v>29506306.306306306</v>
      </c>
      <c r="P3901">
        <v>27223423.423423424</v>
      </c>
      <c r="Q3901">
        <v>217</v>
      </c>
      <c r="R3901">
        <v>125</v>
      </c>
      <c r="S3901">
        <v>84449961.261261255</v>
      </c>
      <c r="T3901">
        <v>84706374.774774775</v>
      </c>
      <c r="U3901">
        <v>26212252.252252251</v>
      </c>
      <c r="V3901">
        <v>28996756.756756753</v>
      </c>
      <c r="W3901">
        <v>13837.500000006999</v>
      </c>
      <c r="X3901">
        <v>14745.625000003</v>
      </c>
    </row>
    <row r="3902" spans="1:24">
      <c r="A3902" s="7" t="s">
        <v>5050</v>
      </c>
      <c r="B3902" s="13" t="s">
        <v>3860</v>
      </c>
      <c r="C3902">
        <v>319680697.58761138</v>
      </c>
      <c r="D3902">
        <v>339182808.0559746</v>
      </c>
      <c r="E3902">
        <v>4523423.4234234244</v>
      </c>
      <c r="F3902">
        <v>120720.72072072201</v>
      </c>
      <c r="G3902">
        <v>52</v>
      </c>
      <c r="H3902">
        <v>69</v>
      </c>
      <c r="I3902">
        <v>6</v>
      </c>
      <c r="J3902">
        <v>5</v>
      </c>
      <c r="M3902">
        <v>68</v>
      </c>
      <c r="N3902">
        <v>109</v>
      </c>
      <c r="O3902">
        <v>17732432.432432432</v>
      </c>
      <c r="P3902">
        <v>14335135.135135135</v>
      </c>
      <c r="Q3902">
        <v>198</v>
      </c>
      <c r="R3902">
        <v>398</v>
      </c>
      <c r="S3902">
        <v>31332333.333333328</v>
      </c>
      <c r="T3902">
        <v>33281655.855855856</v>
      </c>
      <c r="U3902">
        <v>16463333.333333332</v>
      </c>
      <c r="V3902">
        <v>16119459.459459459</v>
      </c>
      <c r="W3902">
        <v>6221.0000000010004</v>
      </c>
      <c r="X3902">
        <v>5522.8333333359997</v>
      </c>
    </row>
    <row r="3903" spans="1:24">
      <c r="A3903" s="7" t="s">
        <v>5051</v>
      </c>
      <c r="B3903" s="13" t="s">
        <v>1142</v>
      </c>
      <c r="C3903">
        <v>682387993.77714765</v>
      </c>
      <c r="D3903">
        <v>723413644.35735488</v>
      </c>
      <c r="E3903">
        <v>138212206.30630633</v>
      </c>
      <c r="F3903">
        <v>8514974.7747747917</v>
      </c>
      <c r="G3903">
        <v>241</v>
      </c>
      <c r="H3903">
        <v>304</v>
      </c>
      <c r="I3903">
        <v>8</v>
      </c>
      <c r="J3903">
        <v>10</v>
      </c>
      <c r="K3903">
        <v>2</v>
      </c>
      <c r="M3903">
        <v>432</v>
      </c>
      <c r="N3903">
        <v>464</v>
      </c>
      <c r="O3903">
        <v>14152342.342342343</v>
      </c>
      <c r="P3903">
        <v>28996126.126126125</v>
      </c>
      <c r="Q3903">
        <v>66</v>
      </c>
      <c r="R3903">
        <v>361</v>
      </c>
      <c r="S3903">
        <v>211084437.83783785</v>
      </c>
      <c r="T3903">
        <v>211077977.47747749</v>
      </c>
      <c r="U3903">
        <v>16184324.324324325</v>
      </c>
      <c r="V3903">
        <v>27115495.495495498</v>
      </c>
      <c r="W3903">
        <v>32210.958333333001</v>
      </c>
      <c r="X3903">
        <v>30861.916666669</v>
      </c>
    </row>
    <row r="3904" spans="1:24">
      <c r="A3904" s="7" t="s">
        <v>5052</v>
      </c>
      <c r="B3904" s="13" t="s">
        <v>1152</v>
      </c>
      <c r="C3904">
        <v>303924316.38083291</v>
      </c>
      <c r="D3904">
        <v>296016698.69404906</v>
      </c>
      <c r="E3904">
        <v>1877477.477477479</v>
      </c>
      <c r="F3904">
        <v>872702.702702704</v>
      </c>
      <c r="G3904">
        <v>69</v>
      </c>
      <c r="H3904">
        <v>78</v>
      </c>
      <c r="I3904">
        <v>4</v>
      </c>
      <c r="J3904">
        <v>5</v>
      </c>
      <c r="K3904">
        <v>4</v>
      </c>
      <c r="M3904">
        <v>95</v>
      </c>
      <c r="N3904">
        <v>98</v>
      </c>
      <c r="O3904">
        <v>16735405.405405406</v>
      </c>
      <c r="P3904">
        <v>18940450.45045045</v>
      </c>
      <c r="Q3904">
        <v>134</v>
      </c>
      <c r="R3904">
        <v>103</v>
      </c>
      <c r="S3904">
        <v>54273743.243243247</v>
      </c>
      <c r="T3904">
        <v>56868009.009009011</v>
      </c>
      <c r="U3904">
        <v>15965135.135135137</v>
      </c>
      <c r="V3904">
        <v>17570900.9009009</v>
      </c>
      <c r="W3904">
        <v>9029.1666666660003</v>
      </c>
      <c r="X3904">
        <v>8000.9583333330002</v>
      </c>
    </row>
    <row r="3905" spans="1:24">
      <c r="A3905" s="7" t="s">
        <v>5053</v>
      </c>
      <c r="B3905" s="13" t="s">
        <v>2420</v>
      </c>
      <c r="C3905">
        <v>39158388.27030246</v>
      </c>
      <c r="D3905">
        <v>40480828.263902515</v>
      </c>
      <c r="E3905">
        <v>2702.7027027029999</v>
      </c>
      <c r="F3905">
        <v>11711.711711712</v>
      </c>
      <c r="G3905">
        <v>21</v>
      </c>
      <c r="H3905">
        <v>18</v>
      </c>
      <c r="I3905">
        <v>1</v>
      </c>
      <c r="J3905">
        <v>0</v>
      </c>
      <c r="M3905">
        <v>28</v>
      </c>
      <c r="N3905">
        <v>26</v>
      </c>
      <c r="O3905">
        <v>206756.75675675701</v>
      </c>
      <c r="P3905">
        <v>1342342.342342342</v>
      </c>
      <c r="Q3905">
        <v>5</v>
      </c>
      <c r="R3905">
        <v>4</v>
      </c>
      <c r="S3905">
        <v>16826756.756756756</v>
      </c>
      <c r="T3905">
        <v>19862495.495495494</v>
      </c>
      <c r="U3905">
        <v>204054.054054054</v>
      </c>
      <c r="V3905">
        <v>1424774.7747747749</v>
      </c>
      <c r="W3905">
        <v>2674.5833333320002</v>
      </c>
      <c r="X3905">
        <v>2824.5</v>
      </c>
    </row>
    <row r="3906" spans="1:24">
      <c r="A3906" s="7" t="s">
        <v>5054</v>
      </c>
      <c r="B3906" s="13" t="s">
        <v>2532</v>
      </c>
      <c r="C3906">
        <v>60251431.882216945</v>
      </c>
      <c r="D3906">
        <v>57627156.612329058</v>
      </c>
      <c r="E3906">
        <v>900.900900901</v>
      </c>
      <c r="F3906">
        <v>5405.4054054059998</v>
      </c>
      <c r="G3906">
        <v>5</v>
      </c>
      <c r="H3906">
        <v>2</v>
      </c>
      <c r="I3906">
        <v>1</v>
      </c>
      <c r="J3906">
        <v>5</v>
      </c>
      <c r="M3906">
        <v>48</v>
      </c>
      <c r="N3906">
        <v>62</v>
      </c>
      <c r="O3906">
        <v>8251801.8018018026</v>
      </c>
      <c r="P3906">
        <v>10145225.225225225</v>
      </c>
      <c r="Q3906">
        <v>31</v>
      </c>
      <c r="R3906">
        <v>49</v>
      </c>
      <c r="S3906">
        <v>26485198.198198199</v>
      </c>
      <c r="T3906">
        <v>25779725.225225225</v>
      </c>
      <c r="U3906">
        <v>7627477.4774774769</v>
      </c>
      <c r="V3906">
        <v>12608828.828828827</v>
      </c>
      <c r="W3906">
        <v>1241.9166666650001</v>
      </c>
      <c r="X3906">
        <v>1247.249999999</v>
      </c>
    </row>
    <row r="3907" spans="1:24">
      <c r="A3907" s="7" t="s">
        <v>5055</v>
      </c>
      <c r="B3907" s="13" t="s">
        <v>1102</v>
      </c>
      <c r="C3907">
        <v>93231625.088827834</v>
      </c>
      <c r="D3907">
        <v>90221823.265252694</v>
      </c>
      <c r="E3907">
        <v>41983558.558558561</v>
      </c>
      <c r="F3907">
        <v>575675.67567567702</v>
      </c>
      <c r="G3907">
        <v>1</v>
      </c>
      <c r="H3907">
        <v>1</v>
      </c>
      <c r="I3907">
        <v>1</v>
      </c>
      <c r="J3907">
        <v>3</v>
      </c>
      <c r="M3907">
        <v>39</v>
      </c>
      <c r="N3907">
        <v>55</v>
      </c>
      <c r="O3907">
        <v>28146036.036036041</v>
      </c>
      <c r="P3907">
        <v>23935945.945945948</v>
      </c>
      <c r="Q3907">
        <v>20</v>
      </c>
      <c r="R3907">
        <v>89</v>
      </c>
      <c r="S3907">
        <v>48930013.513513513</v>
      </c>
      <c r="T3907">
        <v>48684430.630630627</v>
      </c>
      <c r="U3907">
        <v>26925135.135135137</v>
      </c>
      <c r="V3907">
        <v>24952432.432432432</v>
      </c>
      <c r="W3907">
        <v>1715</v>
      </c>
      <c r="X3907">
        <v>1751.749999997</v>
      </c>
    </row>
    <row r="3908" spans="1:24">
      <c r="A3908" s="7" t="s">
        <v>5056</v>
      </c>
      <c r="B3908" s="13" t="s">
        <v>2326</v>
      </c>
      <c r="C3908">
        <v>148025700.68949068</v>
      </c>
      <c r="D3908">
        <v>150361096.56837493</v>
      </c>
      <c r="E3908">
        <v>154054.05405405501</v>
      </c>
      <c r="F3908">
        <v>312612.61261261499</v>
      </c>
      <c r="G3908">
        <v>25</v>
      </c>
      <c r="H3908">
        <v>24</v>
      </c>
      <c r="I3908">
        <v>7</v>
      </c>
      <c r="J3908">
        <v>7</v>
      </c>
      <c r="M3908">
        <v>117</v>
      </c>
      <c r="N3908">
        <v>80</v>
      </c>
      <c r="O3908">
        <v>14205855.85585586</v>
      </c>
      <c r="P3908">
        <v>11645495.495495496</v>
      </c>
      <c r="Q3908">
        <v>31</v>
      </c>
      <c r="R3908">
        <v>55</v>
      </c>
      <c r="S3908">
        <v>68203207.207207203</v>
      </c>
      <c r="T3908">
        <v>70022894.594594598</v>
      </c>
      <c r="U3908">
        <v>14611171.17117117</v>
      </c>
      <c r="V3908">
        <v>8849279.2792792805</v>
      </c>
      <c r="W3908">
        <v>4030.3333333259998</v>
      </c>
      <c r="X3908">
        <v>4133.7499999970005</v>
      </c>
    </row>
    <row r="3909" spans="1:24">
      <c r="A3909" s="7" t="s">
        <v>5057</v>
      </c>
      <c r="B3909" s="13" t="s">
        <v>1386</v>
      </c>
      <c r="C3909">
        <v>199951613.07723981</v>
      </c>
      <c r="D3909">
        <v>194807456.81440762</v>
      </c>
      <c r="E3909">
        <v>147297.29729729699</v>
      </c>
      <c r="F3909">
        <v>166666.66666666701</v>
      </c>
      <c r="G3909">
        <v>5</v>
      </c>
      <c r="H3909">
        <v>21</v>
      </c>
      <c r="I3909">
        <v>2</v>
      </c>
      <c r="J3909">
        <v>3</v>
      </c>
      <c r="K3909">
        <v>2</v>
      </c>
      <c r="M3909">
        <v>84</v>
      </c>
      <c r="N3909">
        <v>136</v>
      </c>
      <c r="O3909">
        <v>23456306.306306303</v>
      </c>
      <c r="P3909">
        <v>24490180.180180181</v>
      </c>
      <c r="R3909">
        <v>93</v>
      </c>
      <c r="S3909">
        <v>113830869.36936936</v>
      </c>
      <c r="T3909">
        <v>116007603.60360362</v>
      </c>
      <c r="U3909">
        <v>23042342.342342343</v>
      </c>
      <c r="V3909">
        <v>25666036.036036037</v>
      </c>
      <c r="W3909">
        <v>3676.1666666629999</v>
      </c>
      <c r="X3909">
        <v>3816.000000002</v>
      </c>
    </row>
    <row r="3910" spans="1:24">
      <c r="A3910" s="7" t="s">
        <v>5058</v>
      </c>
      <c r="B3910" s="13" t="s">
        <v>2959</v>
      </c>
      <c r="C3910">
        <v>30722890.05612836</v>
      </c>
      <c r="D3910">
        <v>28340956.005801946</v>
      </c>
      <c r="E3910">
        <v>171.171171171</v>
      </c>
      <c r="F3910">
        <v>83783.783783784005</v>
      </c>
      <c r="G3910">
        <v>2</v>
      </c>
      <c r="I3910">
        <v>0</v>
      </c>
      <c r="J3910">
        <v>2</v>
      </c>
      <c r="M3910">
        <v>33</v>
      </c>
      <c r="N3910">
        <v>49</v>
      </c>
      <c r="O3910">
        <v>4065945.945945946</v>
      </c>
      <c r="P3910">
        <v>13417590.090090092</v>
      </c>
      <c r="Q3910">
        <v>14</v>
      </c>
      <c r="R3910">
        <v>48</v>
      </c>
      <c r="S3910">
        <v>13450981.981981982</v>
      </c>
      <c r="T3910">
        <v>13162036.036036035</v>
      </c>
      <c r="U3910">
        <v>6211081.0810810812</v>
      </c>
      <c r="V3910">
        <v>13892252.252252251</v>
      </c>
      <c r="W3910">
        <v>629.62500000399996</v>
      </c>
      <c r="X3910">
        <v>642.00000000099999</v>
      </c>
    </row>
    <row r="3911" spans="1:24">
      <c r="A3911" s="7" t="s">
        <v>5059</v>
      </c>
      <c r="B3911" s="13" t="s">
        <v>1233</v>
      </c>
      <c r="C3911">
        <v>268227263.89041606</v>
      </c>
      <c r="D3911">
        <v>296502456.26756543</v>
      </c>
      <c r="E3911">
        <v>314414.41441441601</v>
      </c>
      <c r="F3911">
        <v>69549.549549550007</v>
      </c>
      <c r="G3911">
        <v>146</v>
      </c>
      <c r="H3911">
        <v>60</v>
      </c>
      <c r="I3911">
        <v>3</v>
      </c>
      <c r="J3911">
        <v>2</v>
      </c>
      <c r="M3911">
        <v>156</v>
      </c>
      <c r="N3911">
        <v>65</v>
      </c>
      <c r="O3911">
        <v>2739639.6396396388</v>
      </c>
      <c r="P3911">
        <v>10087567.56756757</v>
      </c>
      <c r="Q3911">
        <v>5</v>
      </c>
      <c r="R3911">
        <v>211</v>
      </c>
      <c r="S3911">
        <v>55687721.621621624</v>
      </c>
      <c r="T3911">
        <v>66779034.234234236</v>
      </c>
      <c r="U3911">
        <v>1919729.7297297299</v>
      </c>
      <c r="V3911">
        <v>7774144.1441441439</v>
      </c>
      <c r="W3911">
        <v>5845.1666666669998</v>
      </c>
      <c r="X3911">
        <v>6117.7916666660003</v>
      </c>
    </row>
    <row r="3912" spans="1:24">
      <c r="A3912" s="7" t="s">
        <v>5060</v>
      </c>
      <c r="B3912" s="13" t="s">
        <v>1102</v>
      </c>
      <c r="C3912">
        <v>120598990.90322092</v>
      </c>
      <c r="D3912">
        <v>124250661.99611062</v>
      </c>
      <c r="E3912">
        <v>4504.5045045050001</v>
      </c>
      <c r="F3912">
        <v>17117.117117117999</v>
      </c>
      <c r="G3912">
        <v>4</v>
      </c>
      <c r="H3912">
        <v>6</v>
      </c>
      <c r="I3912">
        <v>2</v>
      </c>
      <c r="J3912">
        <v>1</v>
      </c>
      <c r="M3912">
        <v>74</v>
      </c>
      <c r="N3912">
        <v>56</v>
      </c>
      <c r="O3912">
        <v>16612162.162162162</v>
      </c>
      <c r="P3912">
        <v>14825743.243243244</v>
      </c>
      <c r="Q3912">
        <v>8</v>
      </c>
      <c r="R3912">
        <v>128</v>
      </c>
      <c r="S3912">
        <v>60607842.342342339</v>
      </c>
      <c r="T3912">
        <v>63107067.567567565</v>
      </c>
      <c r="U3912">
        <v>16200270.270270273</v>
      </c>
      <c r="V3912">
        <v>15608018.018018018</v>
      </c>
      <c r="W3912">
        <v>1970.999999999</v>
      </c>
      <c r="X3912">
        <v>2050.2083333319997</v>
      </c>
    </row>
    <row r="3913" spans="1:24">
      <c r="A3913" s="7" t="s">
        <v>5061</v>
      </c>
      <c r="B3913" s="13" t="s">
        <v>1102</v>
      </c>
      <c r="C3913">
        <v>65998053.28000164</v>
      </c>
      <c r="D3913">
        <v>74421276.926862314</v>
      </c>
      <c r="E3913">
        <v>276576.57657657698</v>
      </c>
      <c r="F3913">
        <v>50450.450450452998</v>
      </c>
      <c r="G3913">
        <v>5</v>
      </c>
      <c r="H3913">
        <v>16</v>
      </c>
      <c r="I3913">
        <v>1</v>
      </c>
      <c r="J3913">
        <v>4</v>
      </c>
      <c r="M3913">
        <v>17</v>
      </c>
      <c r="N3913">
        <v>22</v>
      </c>
      <c r="O3913">
        <v>9678828.8288288303</v>
      </c>
      <c r="P3913">
        <v>12891081.081081081</v>
      </c>
      <c r="Q3913">
        <v>2</v>
      </c>
      <c r="R3913">
        <v>47</v>
      </c>
      <c r="S3913">
        <v>31841581.081081081</v>
      </c>
      <c r="T3913">
        <v>35385490.990990989</v>
      </c>
      <c r="U3913">
        <v>8272432.4324324308</v>
      </c>
      <c r="V3913">
        <v>13041711.711711712</v>
      </c>
      <c r="W3913">
        <v>1048.9166666669998</v>
      </c>
      <c r="X3913">
        <v>1136.2083333380001</v>
      </c>
    </row>
    <row r="3914" spans="1:24">
      <c r="A3914" s="7" t="s">
        <v>5062</v>
      </c>
      <c r="B3914" s="13" t="s">
        <v>1102</v>
      </c>
      <c r="C3914">
        <v>190609341.19833547</v>
      </c>
      <c r="D3914">
        <v>192165694.44210815</v>
      </c>
      <c r="E3914">
        <v>736261.261261262</v>
      </c>
      <c r="F3914">
        <v>295495.495495499</v>
      </c>
      <c r="G3914">
        <v>15</v>
      </c>
      <c r="H3914">
        <v>256</v>
      </c>
      <c r="I3914">
        <v>5</v>
      </c>
      <c r="J3914">
        <v>9</v>
      </c>
      <c r="M3914">
        <v>159</v>
      </c>
      <c r="N3914">
        <v>489</v>
      </c>
      <c r="O3914">
        <v>23209009.009009007</v>
      </c>
      <c r="P3914">
        <v>28657567.567567565</v>
      </c>
      <c r="Q3914">
        <v>143</v>
      </c>
      <c r="R3914">
        <v>330</v>
      </c>
      <c r="S3914">
        <v>78736707.207207203</v>
      </c>
      <c r="T3914">
        <v>81105855.855855852</v>
      </c>
      <c r="U3914">
        <v>17989909.909909911</v>
      </c>
      <c r="V3914">
        <v>32065945.945945941</v>
      </c>
      <c r="W3914">
        <v>3420.3333333270002</v>
      </c>
      <c r="X3914">
        <v>3504.499999996</v>
      </c>
    </row>
    <row r="3915" spans="1:24">
      <c r="A3915" s="7" t="s">
        <v>5063</v>
      </c>
      <c r="B3915" s="13" t="s">
        <v>2532</v>
      </c>
      <c r="C3915">
        <v>41851657.307565629</v>
      </c>
      <c r="D3915">
        <v>42080726.457226068</v>
      </c>
      <c r="F3915">
        <v>900.900900901</v>
      </c>
      <c r="H3915">
        <v>2</v>
      </c>
      <c r="M3915">
        <v>11</v>
      </c>
      <c r="N3915">
        <v>13</v>
      </c>
      <c r="O3915">
        <v>630630.630630631</v>
      </c>
      <c r="P3915">
        <v>1989729.7297297299</v>
      </c>
      <c r="Q3915">
        <v>5</v>
      </c>
      <c r="R3915">
        <v>18</v>
      </c>
      <c r="S3915">
        <v>19134468.468468472</v>
      </c>
      <c r="T3915">
        <v>19838576.576576576</v>
      </c>
      <c r="U3915">
        <v>855855.85585585597</v>
      </c>
      <c r="V3915">
        <v>2825765.7657657661</v>
      </c>
      <c r="W3915">
        <v>802.29166666900005</v>
      </c>
      <c r="X3915">
        <v>818.41666666799995</v>
      </c>
    </row>
    <row r="3916" spans="1:24">
      <c r="A3916" s="7" t="s">
        <v>5064</v>
      </c>
      <c r="B3916" s="13" t="s">
        <v>2532</v>
      </c>
      <c r="C3916">
        <v>40542082.370573521</v>
      </c>
      <c r="D3916">
        <v>41248316.538723603</v>
      </c>
      <c r="F3916">
        <v>6306.3063063059999</v>
      </c>
      <c r="H3916">
        <v>1</v>
      </c>
      <c r="I3916">
        <v>1</v>
      </c>
      <c r="J3916">
        <v>2</v>
      </c>
      <c r="M3916">
        <v>18</v>
      </c>
      <c r="N3916">
        <v>31</v>
      </c>
      <c r="O3916">
        <v>7854954.9549549539</v>
      </c>
      <c r="P3916">
        <v>7925585.5855855858</v>
      </c>
      <c r="R3916">
        <v>25</v>
      </c>
      <c r="S3916">
        <v>29341617.117117118</v>
      </c>
      <c r="T3916">
        <v>29897369.369369373</v>
      </c>
      <c r="U3916">
        <v>7764504.5045045037</v>
      </c>
      <c r="V3916">
        <v>9612972.9729729742</v>
      </c>
      <c r="W3916">
        <v>992.29166666399999</v>
      </c>
      <c r="X3916">
        <v>1039.9166666679998</v>
      </c>
    </row>
    <row r="3917" spans="1:24">
      <c r="A3917" s="7" t="s">
        <v>5065</v>
      </c>
      <c r="B3917" s="13" t="s">
        <v>2532</v>
      </c>
      <c r="C3917">
        <v>266359489.92816633</v>
      </c>
      <c r="D3917">
        <v>264704845.17064568</v>
      </c>
      <c r="E3917">
        <v>889943086.48648643</v>
      </c>
      <c r="F3917">
        <v>53698521.621621646</v>
      </c>
      <c r="G3917">
        <v>11</v>
      </c>
      <c r="H3917">
        <v>70</v>
      </c>
      <c r="I3917">
        <v>7</v>
      </c>
      <c r="J3917">
        <v>13</v>
      </c>
      <c r="M3917">
        <v>162</v>
      </c>
      <c r="N3917">
        <v>161</v>
      </c>
      <c r="O3917">
        <v>642545363.96396399</v>
      </c>
      <c r="P3917">
        <v>1701284411.7117116</v>
      </c>
      <c r="Q3917">
        <v>79</v>
      </c>
      <c r="R3917">
        <v>4561</v>
      </c>
      <c r="S3917">
        <v>126452108.1081081</v>
      </c>
      <c r="T3917">
        <v>134556702.7027027</v>
      </c>
      <c r="U3917">
        <v>654753963.96396399</v>
      </c>
      <c r="V3917">
        <v>1591706036.036036</v>
      </c>
      <c r="W3917">
        <v>5640.9166666640003</v>
      </c>
      <c r="X3917">
        <v>5864.0416666649999</v>
      </c>
    </row>
    <row r="3918" spans="1:24">
      <c r="A3918" s="7" t="s">
        <v>434</v>
      </c>
      <c r="B3918" s="13" t="s">
        <v>1037</v>
      </c>
      <c r="C3918">
        <v>16247232.017637908</v>
      </c>
      <c r="D3918">
        <v>14621895.540100541</v>
      </c>
      <c r="E3918">
        <v>1106306.306306307</v>
      </c>
      <c r="F3918">
        <v>302702.70270270301</v>
      </c>
      <c r="G3918">
        <v>7</v>
      </c>
      <c r="H3918">
        <v>11</v>
      </c>
      <c r="I3918">
        <v>1</v>
      </c>
      <c r="J3918">
        <v>2</v>
      </c>
      <c r="M3918">
        <v>8</v>
      </c>
      <c r="N3918">
        <v>15</v>
      </c>
      <c r="O3918">
        <v>3259459.4594594603</v>
      </c>
      <c r="P3918">
        <v>2649549.5495495498</v>
      </c>
      <c r="Q3918">
        <v>10</v>
      </c>
      <c r="R3918">
        <v>3</v>
      </c>
      <c r="S3918">
        <v>7252657.6576576587</v>
      </c>
      <c r="T3918">
        <v>8211783.7837837841</v>
      </c>
      <c r="U3918">
        <v>2692342.3423423432</v>
      </c>
      <c r="V3918">
        <v>1853513.513513512</v>
      </c>
      <c r="W3918">
        <v>705.20833334600002</v>
      </c>
      <c r="X3918">
        <v>785.45833334899999</v>
      </c>
    </row>
    <row r="3919" spans="1:24">
      <c r="A3919" s="7" t="s">
        <v>5066</v>
      </c>
      <c r="B3919" s="13" t="s">
        <v>1662</v>
      </c>
      <c r="C3919">
        <v>234539418.30122551</v>
      </c>
      <c r="D3919">
        <v>237527294.78329289</v>
      </c>
      <c r="E3919">
        <v>25225.225225226</v>
      </c>
      <c r="F3919">
        <v>300630.630630631</v>
      </c>
      <c r="G3919">
        <v>79</v>
      </c>
      <c r="H3919">
        <v>95</v>
      </c>
      <c r="I3919">
        <v>2</v>
      </c>
      <c r="J3919">
        <v>7</v>
      </c>
      <c r="M3919">
        <v>105</v>
      </c>
      <c r="N3919">
        <v>119</v>
      </c>
      <c r="O3919">
        <v>2018198.1981981981</v>
      </c>
      <c r="P3919">
        <v>7447747.7477477482</v>
      </c>
      <c r="Q3919">
        <v>10</v>
      </c>
      <c r="R3919">
        <v>110</v>
      </c>
      <c r="S3919">
        <v>44422851.351351351</v>
      </c>
      <c r="T3919">
        <v>47528900.900900893</v>
      </c>
      <c r="U3919">
        <v>1110360.36036036</v>
      </c>
      <c r="V3919">
        <v>8213333.3333333367</v>
      </c>
      <c r="W3919">
        <v>7526.9583333310002</v>
      </c>
      <c r="X3919">
        <v>7465</v>
      </c>
    </row>
    <row r="3920" spans="1:24">
      <c r="A3920" s="7" t="s">
        <v>5067</v>
      </c>
      <c r="B3920" s="13" t="s">
        <v>1386</v>
      </c>
      <c r="C3920">
        <v>269397509.02113032</v>
      </c>
      <c r="D3920">
        <v>263920410.43404895</v>
      </c>
      <c r="E3920">
        <v>371775472.07207203</v>
      </c>
      <c r="F3920">
        <v>75616157.657657683</v>
      </c>
      <c r="G3920">
        <v>20</v>
      </c>
      <c r="H3920">
        <v>6</v>
      </c>
      <c r="I3920">
        <v>10</v>
      </c>
      <c r="J3920">
        <v>10</v>
      </c>
      <c r="M3920">
        <v>140</v>
      </c>
      <c r="N3920">
        <v>102</v>
      </c>
      <c r="O3920">
        <v>53951351.351351336</v>
      </c>
      <c r="P3920">
        <v>53746306.30630631</v>
      </c>
      <c r="Q3920">
        <v>42</v>
      </c>
      <c r="R3920">
        <v>314</v>
      </c>
      <c r="S3920">
        <v>141717765.76576579</v>
      </c>
      <c r="T3920">
        <v>141947597.2972973</v>
      </c>
      <c r="U3920">
        <v>49554144.144144148</v>
      </c>
      <c r="V3920">
        <v>49166666.666666664</v>
      </c>
      <c r="W3920">
        <v>5509.5000000030004</v>
      </c>
      <c r="X3920">
        <v>5642.4583333319997</v>
      </c>
    </row>
    <row r="3921" spans="1:24">
      <c r="A3921" s="7" t="s">
        <v>5068</v>
      </c>
      <c r="B3921" s="13" t="s">
        <v>1064</v>
      </c>
      <c r="C3921">
        <v>436406226.59010947</v>
      </c>
      <c r="D3921">
        <v>421542327.66263461</v>
      </c>
      <c r="E3921">
        <v>408813468.46846849</v>
      </c>
      <c r="F3921">
        <v>764014428.82882881</v>
      </c>
      <c r="G3921">
        <v>135</v>
      </c>
      <c r="H3921">
        <v>119</v>
      </c>
      <c r="I3921">
        <v>18</v>
      </c>
      <c r="J3921">
        <v>8</v>
      </c>
      <c r="M3921">
        <v>194</v>
      </c>
      <c r="N3921">
        <v>162</v>
      </c>
      <c r="O3921">
        <v>38412297.297297299</v>
      </c>
      <c r="P3921">
        <v>42927207.207207203</v>
      </c>
      <c r="Q3921">
        <v>66</v>
      </c>
      <c r="R3921">
        <v>187</v>
      </c>
      <c r="S3921">
        <v>101036216.21621621</v>
      </c>
      <c r="T3921">
        <v>100766667.56756757</v>
      </c>
      <c r="U3921">
        <v>35140090.090090089</v>
      </c>
      <c r="V3921">
        <v>40701981.981981978</v>
      </c>
      <c r="W3921">
        <v>15923.583333336001</v>
      </c>
      <c r="X3921">
        <v>15766.541666667999</v>
      </c>
    </row>
    <row r="3922" spans="1:24">
      <c r="A3922" s="7" t="s">
        <v>6948</v>
      </c>
      <c r="B3922" s="13" t="s">
        <v>833</v>
      </c>
      <c r="E3922">
        <v>2597387.387387387</v>
      </c>
    </row>
    <row r="3923" spans="1:24">
      <c r="A3923" s="7" t="s">
        <v>5069</v>
      </c>
      <c r="B3923" s="13" t="s">
        <v>718</v>
      </c>
      <c r="C3923">
        <v>346718174.8118723</v>
      </c>
      <c r="D3923">
        <v>336999004.83451325</v>
      </c>
      <c r="E3923">
        <v>6165540.5405405406</v>
      </c>
      <c r="F3923">
        <v>3166666.666666666</v>
      </c>
      <c r="G3923">
        <v>58</v>
      </c>
      <c r="H3923">
        <v>66</v>
      </c>
      <c r="I3923">
        <v>2</v>
      </c>
      <c r="J3923">
        <v>4</v>
      </c>
      <c r="M3923">
        <v>69</v>
      </c>
      <c r="N3923">
        <v>76</v>
      </c>
      <c r="O3923">
        <v>22829729.729729734</v>
      </c>
      <c r="P3923">
        <v>12579729.729729731</v>
      </c>
      <c r="Q3923">
        <v>19</v>
      </c>
      <c r="R3923">
        <v>121</v>
      </c>
      <c r="S3923">
        <v>41105563.063063063</v>
      </c>
      <c r="T3923">
        <v>42982896.396396399</v>
      </c>
      <c r="U3923">
        <v>12383873.873873873</v>
      </c>
      <c r="V3923">
        <v>9881261.2612612601</v>
      </c>
      <c r="W3923">
        <v>5593.3333333319997</v>
      </c>
      <c r="X3923">
        <v>5433.7916666660003</v>
      </c>
    </row>
    <row r="3924" spans="1:24">
      <c r="A3924" s="7" t="s">
        <v>5070</v>
      </c>
      <c r="B3924" s="13" t="s">
        <v>2225</v>
      </c>
      <c r="C3924">
        <v>5604108489.8046017</v>
      </c>
      <c r="D3924">
        <v>5373215887.0553684</v>
      </c>
      <c r="E3924">
        <v>41937620.720720723</v>
      </c>
      <c r="F3924">
        <v>1640603.6036036131</v>
      </c>
      <c r="G3924">
        <v>698</v>
      </c>
      <c r="H3924">
        <v>785</v>
      </c>
      <c r="I3924">
        <v>46</v>
      </c>
      <c r="J3924">
        <v>77</v>
      </c>
      <c r="K3924">
        <v>13</v>
      </c>
      <c r="M3924">
        <v>1495</v>
      </c>
      <c r="N3924">
        <v>1617</v>
      </c>
      <c r="O3924">
        <v>3310008249.5495496</v>
      </c>
      <c r="P3924">
        <v>2012559889.1891892</v>
      </c>
      <c r="Q3924">
        <v>2010</v>
      </c>
      <c r="R3924">
        <v>1841</v>
      </c>
      <c r="S3924">
        <v>756612200</v>
      </c>
      <c r="T3924">
        <v>956720459.45945954</v>
      </c>
      <c r="U3924">
        <v>3296195115.3153152</v>
      </c>
      <c r="V3924">
        <v>1558807765.7657659</v>
      </c>
      <c r="W3924">
        <v>102332.70833332601</v>
      </c>
      <c r="X3924">
        <v>104663.041666656</v>
      </c>
    </row>
    <row r="3925" spans="1:24">
      <c r="A3925" s="7" t="s">
        <v>5071</v>
      </c>
      <c r="B3925" s="13" t="s">
        <v>863</v>
      </c>
      <c r="C3925">
        <v>34817383.133888595</v>
      </c>
      <c r="D3925">
        <v>37647718.300464377</v>
      </c>
      <c r="E3925">
        <v>127027.027027028</v>
      </c>
      <c r="F3925">
        <v>36936.936936938</v>
      </c>
      <c r="G3925">
        <v>6</v>
      </c>
      <c r="H3925">
        <v>8</v>
      </c>
      <c r="I3925">
        <v>1</v>
      </c>
      <c r="J3925">
        <v>3</v>
      </c>
      <c r="M3925">
        <v>30</v>
      </c>
      <c r="N3925">
        <v>13</v>
      </c>
      <c r="O3925">
        <v>6177477.4774774769</v>
      </c>
      <c r="P3925">
        <v>9694594.594594596</v>
      </c>
      <c r="R3925">
        <v>6</v>
      </c>
      <c r="S3925">
        <v>8865072.072072072</v>
      </c>
      <c r="T3925">
        <v>9964529.7297297306</v>
      </c>
      <c r="U3925">
        <v>6454414.4144144151</v>
      </c>
      <c r="V3925">
        <v>9650360.3603603616</v>
      </c>
      <c r="W3925">
        <v>824.333333337</v>
      </c>
      <c r="X3925">
        <v>727.66666666800006</v>
      </c>
    </row>
    <row r="3926" spans="1:24">
      <c r="A3926" s="7" t="s">
        <v>5072</v>
      </c>
      <c r="B3926" s="13" t="s">
        <v>4102</v>
      </c>
      <c r="C3926">
        <v>576644771.52851999</v>
      </c>
      <c r="D3926">
        <v>545371122.35665047</v>
      </c>
      <c r="E3926">
        <v>668018.01801801904</v>
      </c>
      <c r="F3926">
        <v>152432.43243243301</v>
      </c>
      <c r="G3926">
        <v>51</v>
      </c>
      <c r="H3926">
        <v>51</v>
      </c>
      <c r="I3926">
        <v>2</v>
      </c>
      <c r="J3926">
        <v>3</v>
      </c>
      <c r="K3926">
        <v>9</v>
      </c>
      <c r="M3926">
        <v>150</v>
      </c>
      <c r="N3926">
        <v>140</v>
      </c>
      <c r="O3926">
        <v>16770720.72072072</v>
      </c>
      <c r="P3926">
        <v>18553327.027027026</v>
      </c>
      <c r="Q3926">
        <v>111</v>
      </c>
      <c r="R3926">
        <v>81</v>
      </c>
      <c r="S3926">
        <v>113172689.1891892</v>
      </c>
      <c r="T3926">
        <v>117110072.07207207</v>
      </c>
      <c r="U3926">
        <v>17387117.117117118</v>
      </c>
      <c r="V3926">
        <v>16897882.882882882</v>
      </c>
      <c r="W3926">
        <v>9930.2916666729998</v>
      </c>
      <c r="X3926">
        <v>9946.2500000050004</v>
      </c>
    </row>
    <row r="3927" spans="1:24">
      <c r="A3927" s="7" t="s">
        <v>5073</v>
      </c>
      <c r="B3927" s="13" t="s">
        <v>1816</v>
      </c>
      <c r="C3927">
        <v>621347640.19562519</v>
      </c>
      <c r="D3927">
        <v>596004976.47908735</v>
      </c>
      <c r="E3927">
        <v>9221801.8018018063</v>
      </c>
      <c r="F3927">
        <v>10445945.945945952</v>
      </c>
      <c r="G3927">
        <v>232</v>
      </c>
      <c r="H3927">
        <v>256</v>
      </c>
      <c r="I3927">
        <v>15</v>
      </c>
      <c r="J3927">
        <v>31</v>
      </c>
      <c r="K3927">
        <v>2</v>
      </c>
      <c r="M3927">
        <v>433</v>
      </c>
      <c r="N3927">
        <v>435</v>
      </c>
      <c r="O3927">
        <v>51253423.423423424</v>
      </c>
      <c r="P3927">
        <v>48589341.441441447</v>
      </c>
      <c r="Q3927">
        <v>523</v>
      </c>
      <c r="R3927">
        <v>305</v>
      </c>
      <c r="S3927">
        <v>165538511.7117117</v>
      </c>
      <c r="T3927">
        <v>165972441.44144142</v>
      </c>
      <c r="U3927">
        <v>50759099.0990991</v>
      </c>
      <c r="V3927">
        <v>49626936.936936937</v>
      </c>
      <c r="W3927">
        <v>10961.833333331</v>
      </c>
      <c r="X3927">
        <v>11199.083333341001</v>
      </c>
    </row>
    <row r="3928" spans="1:24">
      <c r="A3928" s="7" t="s">
        <v>5074</v>
      </c>
      <c r="B3928" s="13" t="s">
        <v>5075</v>
      </c>
      <c r="C3928">
        <v>186109058.16062307</v>
      </c>
      <c r="D3928">
        <v>199883240.70606789</v>
      </c>
      <c r="E3928">
        <v>93677075.67567569</v>
      </c>
      <c r="F3928">
        <v>71069016.216216221</v>
      </c>
      <c r="G3928">
        <v>61</v>
      </c>
      <c r="H3928">
        <v>68</v>
      </c>
      <c r="I3928">
        <v>2</v>
      </c>
      <c r="J3928">
        <v>14</v>
      </c>
      <c r="K3928">
        <v>4</v>
      </c>
      <c r="M3928">
        <v>77</v>
      </c>
      <c r="N3928">
        <v>131</v>
      </c>
      <c r="O3928">
        <v>73042350.450450435</v>
      </c>
      <c r="P3928">
        <v>60233333.333333328</v>
      </c>
      <c r="Q3928">
        <v>128</v>
      </c>
      <c r="R3928">
        <v>134</v>
      </c>
      <c r="S3928">
        <v>75473747.747747749</v>
      </c>
      <c r="T3928">
        <v>86247725.225225225</v>
      </c>
      <c r="U3928">
        <v>68163153.153153151</v>
      </c>
      <c r="V3928">
        <v>54301171.171171166</v>
      </c>
      <c r="W3928">
        <v>3895.9166666720002</v>
      </c>
      <c r="X3928">
        <v>4270.1666666689998</v>
      </c>
    </row>
    <row r="3929" spans="1:24">
      <c r="A3929" s="7" t="s">
        <v>5076</v>
      </c>
      <c r="B3929" s="13" t="s">
        <v>3520</v>
      </c>
      <c r="C3929">
        <v>104228890.70555112</v>
      </c>
      <c r="D3929">
        <v>94608121.369516581</v>
      </c>
      <c r="E3929">
        <v>175675.67567567699</v>
      </c>
      <c r="F3929">
        <v>164864.864864865</v>
      </c>
      <c r="G3929">
        <v>40</v>
      </c>
      <c r="H3929">
        <v>41</v>
      </c>
      <c r="I3929">
        <v>5</v>
      </c>
      <c r="J3929">
        <v>2</v>
      </c>
      <c r="K3929">
        <v>1</v>
      </c>
      <c r="M3929">
        <v>42</v>
      </c>
      <c r="N3929">
        <v>52</v>
      </c>
      <c r="O3929">
        <v>17656756.75675676</v>
      </c>
      <c r="P3929">
        <v>18115768.468468465</v>
      </c>
      <c r="Q3929">
        <v>91</v>
      </c>
      <c r="R3929">
        <v>85</v>
      </c>
      <c r="S3929">
        <v>46347396.396396391</v>
      </c>
      <c r="T3929">
        <v>45957545.045045048</v>
      </c>
      <c r="U3929">
        <v>18443693.693693694</v>
      </c>
      <c r="V3929">
        <v>15908108.108108107</v>
      </c>
      <c r="W3929">
        <v>2160.4166666679998</v>
      </c>
      <c r="X3929">
        <v>2778.625000004</v>
      </c>
    </row>
    <row r="3930" spans="1:24">
      <c r="A3930" s="7" t="s">
        <v>5077</v>
      </c>
      <c r="B3930" s="13" t="s">
        <v>1609</v>
      </c>
      <c r="C3930">
        <v>83217643.302842766</v>
      </c>
      <c r="D3930">
        <v>81686192.100305825</v>
      </c>
      <c r="E3930">
        <v>2702.7027027029999</v>
      </c>
      <c r="F3930">
        <v>156756.75675675701</v>
      </c>
      <c r="G3930">
        <v>15</v>
      </c>
      <c r="H3930">
        <v>26</v>
      </c>
      <c r="I3930">
        <v>1</v>
      </c>
      <c r="J3930">
        <v>0</v>
      </c>
      <c r="M3930">
        <v>29</v>
      </c>
      <c r="N3930">
        <v>44</v>
      </c>
      <c r="O3930">
        <v>20720.720720721001</v>
      </c>
      <c r="P3930">
        <v>6171621.6216216218</v>
      </c>
      <c r="R3930">
        <v>15</v>
      </c>
      <c r="S3930">
        <v>12314320.720720721</v>
      </c>
      <c r="T3930">
        <v>14109157.657657659</v>
      </c>
      <c r="U3930">
        <v>932432.43243243301</v>
      </c>
      <c r="V3930">
        <v>5315315.3153153164</v>
      </c>
      <c r="W3930">
        <v>1420.5416666670001</v>
      </c>
      <c r="X3930">
        <v>1393.8333333309999</v>
      </c>
    </row>
    <row r="3931" spans="1:24">
      <c r="A3931" s="7" t="s">
        <v>5078</v>
      </c>
      <c r="B3931" s="13" t="s">
        <v>1705</v>
      </c>
      <c r="C3931">
        <v>116600.82122067999</v>
      </c>
      <c r="D3931">
        <v>218226.03854121902</v>
      </c>
      <c r="H3931">
        <v>2</v>
      </c>
      <c r="N3931">
        <v>2</v>
      </c>
      <c r="S3931">
        <v>126801.80180180201</v>
      </c>
      <c r="T3931">
        <v>114846.84684684701</v>
      </c>
      <c r="W3931">
        <v>37.750000001000004</v>
      </c>
      <c r="X3931">
        <v>49.541666667000001</v>
      </c>
    </row>
    <row r="3932" spans="1:24">
      <c r="A3932" s="7" t="s">
        <v>435</v>
      </c>
      <c r="B3932" s="13" t="s">
        <v>137</v>
      </c>
      <c r="C3932">
        <v>204570592.54235327</v>
      </c>
      <c r="D3932">
        <v>194260314.80656826</v>
      </c>
      <c r="G3932">
        <v>48</v>
      </c>
      <c r="H3932">
        <v>33</v>
      </c>
      <c r="M3932">
        <v>56</v>
      </c>
      <c r="N3932">
        <v>43</v>
      </c>
      <c r="P3932">
        <v>481711.71171171102</v>
      </c>
      <c r="S3932">
        <v>95604243.243243232</v>
      </c>
      <c r="T3932">
        <v>95924756.756756753</v>
      </c>
      <c r="V3932">
        <v>935585.5855855851</v>
      </c>
      <c r="W3932">
        <v>3289.375000003</v>
      </c>
      <c r="X3932">
        <v>3421.874999998</v>
      </c>
    </row>
    <row r="3933" spans="1:24">
      <c r="A3933" s="7" t="s">
        <v>5079</v>
      </c>
      <c r="B3933" s="13" t="s">
        <v>1687</v>
      </c>
      <c r="C3933">
        <v>15671722.461376302</v>
      </c>
      <c r="D3933">
        <v>16734575.028970936</v>
      </c>
      <c r="G3933">
        <v>13</v>
      </c>
      <c r="H3933">
        <v>5</v>
      </c>
      <c r="M3933">
        <v>15</v>
      </c>
      <c r="N3933">
        <v>6</v>
      </c>
      <c r="S3933">
        <v>6174998.1981981993</v>
      </c>
      <c r="T3933">
        <v>6071831.5315315314</v>
      </c>
      <c r="W3933">
        <v>960.66666666499998</v>
      </c>
      <c r="X3933">
        <v>925.58333333600001</v>
      </c>
    </row>
    <row r="3934" spans="1:24">
      <c r="A3934" s="7" t="s">
        <v>5080</v>
      </c>
      <c r="B3934" s="13" t="s">
        <v>1687</v>
      </c>
      <c r="C3934">
        <v>125133411.33608234</v>
      </c>
      <c r="D3934">
        <v>119627699.61926468</v>
      </c>
      <c r="G3934">
        <v>35</v>
      </c>
      <c r="H3934">
        <v>45</v>
      </c>
      <c r="J3934">
        <v>0</v>
      </c>
      <c r="M3934">
        <v>36</v>
      </c>
      <c r="N3934">
        <v>49</v>
      </c>
      <c r="O3934">
        <v>1802702.702702703</v>
      </c>
      <c r="P3934">
        <v>3001801.8018018021</v>
      </c>
      <c r="S3934">
        <v>38211772.972972974</v>
      </c>
      <c r="T3934">
        <v>39325690.990990989</v>
      </c>
      <c r="U3934">
        <v>2283783.7837837841</v>
      </c>
      <c r="W3934">
        <v>2354.4583333300002</v>
      </c>
      <c r="X3934">
        <v>2164.6666666639999</v>
      </c>
    </row>
    <row r="3935" spans="1:24">
      <c r="A3935" s="7" t="s">
        <v>5081</v>
      </c>
      <c r="B3935" s="13" t="s">
        <v>1687</v>
      </c>
      <c r="C3935">
        <v>212000481.40619215</v>
      </c>
      <c r="D3935">
        <v>217285267.78545919</v>
      </c>
      <c r="E3935">
        <v>20092342.342342339</v>
      </c>
      <c r="F3935">
        <v>170270.27027027099</v>
      </c>
      <c r="G3935">
        <v>89</v>
      </c>
      <c r="H3935">
        <v>85</v>
      </c>
      <c r="I3935">
        <v>4</v>
      </c>
      <c r="J3935">
        <v>6</v>
      </c>
      <c r="K3935">
        <v>1</v>
      </c>
      <c r="M3935">
        <v>99</v>
      </c>
      <c r="N3935">
        <v>94</v>
      </c>
      <c r="O3935">
        <v>51765315.315315321</v>
      </c>
      <c r="P3935">
        <v>64136576.576576576</v>
      </c>
      <c r="Q3935">
        <v>105</v>
      </c>
      <c r="R3935">
        <v>165</v>
      </c>
      <c r="S3935">
        <v>106712579.27927928</v>
      </c>
      <c r="T3935">
        <v>114645815.31531531</v>
      </c>
      <c r="U3935">
        <v>42988198.198198199</v>
      </c>
      <c r="V3935">
        <v>54871981.981981978</v>
      </c>
      <c r="W3935">
        <v>4160.6249999969996</v>
      </c>
      <c r="X3935">
        <v>4079.0416666679998</v>
      </c>
    </row>
    <row r="3936" spans="1:24">
      <c r="A3936" s="7" t="s">
        <v>5082</v>
      </c>
      <c r="B3936" s="13" t="s">
        <v>951</v>
      </c>
      <c r="C3936">
        <v>61153939.318311542</v>
      </c>
      <c r="D3936">
        <v>63659989.614612177</v>
      </c>
      <c r="E3936">
        <v>4462162.1621621624</v>
      </c>
      <c r="F3936">
        <v>546846.84684684698</v>
      </c>
      <c r="G3936">
        <v>12</v>
      </c>
      <c r="H3936">
        <v>15</v>
      </c>
      <c r="I3936">
        <v>0</v>
      </c>
      <c r="J3936">
        <v>2</v>
      </c>
      <c r="M3936">
        <v>27</v>
      </c>
      <c r="N3936">
        <v>18</v>
      </c>
      <c r="O3936">
        <v>11517117.117117118</v>
      </c>
      <c r="P3936">
        <v>12043963.963963963</v>
      </c>
      <c r="Q3936">
        <v>5</v>
      </c>
      <c r="R3936">
        <v>9</v>
      </c>
      <c r="S3936">
        <v>23987399.0990991</v>
      </c>
      <c r="T3936">
        <v>25235472.972972974</v>
      </c>
      <c r="U3936">
        <v>11260270.270270269</v>
      </c>
      <c r="V3936">
        <v>11415135.135135135</v>
      </c>
      <c r="W3936">
        <v>1431.7916666659999</v>
      </c>
      <c r="X3936">
        <v>1446.374999999</v>
      </c>
    </row>
    <row r="3937" spans="1:24">
      <c r="A3937" s="7" t="s">
        <v>5083</v>
      </c>
      <c r="B3937" s="13" t="s">
        <v>1047</v>
      </c>
      <c r="C3937">
        <v>80047724.708326906</v>
      </c>
      <c r="D3937">
        <v>81606959.856970876</v>
      </c>
      <c r="E3937">
        <v>270270.27027027</v>
      </c>
      <c r="F3937">
        <v>135135.135135135</v>
      </c>
      <c r="G3937">
        <v>2</v>
      </c>
      <c r="H3937">
        <v>1</v>
      </c>
      <c r="I3937">
        <v>4</v>
      </c>
      <c r="J3937">
        <v>2</v>
      </c>
      <c r="M3937">
        <v>37</v>
      </c>
      <c r="N3937">
        <v>28</v>
      </c>
      <c r="O3937">
        <v>8796396.3963963967</v>
      </c>
      <c r="P3937">
        <v>10291981.981981983</v>
      </c>
      <c r="R3937">
        <v>3</v>
      </c>
      <c r="S3937">
        <v>47134328.828828834</v>
      </c>
      <c r="T3937">
        <v>49734477.477477483</v>
      </c>
      <c r="U3937">
        <v>8905405.4054054078</v>
      </c>
      <c r="V3937">
        <v>9378198.1981981993</v>
      </c>
      <c r="W3937">
        <v>1547.750000002</v>
      </c>
      <c r="X3937">
        <v>1653.9583333349999</v>
      </c>
    </row>
    <row r="3938" spans="1:24">
      <c r="A3938" s="7" t="s">
        <v>5084</v>
      </c>
      <c r="B3938" s="13" t="s">
        <v>1307</v>
      </c>
      <c r="C3938">
        <v>283891552.05653036</v>
      </c>
      <c r="D3938">
        <v>292316367.52976799</v>
      </c>
      <c r="E3938">
        <v>3797297.297297298</v>
      </c>
      <c r="F3938">
        <v>715225.22522522602</v>
      </c>
      <c r="G3938">
        <v>32</v>
      </c>
      <c r="H3938">
        <v>71</v>
      </c>
      <c r="I3938">
        <v>3</v>
      </c>
      <c r="J3938">
        <v>4</v>
      </c>
      <c r="K3938">
        <v>1</v>
      </c>
      <c r="M3938">
        <v>47</v>
      </c>
      <c r="N3938">
        <v>69</v>
      </c>
      <c r="O3938">
        <v>20574684.684684683</v>
      </c>
      <c r="P3938">
        <v>29603783.783783786</v>
      </c>
      <c r="Q3938">
        <v>107</v>
      </c>
      <c r="R3938">
        <v>44</v>
      </c>
      <c r="S3938">
        <v>54987063.063063063</v>
      </c>
      <c r="T3938">
        <v>58251081.081081085</v>
      </c>
      <c r="U3938">
        <v>21429009.009009011</v>
      </c>
      <c r="V3938">
        <v>25199819.819819819</v>
      </c>
      <c r="W3938">
        <v>3671.0416666709998</v>
      </c>
      <c r="X3938">
        <v>3793.7083333300002</v>
      </c>
    </row>
    <row r="3939" spans="1:24">
      <c r="A3939" s="7" t="s">
        <v>5085</v>
      </c>
      <c r="B3939" s="13" t="s">
        <v>1307</v>
      </c>
      <c r="C3939">
        <v>475152158.25121635</v>
      </c>
      <c r="D3939">
        <v>480447116.09419692</v>
      </c>
      <c r="E3939">
        <v>14221711.711711712</v>
      </c>
      <c r="F3939">
        <v>6403153.1531531559</v>
      </c>
      <c r="G3939">
        <v>95</v>
      </c>
      <c r="H3939">
        <v>106</v>
      </c>
      <c r="I3939">
        <v>10</v>
      </c>
      <c r="J3939">
        <v>8</v>
      </c>
      <c r="K3939">
        <v>3</v>
      </c>
      <c r="M3939">
        <v>166</v>
      </c>
      <c r="N3939">
        <v>152</v>
      </c>
      <c r="O3939">
        <v>66647747.747747757</v>
      </c>
      <c r="P3939">
        <v>96654594.594594598</v>
      </c>
      <c r="Q3939">
        <v>262</v>
      </c>
      <c r="R3939">
        <v>213</v>
      </c>
      <c r="S3939">
        <v>105100279.27927928</v>
      </c>
      <c r="T3939">
        <v>114268051.35135135</v>
      </c>
      <c r="U3939">
        <v>68213963.963963971</v>
      </c>
      <c r="V3939">
        <v>83273423.423423424</v>
      </c>
      <c r="W3939">
        <v>8771.3750000010004</v>
      </c>
      <c r="X3939">
        <v>8747.6666666649999</v>
      </c>
    </row>
    <row r="3940" spans="1:24">
      <c r="A3940" s="7" t="s">
        <v>5086</v>
      </c>
      <c r="B3940" s="13" t="s">
        <v>1770</v>
      </c>
      <c r="C3940">
        <v>188473257.12045369</v>
      </c>
      <c r="D3940">
        <v>154593588.96294802</v>
      </c>
      <c r="E3940">
        <v>167567.56756756801</v>
      </c>
      <c r="F3940">
        <v>220270.27027027201</v>
      </c>
      <c r="G3940">
        <v>59</v>
      </c>
      <c r="H3940">
        <v>50</v>
      </c>
      <c r="I3940">
        <v>5</v>
      </c>
      <c r="J3940">
        <v>4</v>
      </c>
      <c r="M3940">
        <v>77</v>
      </c>
      <c r="N3940">
        <v>67</v>
      </c>
      <c r="O3940">
        <v>5826126.1261261255</v>
      </c>
      <c r="P3940">
        <v>8018918.9189189207</v>
      </c>
      <c r="Q3940">
        <v>44</v>
      </c>
      <c r="R3940">
        <v>108</v>
      </c>
      <c r="S3940">
        <v>43347621.621621624</v>
      </c>
      <c r="T3940">
        <v>43801331.531531528</v>
      </c>
      <c r="U3940">
        <v>5258918.918918917</v>
      </c>
      <c r="V3940">
        <v>5970180.1801801799</v>
      </c>
      <c r="W3940">
        <v>7209.7499999989996</v>
      </c>
      <c r="X3940">
        <v>7272.375</v>
      </c>
    </row>
    <row r="3941" spans="1:24">
      <c r="A3941" s="7" t="s">
        <v>5087</v>
      </c>
      <c r="B3941" s="13" t="s">
        <v>3308</v>
      </c>
      <c r="C3941">
        <v>277413266.22407007</v>
      </c>
      <c r="D3941">
        <v>275487149.89420009</v>
      </c>
      <c r="E3941">
        <v>89963233.333333328</v>
      </c>
      <c r="F3941">
        <v>3418738.7387387482</v>
      </c>
      <c r="G3941">
        <v>122</v>
      </c>
      <c r="H3941">
        <v>124</v>
      </c>
      <c r="I3941">
        <v>12</v>
      </c>
      <c r="J3941">
        <v>17</v>
      </c>
      <c r="K3941">
        <v>2</v>
      </c>
      <c r="M3941">
        <v>144</v>
      </c>
      <c r="N3941">
        <v>209</v>
      </c>
      <c r="O3941">
        <v>75606049.54954955</v>
      </c>
      <c r="P3941">
        <v>87173873.873873875</v>
      </c>
      <c r="Q3941">
        <v>90</v>
      </c>
      <c r="R3941">
        <v>76</v>
      </c>
      <c r="S3941">
        <v>74517173.873873875</v>
      </c>
      <c r="T3941">
        <v>74342984.684684679</v>
      </c>
      <c r="U3941">
        <v>61520763.963963971</v>
      </c>
      <c r="V3941">
        <v>81456396.396396399</v>
      </c>
      <c r="W3941">
        <v>5718.250000002</v>
      </c>
      <c r="X3941">
        <v>5739.9583333390001</v>
      </c>
    </row>
    <row r="3942" spans="1:24">
      <c r="A3942" s="7" t="s">
        <v>5088</v>
      </c>
      <c r="B3942" s="13" t="s">
        <v>1923</v>
      </c>
      <c r="C3942">
        <v>147893334.25096488</v>
      </c>
      <c r="D3942">
        <v>147085987.68121898</v>
      </c>
      <c r="E3942">
        <v>80736182.882882893</v>
      </c>
      <c r="F3942">
        <v>113981854.05405405</v>
      </c>
      <c r="G3942">
        <v>57</v>
      </c>
      <c r="H3942">
        <v>52</v>
      </c>
      <c r="I3942">
        <v>7</v>
      </c>
      <c r="J3942">
        <v>12</v>
      </c>
      <c r="M3942">
        <v>75</v>
      </c>
      <c r="N3942">
        <v>82</v>
      </c>
      <c r="O3942">
        <v>7824041.4414414428</v>
      </c>
      <c r="P3942">
        <v>70978184.684684679</v>
      </c>
      <c r="Q3942">
        <v>11</v>
      </c>
      <c r="R3942">
        <v>68</v>
      </c>
      <c r="S3942">
        <v>34655819.819819823</v>
      </c>
      <c r="T3942">
        <v>36478097.297297299</v>
      </c>
      <c r="U3942">
        <v>15025088.288288288</v>
      </c>
      <c r="V3942">
        <v>66910493.69369369</v>
      </c>
      <c r="W3942">
        <v>5021.5833333319997</v>
      </c>
      <c r="X3942">
        <v>4952.1666666740002</v>
      </c>
    </row>
    <row r="3943" spans="1:24">
      <c r="A3943" s="7" t="s">
        <v>5089</v>
      </c>
      <c r="B3943" s="13" t="s">
        <v>1198</v>
      </c>
      <c r="C3943">
        <v>735472796.90068579</v>
      </c>
      <c r="D3943">
        <v>726107197.95237279</v>
      </c>
      <c r="E3943">
        <v>400450.45045045199</v>
      </c>
      <c r="F3943">
        <v>314189.18918919301</v>
      </c>
      <c r="G3943">
        <v>121</v>
      </c>
      <c r="H3943">
        <v>101</v>
      </c>
      <c r="I3943">
        <v>7</v>
      </c>
      <c r="J3943">
        <v>8</v>
      </c>
      <c r="M3943">
        <v>468</v>
      </c>
      <c r="N3943">
        <v>218</v>
      </c>
      <c r="O3943">
        <v>14660360.36036036</v>
      </c>
      <c r="P3943">
        <v>18943693.693693694</v>
      </c>
      <c r="Q3943">
        <v>115</v>
      </c>
      <c r="R3943">
        <v>152</v>
      </c>
      <c r="S3943">
        <v>208994977.47747749</v>
      </c>
      <c r="T3943">
        <v>215410781.98198196</v>
      </c>
      <c r="U3943">
        <v>10733783.783783782</v>
      </c>
      <c r="V3943">
        <v>12684414.414414413</v>
      </c>
      <c r="W3943">
        <v>17343.875000001</v>
      </c>
      <c r="X3943">
        <v>17648.375000004999</v>
      </c>
    </row>
    <row r="3944" spans="1:24">
      <c r="A3944" s="7" t="s">
        <v>5090</v>
      </c>
      <c r="B3944" s="13" t="s">
        <v>2802</v>
      </c>
      <c r="C3944">
        <v>866236551.797086</v>
      </c>
      <c r="D3944">
        <v>815723918.02651107</v>
      </c>
      <c r="E3944">
        <v>141509.00900900899</v>
      </c>
      <c r="F3944">
        <v>90090.090090092999</v>
      </c>
      <c r="G3944">
        <v>206</v>
      </c>
      <c r="H3944">
        <v>162</v>
      </c>
      <c r="I3944">
        <v>6</v>
      </c>
      <c r="J3944">
        <v>8</v>
      </c>
      <c r="K3944">
        <v>3</v>
      </c>
      <c r="M3944">
        <v>623</v>
      </c>
      <c r="N3944">
        <v>647</v>
      </c>
      <c r="O3944">
        <v>46722432.432432428</v>
      </c>
      <c r="P3944">
        <v>29820090.090090092</v>
      </c>
      <c r="Q3944">
        <v>156</v>
      </c>
      <c r="R3944">
        <v>346</v>
      </c>
      <c r="S3944">
        <v>200259995.4954955</v>
      </c>
      <c r="T3944">
        <v>212752040.54054055</v>
      </c>
      <c r="U3944">
        <v>40206936.93693693</v>
      </c>
      <c r="V3944">
        <v>33114954.954954952</v>
      </c>
      <c r="W3944">
        <v>18312.749999989999</v>
      </c>
      <c r="X3944">
        <v>18795.166666662</v>
      </c>
    </row>
    <row r="3945" spans="1:24">
      <c r="A3945" s="7" t="s">
        <v>5091</v>
      </c>
      <c r="B3945" s="13" t="s">
        <v>5092</v>
      </c>
      <c r="C3945">
        <v>437475306.35550946</v>
      </c>
      <c r="D3945">
        <v>429844420.69167274</v>
      </c>
      <c r="E3945">
        <v>1937162.1621621631</v>
      </c>
      <c r="F3945">
        <v>1971171.1711711739</v>
      </c>
      <c r="G3945">
        <v>99</v>
      </c>
      <c r="H3945">
        <v>85</v>
      </c>
      <c r="I3945">
        <v>5</v>
      </c>
      <c r="J3945">
        <v>6</v>
      </c>
      <c r="K3945">
        <v>3</v>
      </c>
      <c r="M3945">
        <v>138</v>
      </c>
      <c r="N3945">
        <v>103</v>
      </c>
      <c r="O3945">
        <v>51923873.873873875</v>
      </c>
      <c r="P3945">
        <v>32143063.063063063</v>
      </c>
      <c r="Q3945">
        <v>119</v>
      </c>
      <c r="R3945">
        <v>213</v>
      </c>
      <c r="S3945">
        <v>82724162.16216217</v>
      </c>
      <c r="T3945">
        <v>83364730.630630627</v>
      </c>
      <c r="U3945">
        <v>46404998.198198192</v>
      </c>
      <c r="V3945">
        <v>26936396.396396399</v>
      </c>
      <c r="W3945">
        <v>6369.7499999920001</v>
      </c>
      <c r="X3945">
        <v>6303.9583333279998</v>
      </c>
    </row>
    <row r="3946" spans="1:24">
      <c r="A3946" s="7" t="s">
        <v>5093</v>
      </c>
      <c r="B3946" s="13" t="s">
        <v>2464</v>
      </c>
      <c r="C3946">
        <v>105633238.51826134</v>
      </c>
      <c r="D3946">
        <v>118144465.61365934</v>
      </c>
      <c r="E3946">
        <v>37750435.135135137</v>
      </c>
      <c r="F3946">
        <v>40545087.387387395</v>
      </c>
      <c r="G3946">
        <v>98</v>
      </c>
      <c r="H3946">
        <v>34</v>
      </c>
      <c r="I3946">
        <v>8</v>
      </c>
      <c r="J3946">
        <v>1</v>
      </c>
      <c r="M3946">
        <v>107</v>
      </c>
      <c r="N3946">
        <v>39</v>
      </c>
      <c r="O3946">
        <v>17616216.216216214</v>
      </c>
      <c r="P3946">
        <v>29140540.540540542</v>
      </c>
      <c r="R3946">
        <v>92</v>
      </c>
      <c r="S3946">
        <v>29538518.018018022</v>
      </c>
      <c r="T3946">
        <v>30422846.846846845</v>
      </c>
      <c r="U3946">
        <v>15790540.540540539</v>
      </c>
      <c r="V3946">
        <v>22148738.738738742</v>
      </c>
      <c r="W3946">
        <v>2066.2916666629999</v>
      </c>
      <c r="X3946">
        <v>2233.1666666659999</v>
      </c>
    </row>
    <row r="3947" spans="1:24">
      <c r="A3947" s="7" t="s">
        <v>5094</v>
      </c>
      <c r="B3947" s="13" t="s">
        <v>4250</v>
      </c>
      <c r="C3947">
        <v>221984475.3505154</v>
      </c>
      <c r="D3947">
        <v>235970568.97672629</v>
      </c>
      <c r="E3947">
        <v>177927.92792793</v>
      </c>
      <c r="F3947">
        <v>2063063.063063066</v>
      </c>
      <c r="G3947">
        <v>354</v>
      </c>
      <c r="H3947">
        <v>101</v>
      </c>
      <c r="I3947">
        <v>10</v>
      </c>
      <c r="J3947">
        <v>7</v>
      </c>
      <c r="M3947">
        <v>470</v>
      </c>
      <c r="N3947">
        <v>152</v>
      </c>
      <c r="O3947">
        <v>39525225.225225233</v>
      </c>
      <c r="P3947">
        <v>79657657.657657653</v>
      </c>
      <c r="Q3947">
        <v>210</v>
      </c>
      <c r="R3947">
        <v>193</v>
      </c>
      <c r="S3947">
        <v>81401207.207207203</v>
      </c>
      <c r="T3947">
        <v>81424324.324324325</v>
      </c>
      <c r="U3947">
        <v>39377747.747747749</v>
      </c>
      <c r="V3947">
        <v>79575315.315315321</v>
      </c>
      <c r="W3947">
        <v>10500.791666667001</v>
      </c>
      <c r="X3947">
        <v>10369.916666665</v>
      </c>
    </row>
    <row r="3948" spans="1:24">
      <c r="A3948" s="7" t="s">
        <v>5095</v>
      </c>
      <c r="B3948" s="13" t="s">
        <v>1985</v>
      </c>
      <c r="C3948">
        <v>137634224.11942214</v>
      </c>
      <c r="D3948">
        <v>139291222.856291</v>
      </c>
      <c r="E3948">
        <v>821621.62162162201</v>
      </c>
      <c r="F3948">
        <v>694594.59459459502</v>
      </c>
      <c r="G3948">
        <v>24</v>
      </c>
      <c r="H3948">
        <v>39</v>
      </c>
      <c r="I3948">
        <v>2</v>
      </c>
      <c r="J3948">
        <v>3</v>
      </c>
      <c r="M3948">
        <v>28</v>
      </c>
      <c r="N3948">
        <v>50</v>
      </c>
      <c r="O3948">
        <v>9522702.702702703</v>
      </c>
      <c r="P3948">
        <v>14319594.594594594</v>
      </c>
      <c r="Q3948">
        <v>233</v>
      </c>
      <c r="R3948">
        <v>549</v>
      </c>
      <c r="S3948">
        <v>38092684.684684686</v>
      </c>
      <c r="T3948">
        <v>39023599.0990991</v>
      </c>
      <c r="U3948">
        <v>8357747.7477477472</v>
      </c>
      <c r="V3948">
        <v>12726981.981981982</v>
      </c>
      <c r="W3948">
        <v>5587.5833333319997</v>
      </c>
      <c r="X3948">
        <v>4627.5416666629999</v>
      </c>
    </row>
    <row r="3949" spans="1:24">
      <c r="A3949" s="7" t="s">
        <v>5096</v>
      </c>
      <c r="B3949" s="13" t="s">
        <v>3858</v>
      </c>
      <c r="C3949">
        <v>478433570.73101228</v>
      </c>
      <c r="D3949">
        <v>439125091.87759912</v>
      </c>
      <c r="E3949">
        <v>21958558.558558561</v>
      </c>
      <c r="F3949">
        <v>215090.09009009399</v>
      </c>
      <c r="G3949">
        <v>143</v>
      </c>
      <c r="H3949">
        <v>145</v>
      </c>
      <c r="I3949">
        <v>9</v>
      </c>
      <c r="J3949">
        <v>11</v>
      </c>
      <c r="K3949">
        <v>1</v>
      </c>
      <c r="M3949">
        <v>191</v>
      </c>
      <c r="N3949">
        <v>187</v>
      </c>
      <c r="O3949">
        <v>51908468.468468472</v>
      </c>
      <c r="P3949">
        <v>58802432.432432435</v>
      </c>
      <c r="Q3949">
        <v>140</v>
      </c>
      <c r="R3949">
        <v>229</v>
      </c>
      <c r="S3949">
        <v>126977007.20720722</v>
      </c>
      <c r="T3949">
        <v>116446345.04504503</v>
      </c>
      <c r="U3949">
        <v>40546486.486486495</v>
      </c>
      <c r="V3949">
        <v>43344594.59459459</v>
      </c>
      <c r="W3949">
        <v>22000.250000006999</v>
      </c>
      <c r="X3949">
        <v>19961.041666672001</v>
      </c>
    </row>
    <row r="3950" spans="1:24">
      <c r="A3950" s="7" t="s">
        <v>5097</v>
      </c>
      <c r="B3950" s="13" t="s">
        <v>2573</v>
      </c>
      <c r="C3950">
        <v>450749703.42558259</v>
      </c>
      <c r="D3950">
        <v>450677751.48724413</v>
      </c>
      <c r="E3950">
        <v>59954639.639639638</v>
      </c>
      <c r="F3950">
        <v>166790315.31531534</v>
      </c>
      <c r="G3950">
        <v>199</v>
      </c>
      <c r="H3950">
        <v>54</v>
      </c>
      <c r="I3950">
        <v>17</v>
      </c>
      <c r="J3950">
        <v>7</v>
      </c>
      <c r="K3950">
        <v>3</v>
      </c>
      <c r="M3950">
        <v>397</v>
      </c>
      <c r="N3950">
        <v>154</v>
      </c>
      <c r="O3950">
        <v>23652882.882882882</v>
      </c>
      <c r="P3950">
        <v>26725225.225225225</v>
      </c>
      <c r="Q3950">
        <v>236</v>
      </c>
      <c r="R3950">
        <v>204</v>
      </c>
      <c r="S3950">
        <v>135761684.68468469</v>
      </c>
      <c r="T3950">
        <v>134132335.13513514</v>
      </c>
      <c r="U3950">
        <v>23335585.585585583</v>
      </c>
      <c r="V3950">
        <v>25905585.585585587</v>
      </c>
      <c r="W3950">
        <v>10121.166666664001</v>
      </c>
      <c r="X3950">
        <v>10029.375000004</v>
      </c>
    </row>
    <row r="3951" spans="1:24">
      <c r="A3951" s="7" t="s">
        <v>5098</v>
      </c>
      <c r="B3951" s="13" t="s">
        <v>2527</v>
      </c>
      <c r="C3951">
        <v>661518176.33150542</v>
      </c>
      <c r="D3951">
        <v>662668009.52739203</v>
      </c>
      <c r="E3951">
        <v>1773074113.5135133</v>
      </c>
      <c r="F3951">
        <v>3591502012.6126127</v>
      </c>
      <c r="G3951">
        <v>271</v>
      </c>
      <c r="H3951">
        <v>227</v>
      </c>
      <c r="I3951">
        <v>27</v>
      </c>
      <c r="J3951">
        <v>23</v>
      </c>
      <c r="M3951">
        <v>415</v>
      </c>
      <c r="N3951">
        <v>390</v>
      </c>
      <c r="O3951">
        <v>431693243.24324322</v>
      </c>
      <c r="P3951">
        <v>225914684.68468466</v>
      </c>
      <c r="Q3951">
        <v>520</v>
      </c>
      <c r="R3951">
        <v>555</v>
      </c>
      <c r="S3951">
        <v>215692759.45945948</v>
      </c>
      <c r="T3951">
        <v>208643397.29729727</v>
      </c>
      <c r="U3951">
        <v>64163063.063063063</v>
      </c>
      <c r="V3951">
        <v>62920313.513513513</v>
      </c>
      <c r="W3951">
        <v>34062.916666678</v>
      </c>
      <c r="X3951">
        <v>29611.708333335999</v>
      </c>
    </row>
    <row r="3952" spans="1:24">
      <c r="A3952" s="7" t="s">
        <v>5099</v>
      </c>
      <c r="B3952" s="13" t="s">
        <v>2376</v>
      </c>
      <c r="C3952">
        <v>474578071.46332419</v>
      </c>
      <c r="D3952">
        <v>463311837.59702426</v>
      </c>
      <c r="E3952">
        <v>282882.88288288302</v>
      </c>
      <c r="F3952">
        <v>172972.97297297401</v>
      </c>
      <c r="G3952">
        <v>41</v>
      </c>
      <c r="H3952">
        <v>18</v>
      </c>
      <c r="I3952">
        <v>4</v>
      </c>
      <c r="J3952">
        <v>5</v>
      </c>
      <c r="K3952">
        <v>1</v>
      </c>
      <c r="M3952">
        <v>153</v>
      </c>
      <c r="N3952">
        <v>113</v>
      </c>
      <c r="O3952">
        <v>3515765.7657657661</v>
      </c>
      <c r="P3952">
        <v>20274400.9009009</v>
      </c>
      <c r="Q3952">
        <v>10</v>
      </c>
      <c r="R3952">
        <v>45</v>
      </c>
      <c r="S3952">
        <v>132194046.84684683</v>
      </c>
      <c r="T3952">
        <v>141648977.47747749</v>
      </c>
      <c r="U3952">
        <v>2608288.2882882887</v>
      </c>
      <c r="V3952">
        <v>19681225.225225225</v>
      </c>
      <c r="W3952">
        <v>12069.458333331</v>
      </c>
      <c r="X3952">
        <v>12391.16666667</v>
      </c>
    </row>
    <row r="3953" spans="1:24">
      <c r="A3953" s="7" t="s">
        <v>5100</v>
      </c>
      <c r="B3953" s="13" t="s">
        <v>2317</v>
      </c>
      <c r="C3953">
        <v>441145342.31712651</v>
      </c>
      <c r="D3953">
        <v>455177063.76216412</v>
      </c>
      <c r="E3953">
        <v>66653434.234234229</v>
      </c>
      <c r="F3953">
        <v>926646.84684685001</v>
      </c>
      <c r="G3953">
        <v>101</v>
      </c>
      <c r="H3953">
        <v>101</v>
      </c>
      <c r="I3953">
        <v>6</v>
      </c>
      <c r="J3953">
        <v>11</v>
      </c>
      <c r="M3953">
        <v>162</v>
      </c>
      <c r="N3953">
        <v>160</v>
      </c>
      <c r="O3953">
        <v>30040180.180180181</v>
      </c>
      <c r="P3953">
        <v>33181801.801801801</v>
      </c>
      <c r="Q3953">
        <v>364</v>
      </c>
      <c r="R3953">
        <v>210</v>
      </c>
      <c r="S3953">
        <v>77142545.045045048</v>
      </c>
      <c r="T3953">
        <v>79515930.630630627</v>
      </c>
      <c r="U3953">
        <v>24590270.270270266</v>
      </c>
      <c r="V3953">
        <v>26787207.20720721</v>
      </c>
      <c r="W3953">
        <v>10028.75</v>
      </c>
      <c r="X3953">
        <v>9872.2083333350001</v>
      </c>
    </row>
    <row r="3954" spans="1:24">
      <c r="A3954" s="7" t="s">
        <v>5101</v>
      </c>
      <c r="B3954" s="13" t="s">
        <v>1198</v>
      </c>
      <c r="C3954">
        <v>691519379.76715016</v>
      </c>
      <c r="D3954">
        <v>696287014.12542987</v>
      </c>
      <c r="E3954">
        <v>426576.57657657698</v>
      </c>
      <c r="F3954">
        <v>26126.126126127001</v>
      </c>
      <c r="G3954">
        <v>327</v>
      </c>
      <c r="H3954">
        <v>68</v>
      </c>
      <c r="I3954">
        <v>5</v>
      </c>
      <c r="J3954">
        <v>5</v>
      </c>
      <c r="K3954">
        <v>2</v>
      </c>
      <c r="M3954">
        <v>621</v>
      </c>
      <c r="N3954">
        <v>270</v>
      </c>
      <c r="O3954">
        <v>9968378.3783783782</v>
      </c>
      <c r="P3954">
        <v>12545495.495495494</v>
      </c>
      <c r="Q3954">
        <v>79</v>
      </c>
      <c r="R3954">
        <v>100</v>
      </c>
      <c r="S3954">
        <v>215620980.18018019</v>
      </c>
      <c r="T3954">
        <v>209247143.24324322</v>
      </c>
      <c r="U3954">
        <v>6430270.2702702694</v>
      </c>
      <c r="V3954">
        <v>13859909.909909911</v>
      </c>
      <c r="W3954">
        <v>18945.708333333001</v>
      </c>
      <c r="X3954">
        <v>19435.20833333</v>
      </c>
    </row>
    <row r="3955" spans="1:24">
      <c r="A3955" s="7" t="s">
        <v>5102</v>
      </c>
      <c r="B3955" s="13" t="s">
        <v>3006</v>
      </c>
      <c r="C3955">
        <v>543295362.38238549</v>
      </c>
      <c r="D3955">
        <v>550777121.02204788</v>
      </c>
      <c r="E3955">
        <v>454080109.009009</v>
      </c>
      <c r="F3955">
        <v>492731573.87387383</v>
      </c>
      <c r="G3955">
        <v>239</v>
      </c>
      <c r="H3955">
        <v>185</v>
      </c>
      <c r="I3955">
        <v>7</v>
      </c>
      <c r="J3955">
        <v>9</v>
      </c>
      <c r="M3955">
        <v>692</v>
      </c>
      <c r="N3955">
        <v>282</v>
      </c>
      <c r="O3955">
        <v>414921578.37837839</v>
      </c>
      <c r="P3955">
        <v>486184537.83783787</v>
      </c>
      <c r="Q3955">
        <v>156</v>
      </c>
      <c r="R3955">
        <v>60</v>
      </c>
      <c r="S3955">
        <v>172647292.79279283</v>
      </c>
      <c r="T3955">
        <v>165903279.27927929</v>
      </c>
      <c r="U3955">
        <v>285786572.97297299</v>
      </c>
      <c r="V3955">
        <v>285950086.48648649</v>
      </c>
      <c r="W3955">
        <v>18663.416666672001</v>
      </c>
      <c r="X3955">
        <v>18164.416666658999</v>
      </c>
    </row>
    <row r="3956" spans="1:24">
      <c r="A3956" s="7" t="s">
        <v>5103</v>
      </c>
      <c r="B3956" s="13" t="s">
        <v>2487</v>
      </c>
      <c r="C3956">
        <v>576832348.86464238</v>
      </c>
      <c r="D3956">
        <v>552372446.42759323</v>
      </c>
      <c r="E3956">
        <v>13561261.261261264</v>
      </c>
      <c r="F3956">
        <v>4249549.5495495582</v>
      </c>
      <c r="G3956">
        <v>251</v>
      </c>
      <c r="H3956">
        <v>243</v>
      </c>
      <c r="I3956">
        <v>36</v>
      </c>
      <c r="J3956">
        <v>25</v>
      </c>
      <c r="M3956">
        <v>348</v>
      </c>
      <c r="N3956">
        <v>384</v>
      </c>
      <c r="O3956">
        <v>113061081.08108108</v>
      </c>
      <c r="P3956">
        <v>113554054.05405405</v>
      </c>
      <c r="Q3956">
        <v>793</v>
      </c>
      <c r="R3956">
        <v>459</v>
      </c>
      <c r="S3956">
        <v>241148427.92792794</v>
      </c>
      <c r="T3956">
        <v>224226787.38738737</v>
      </c>
      <c r="U3956">
        <v>102459099.0990991</v>
      </c>
      <c r="V3956">
        <v>94764187.387387395</v>
      </c>
      <c r="W3956">
        <v>28304.95833333</v>
      </c>
      <c r="X3956">
        <v>28293.499999999</v>
      </c>
    </row>
    <row r="3957" spans="1:24">
      <c r="A3957" s="7" t="s">
        <v>5104</v>
      </c>
      <c r="B3957" s="13" t="s">
        <v>2376</v>
      </c>
      <c r="C3957">
        <v>805802266.48075187</v>
      </c>
      <c r="D3957">
        <v>812113414.87832451</v>
      </c>
      <c r="E3957">
        <v>1245045.0450450459</v>
      </c>
      <c r="F3957">
        <v>315612.61261261301</v>
      </c>
      <c r="G3957">
        <v>65</v>
      </c>
      <c r="H3957">
        <v>62</v>
      </c>
      <c r="I3957">
        <v>6</v>
      </c>
      <c r="J3957">
        <v>8</v>
      </c>
      <c r="K3957">
        <v>1</v>
      </c>
      <c r="M3957">
        <v>188</v>
      </c>
      <c r="N3957">
        <v>184</v>
      </c>
      <c r="O3957">
        <v>18355855.85585586</v>
      </c>
      <c r="P3957">
        <v>39119627.927927926</v>
      </c>
      <c r="Q3957">
        <v>57</v>
      </c>
      <c r="R3957">
        <v>227</v>
      </c>
      <c r="S3957">
        <v>182272238.73873875</v>
      </c>
      <c r="T3957">
        <v>188484315.31531531</v>
      </c>
      <c r="U3957">
        <v>15346036.036036033</v>
      </c>
      <c r="V3957">
        <v>35666126.126126125</v>
      </c>
      <c r="W3957">
        <v>20655.416666666999</v>
      </c>
      <c r="X3957">
        <v>20671.750000002998</v>
      </c>
    </row>
    <row r="3958" spans="1:24">
      <c r="A3958" s="7" t="s">
        <v>5105</v>
      </c>
      <c r="B3958" s="13" t="s">
        <v>2667</v>
      </c>
      <c r="C3958">
        <v>596482818.2846936</v>
      </c>
      <c r="D3958">
        <v>599861430.23675692</v>
      </c>
      <c r="E3958">
        <v>313628077.47747749</v>
      </c>
      <c r="F3958">
        <v>862387.38738739002</v>
      </c>
      <c r="G3958">
        <v>306</v>
      </c>
      <c r="H3958">
        <v>223</v>
      </c>
      <c r="I3958">
        <v>20</v>
      </c>
      <c r="J3958">
        <v>15</v>
      </c>
      <c r="M3958">
        <v>499</v>
      </c>
      <c r="N3958">
        <v>308</v>
      </c>
      <c r="O3958">
        <v>68627747.747747764</v>
      </c>
      <c r="P3958">
        <v>52459197.297297299</v>
      </c>
      <c r="Q3958">
        <v>41</v>
      </c>
      <c r="R3958">
        <v>310</v>
      </c>
      <c r="S3958">
        <v>209537536.03603601</v>
      </c>
      <c r="T3958">
        <v>205449157.65765765</v>
      </c>
      <c r="U3958">
        <v>43025495.495495491</v>
      </c>
      <c r="V3958">
        <v>46471081.081081077</v>
      </c>
      <c r="W3958">
        <v>28138.416666664001</v>
      </c>
      <c r="X3958">
        <v>27236.833333335999</v>
      </c>
    </row>
    <row r="3959" spans="1:24">
      <c r="A3959" s="7" t="s">
        <v>5106</v>
      </c>
      <c r="B3959" s="13" t="s">
        <v>2596</v>
      </c>
      <c r="C3959">
        <v>230647861.06934959</v>
      </c>
      <c r="D3959">
        <v>226989229.80062461</v>
      </c>
      <c r="E3959">
        <v>107207.20720721201</v>
      </c>
      <c r="F3959">
        <v>87612.612612612997</v>
      </c>
      <c r="G3959">
        <v>72</v>
      </c>
      <c r="H3959">
        <v>49</v>
      </c>
      <c r="I3959">
        <v>6</v>
      </c>
      <c r="J3959">
        <v>5</v>
      </c>
      <c r="M3959">
        <v>103</v>
      </c>
      <c r="N3959">
        <v>67</v>
      </c>
      <c r="O3959">
        <v>39646036.036036037</v>
      </c>
      <c r="P3959">
        <v>60227927.027027026</v>
      </c>
      <c r="Q3959">
        <v>218</v>
      </c>
      <c r="R3959">
        <v>154</v>
      </c>
      <c r="S3959">
        <v>69997995.495495498</v>
      </c>
      <c r="T3959">
        <v>69767315.315315321</v>
      </c>
      <c r="U3959">
        <v>62591891.891891889</v>
      </c>
      <c r="V3959">
        <v>93236756.756756768</v>
      </c>
      <c r="W3959">
        <v>8233.7499999930005</v>
      </c>
      <c r="X3959">
        <v>8325.4583333310002</v>
      </c>
    </row>
    <row r="3960" spans="1:24">
      <c r="A3960" s="7" t="s">
        <v>5107</v>
      </c>
      <c r="B3960" s="13" t="s">
        <v>657</v>
      </c>
      <c r="C3960">
        <v>425902042.84755147</v>
      </c>
      <c r="D3960">
        <v>422036190.48741746</v>
      </c>
      <c r="E3960">
        <v>559891.89189189603</v>
      </c>
      <c r="F3960">
        <v>127252.252252256</v>
      </c>
      <c r="G3960">
        <v>168</v>
      </c>
      <c r="H3960">
        <v>186</v>
      </c>
      <c r="I3960">
        <v>30</v>
      </c>
      <c r="J3960">
        <v>29</v>
      </c>
      <c r="M3960">
        <v>319</v>
      </c>
      <c r="N3960">
        <v>410</v>
      </c>
      <c r="O3960">
        <v>54803225.225225225</v>
      </c>
      <c r="P3960">
        <v>59912792.792792797</v>
      </c>
      <c r="Q3960">
        <v>440</v>
      </c>
      <c r="R3960">
        <v>196</v>
      </c>
      <c r="S3960">
        <v>80452990.990990996</v>
      </c>
      <c r="T3960">
        <v>87036662.162162155</v>
      </c>
      <c r="U3960">
        <v>52134054.054054052</v>
      </c>
      <c r="V3960">
        <v>59136306.306306303</v>
      </c>
      <c r="W3960">
        <v>8184.25</v>
      </c>
      <c r="X3960">
        <v>8427.0000000029995</v>
      </c>
    </row>
    <row r="3961" spans="1:24">
      <c r="A3961" s="7" t="s">
        <v>5108</v>
      </c>
      <c r="B3961" s="13" t="s">
        <v>1741</v>
      </c>
      <c r="C3961">
        <v>94666435.165081754</v>
      </c>
      <c r="D3961">
        <v>96972107.437744319</v>
      </c>
      <c r="G3961">
        <v>70</v>
      </c>
      <c r="H3961">
        <v>75</v>
      </c>
      <c r="I3961">
        <v>5</v>
      </c>
      <c r="J3961">
        <v>3</v>
      </c>
      <c r="M3961">
        <v>74</v>
      </c>
      <c r="N3961">
        <v>76</v>
      </c>
      <c r="S3961">
        <v>16861529.729729727</v>
      </c>
      <c r="T3961">
        <v>17711385.585585587</v>
      </c>
      <c r="W3961">
        <v>1699</v>
      </c>
      <c r="X3961">
        <v>1631</v>
      </c>
    </row>
    <row r="3962" spans="1:24">
      <c r="A3962" s="7" t="s">
        <v>5108</v>
      </c>
      <c r="B3962" s="13" t="s">
        <v>1742</v>
      </c>
      <c r="C3962">
        <v>67599529.37602514</v>
      </c>
      <c r="D3962">
        <v>72574381.42665495</v>
      </c>
      <c r="M3962">
        <v>51</v>
      </c>
      <c r="N3962">
        <v>69</v>
      </c>
      <c r="O3962">
        <v>2567567.5675675692</v>
      </c>
      <c r="P3962">
        <v>3379279.2792792791</v>
      </c>
      <c r="Q3962">
        <v>22</v>
      </c>
      <c r="R3962">
        <v>8</v>
      </c>
      <c r="S3962">
        <v>12999049.549549552</v>
      </c>
      <c r="T3962">
        <v>12152094.594594594</v>
      </c>
      <c r="U3962">
        <v>1748198.198198199</v>
      </c>
      <c r="V3962">
        <v>2185765.7657657661</v>
      </c>
      <c r="W3962">
        <v>1072.6666666640001</v>
      </c>
      <c r="X3962">
        <v>1116.500000001</v>
      </c>
    </row>
    <row r="3963" spans="1:24">
      <c r="A3963" s="7" t="s">
        <v>5109</v>
      </c>
      <c r="B3963" s="13" t="s">
        <v>1523</v>
      </c>
      <c r="C3963">
        <v>225476183.69894665</v>
      </c>
      <c r="D3963">
        <v>218131641.09902161</v>
      </c>
      <c r="E3963">
        <v>396396.39639639901</v>
      </c>
      <c r="F3963">
        <v>619144.14414414798</v>
      </c>
      <c r="G3963">
        <v>72</v>
      </c>
      <c r="H3963">
        <v>178</v>
      </c>
      <c r="I3963">
        <v>17</v>
      </c>
      <c r="J3963">
        <v>12</v>
      </c>
      <c r="M3963">
        <v>204</v>
      </c>
      <c r="N3963">
        <v>222</v>
      </c>
      <c r="O3963">
        <v>13700900.900900899</v>
      </c>
      <c r="P3963">
        <v>41702252.252252251</v>
      </c>
      <c r="Q3963">
        <v>415</v>
      </c>
      <c r="R3963">
        <v>355</v>
      </c>
      <c r="S3963">
        <v>58611747.747747749</v>
      </c>
      <c r="T3963">
        <v>61905973.873873875</v>
      </c>
      <c r="U3963">
        <v>11708018.018018015</v>
      </c>
      <c r="V3963">
        <v>31659772.972972974</v>
      </c>
      <c r="W3963">
        <v>9754.0000000010004</v>
      </c>
      <c r="X3963">
        <v>9662.3333333400005</v>
      </c>
    </row>
    <row r="3964" spans="1:24">
      <c r="A3964" s="7" t="s">
        <v>5110</v>
      </c>
      <c r="B3964" s="13" t="s">
        <v>1810</v>
      </c>
      <c r="C3964">
        <v>168979501.16032046</v>
      </c>
      <c r="D3964">
        <v>172251843.82742539</v>
      </c>
      <c r="E3964">
        <v>753153.15315315395</v>
      </c>
      <c r="F3964">
        <v>217117.117117118</v>
      </c>
      <c r="G3964">
        <v>69</v>
      </c>
      <c r="H3964">
        <v>78</v>
      </c>
      <c r="I3964">
        <v>6</v>
      </c>
      <c r="J3964">
        <v>5</v>
      </c>
      <c r="K3964">
        <v>2</v>
      </c>
      <c r="M3964">
        <v>99</v>
      </c>
      <c r="N3964">
        <v>112</v>
      </c>
      <c r="O3964">
        <v>255764414.41441441</v>
      </c>
      <c r="P3964">
        <v>1165040810.8108108</v>
      </c>
      <c r="Q3964">
        <v>57</v>
      </c>
      <c r="R3964">
        <v>68</v>
      </c>
      <c r="S3964">
        <v>42889581.081081077</v>
      </c>
      <c r="T3964">
        <v>47909423.423423417</v>
      </c>
      <c r="U3964">
        <v>7687027.0270270268</v>
      </c>
      <c r="V3964">
        <v>15382252.252252251</v>
      </c>
      <c r="W3964">
        <v>6221.2499999970005</v>
      </c>
      <c r="X3964">
        <v>6146.5833333330002</v>
      </c>
    </row>
    <row r="3965" spans="1:24">
      <c r="A3965" s="7" t="s">
        <v>5111</v>
      </c>
      <c r="B3965" s="13" t="s">
        <v>1685</v>
      </c>
      <c r="C3965">
        <v>321627237.44759518</v>
      </c>
      <c r="D3965">
        <v>317386039.32111335</v>
      </c>
      <c r="E3965">
        <v>2704504.504504506</v>
      </c>
      <c r="F3965">
        <v>196171.171171172</v>
      </c>
      <c r="G3965">
        <v>69</v>
      </c>
      <c r="H3965">
        <v>80</v>
      </c>
      <c r="I3965">
        <v>10</v>
      </c>
      <c r="J3965">
        <v>4</v>
      </c>
      <c r="M3965">
        <v>107</v>
      </c>
      <c r="N3965">
        <v>107</v>
      </c>
      <c r="O3965">
        <v>23745945.945945948</v>
      </c>
      <c r="P3965">
        <v>35009099.0990991</v>
      </c>
      <c r="Q3965">
        <v>137</v>
      </c>
      <c r="R3965">
        <v>110</v>
      </c>
      <c r="S3965">
        <v>90271345.045045048</v>
      </c>
      <c r="T3965">
        <v>88304583.783783793</v>
      </c>
      <c r="U3965">
        <v>21943106.306306306</v>
      </c>
      <c r="V3965">
        <v>34745855.855855852</v>
      </c>
      <c r="W3965">
        <v>6184.4166666680003</v>
      </c>
      <c r="X3965">
        <v>6045.9166666689998</v>
      </c>
    </row>
    <row r="3966" spans="1:24">
      <c r="A3966" s="7" t="s">
        <v>5112</v>
      </c>
      <c r="B3966" s="13" t="s">
        <v>2893</v>
      </c>
      <c r="C3966">
        <v>556952733.32247698</v>
      </c>
      <c r="D3966">
        <v>542146394.99498391</v>
      </c>
      <c r="E3966">
        <v>1493693.6936936961</v>
      </c>
      <c r="F3966">
        <v>267567.56756757101</v>
      </c>
      <c r="G3966">
        <v>110</v>
      </c>
      <c r="H3966">
        <v>116</v>
      </c>
      <c r="I3966">
        <v>4</v>
      </c>
      <c r="J3966">
        <v>9</v>
      </c>
      <c r="M3966">
        <v>156</v>
      </c>
      <c r="N3966">
        <v>199</v>
      </c>
      <c r="O3966">
        <v>20744144.144144144</v>
      </c>
      <c r="P3966">
        <v>25161441.441441435</v>
      </c>
      <c r="Q3966">
        <v>60</v>
      </c>
      <c r="R3966">
        <v>198</v>
      </c>
      <c r="S3966">
        <v>142052049.54954955</v>
      </c>
      <c r="T3966">
        <v>146161486.48648649</v>
      </c>
      <c r="U3966">
        <v>16430090.09009009</v>
      </c>
      <c r="V3966">
        <v>19727477.477477476</v>
      </c>
      <c r="W3966">
        <v>15025.375000010001</v>
      </c>
      <c r="X3966">
        <v>14820.916666669</v>
      </c>
    </row>
    <row r="3967" spans="1:24">
      <c r="A3967" s="7" t="s">
        <v>5113</v>
      </c>
      <c r="B3967" s="13" t="s">
        <v>3716</v>
      </c>
      <c r="C3967">
        <v>28208128.67744479</v>
      </c>
      <c r="D3967">
        <v>29378275.765174113</v>
      </c>
      <c r="E3967">
        <v>541441.441441442</v>
      </c>
      <c r="F3967">
        <v>273873.87387387402</v>
      </c>
      <c r="G3967">
        <v>5</v>
      </c>
      <c r="H3967">
        <v>8</v>
      </c>
      <c r="I3967">
        <v>0</v>
      </c>
      <c r="J3967">
        <v>1</v>
      </c>
      <c r="M3967">
        <v>6</v>
      </c>
      <c r="N3967">
        <v>13</v>
      </c>
      <c r="O3967">
        <v>541441.441441442</v>
      </c>
      <c r="P3967">
        <v>632432.43243243103</v>
      </c>
      <c r="R3967">
        <v>5</v>
      </c>
      <c r="S3967">
        <v>3820400.9009009008</v>
      </c>
      <c r="T3967">
        <v>3353369.369369369</v>
      </c>
      <c r="U3967">
        <v>702342.34234234202</v>
      </c>
      <c r="V3967">
        <v>1313153.1531531529</v>
      </c>
      <c r="W3967">
        <v>619.04166666900005</v>
      </c>
      <c r="X3967">
        <v>554.54166666699996</v>
      </c>
    </row>
    <row r="3968" spans="1:24">
      <c r="A3968" s="7" t="s">
        <v>5114</v>
      </c>
      <c r="B3968" s="13" t="s">
        <v>3716</v>
      </c>
      <c r="C3968">
        <v>9782698.7960093357</v>
      </c>
      <c r="D3968">
        <v>10734149.187674245</v>
      </c>
      <c r="E3968">
        <v>675675.67567567597</v>
      </c>
      <c r="F3968">
        <v>407207.20720720699</v>
      </c>
      <c r="H3968">
        <v>4</v>
      </c>
      <c r="J3968">
        <v>0</v>
      </c>
      <c r="N3968">
        <v>4</v>
      </c>
      <c r="O3968">
        <v>675675.67567567597</v>
      </c>
      <c r="P3968">
        <v>646846.84684684593</v>
      </c>
      <c r="S3968">
        <v>1020360.36036036</v>
      </c>
      <c r="T3968">
        <v>780414.4144144149</v>
      </c>
      <c r="U3968">
        <v>262432.43243243202</v>
      </c>
      <c r="V3968">
        <v>436486.48648648604</v>
      </c>
      <c r="W3968">
        <v>223.41666666700002</v>
      </c>
      <c r="X3968">
        <v>220.291666666</v>
      </c>
    </row>
    <row r="3969" spans="1:24">
      <c r="A3969" s="7" t="s">
        <v>5115</v>
      </c>
      <c r="B3969" s="13" t="s">
        <v>3716</v>
      </c>
      <c r="C3969">
        <v>11249542.708197162</v>
      </c>
      <c r="D3969">
        <v>11285619.520436637</v>
      </c>
      <c r="F3969">
        <v>1801.801801802</v>
      </c>
      <c r="H3969">
        <v>4</v>
      </c>
      <c r="I3969">
        <v>0</v>
      </c>
      <c r="J3969">
        <v>0</v>
      </c>
      <c r="N3969">
        <v>5</v>
      </c>
      <c r="P3969">
        <v>426126.12612612604</v>
      </c>
      <c r="R3969">
        <v>3</v>
      </c>
      <c r="S3969">
        <v>1640621.6216216208</v>
      </c>
      <c r="T3969">
        <v>1117099.0990990989</v>
      </c>
      <c r="U3969">
        <v>33783.783783783998</v>
      </c>
      <c r="V3969">
        <v>632252.25225225207</v>
      </c>
      <c r="W3969">
        <v>428.99999999900001</v>
      </c>
      <c r="X3969">
        <v>410.875</v>
      </c>
    </row>
    <row r="3970" spans="1:24">
      <c r="A3970" s="7" t="s">
        <v>5116</v>
      </c>
      <c r="B3970" s="13" t="s">
        <v>3716</v>
      </c>
      <c r="C3970">
        <v>12082428.165240347</v>
      </c>
      <c r="D3970">
        <v>13532732.995844757</v>
      </c>
      <c r="G3970">
        <v>4</v>
      </c>
      <c r="H3970">
        <v>10</v>
      </c>
      <c r="J3970">
        <v>1</v>
      </c>
      <c r="M3970">
        <v>4</v>
      </c>
      <c r="N3970">
        <v>10</v>
      </c>
      <c r="P3970">
        <v>350450.45045045001</v>
      </c>
      <c r="S3970">
        <v>1333824.324324324</v>
      </c>
      <c r="T3970">
        <v>2179018.018018018</v>
      </c>
      <c r="U3970">
        <v>340990.99099099101</v>
      </c>
      <c r="V3970">
        <v>458468.46846846805</v>
      </c>
      <c r="W3970">
        <v>393.70833333400003</v>
      </c>
      <c r="X3970">
        <v>408.04166666700002</v>
      </c>
    </row>
    <row r="3971" spans="1:24">
      <c r="A3971" s="7" t="s">
        <v>5117</v>
      </c>
      <c r="B3971" s="13" t="s">
        <v>3716</v>
      </c>
      <c r="C3971">
        <v>36230900.710794158</v>
      </c>
      <c r="D3971">
        <v>35731278.124091975</v>
      </c>
      <c r="E3971">
        <v>6216.2162162160002</v>
      </c>
      <c r="F3971">
        <v>3603.603603604</v>
      </c>
      <c r="G3971">
        <v>8</v>
      </c>
      <c r="H3971">
        <v>9</v>
      </c>
      <c r="I3971">
        <v>0</v>
      </c>
      <c r="J3971">
        <v>2</v>
      </c>
      <c r="M3971">
        <v>11</v>
      </c>
      <c r="N3971">
        <v>15</v>
      </c>
      <c r="O3971">
        <v>456666.66666666698</v>
      </c>
      <c r="P3971">
        <v>1047747.7477477461</v>
      </c>
      <c r="R3971">
        <v>3</v>
      </c>
      <c r="S3971">
        <v>3737301.8018018031</v>
      </c>
      <c r="T3971">
        <v>3366238.7387387403</v>
      </c>
      <c r="U3971">
        <v>590900.90090090095</v>
      </c>
      <c r="V3971">
        <v>1769819.8198198189</v>
      </c>
      <c r="W3971">
        <v>688.33333333199994</v>
      </c>
      <c r="X3971">
        <v>649.62500000099999</v>
      </c>
    </row>
    <row r="3972" spans="1:24">
      <c r="A3972" s="7" t="s">
        <v>5118</v>
      </c>
      <c r="B3972" s="13" t="s">
        <v>808</v>
      </c>
      <c r="C3972">
        <v>11905230.075953424</v>
      </c>
      <c r="D3972">
        <v>12537811.103240563</v>
      </c>
      <c r="M3972">
        <v>1</v>
      </c>
      <c r="P3972">
        <v>3603.603603604</v>
      </c>
      <c r="R3972">
        <v>1</v>
      </c>
      <c r="S3972">
        <v>2197193.6936936942</v>
      </c>
      <c r="T3972">
        <v>1948225.2252252251</v>
      </c>
      <c r="W3972">
        <v>220.83333333300001</v>
      </c>
      <c r="X3972">
        <v>225.499999997</v>
      </c>
    </row>
    <row r="3973" spans="1:24">
      <c r="A3973" s="7" t="s">
        <v>5118</v>
      </c>
      <c r="B3973" s="13" t="s">
        <v>1415</v>
      </c>
      <c r="C3973">
        <v>17115130.001788147</v>
      </c>
      <c r="D3973">
        <v>17180672.954939812</v>
      </c>
      <c r="G3973">
        <v>4</v>
      </c>
      <c r="H3973">
        <v>5</v>
      </c>
      <c r="M3973">
        <v>5</v>
      </c>
      <c r="N3973">
        <v>6</v>
      </c>
      <c r="S3973">
        <v>2654774.7747747749</v>
      </c>
      <c r="T3973">
        <v>2742297.297297297</v>
      </c>
      <c r="W3973">
        <v>229</v>
      </c>
      <c r="X3973">
        <v>258</v>
      </c>
    </row>
    <row r="3974" spans="1:24">
      <c r="A3974" s="7" t="s">
        <v>5119</v>
      </c>
      <c r="B3974" s="13" t="s">
        <v>896</v>
      </c>
      <c r="C3974">
        <v>602413147.05957544</v>
      </c>
      <c r="D3974">
        <v>631924780.41324222</v>
      </c>
      <c r="E3974">
        <v>410810701.8018018</v>
      </c>
      <c r="F3974">
        <v>12864459.459459465</v>
      </c>
      <c r="G3974">
        <v>153</v>
      </c>
      <c r="H3974">
        <v>273</v>
      </c>
      <c r="I3974">
        <v>15</v>
      </c>
      <c r="J3974">
        <v>19</v>
      </c>
      <c r="M3974">
        <v>315</v>
      </c>
      <c r="N3974">
        <v>505</v>
      </c>
      <c r="O3974">
        <v>181185270.27027029</v>
      </c>
      <c r="P3974">
        <v>233306576.57657659</v>
      </c>
      <c r="Q3974">
        <v>647</v>
      </c>
      <c r="R3974">
        <v>635</v>
      </c>
      <c r="S3974">
        <v>252807418.91891891</v>
      </c>
      <c r="T3974">
        <v>267665349.54954958</v>
      </c>
      <c r="U3974">
        <v>185306126.12612611</v>
      </c>
      <c r="V3974">
        <v>194667927.92792794</v>
      </c>
      <c r="W3974">
        <v>14821.666666677</v>
      </c>
      <c r="X3974">
        <v>14946.875000001</v>
      </c>
    </row>
    <row r="3975" spans="1:24">
      <c r="A3975" s="7" t="s">
        <v>5120</v>
      </c>
      <c r="B3975" s="13" t="s">
        <v>701</v>
      </c>
      <c r="C3975">
        <v>94654543.010557041</v>
      </c>
      <c r="D3975">
        <v>92405016.859826088</v>
      </c>
      <c r="E3975">
        <v>826351.35135135101</v>
      </c>
      <c r="F3975">
        <v>454054.05405405402</v>
      </c>
      <c r="G3975">
        <v>35</v>
      </c>
      <c r="H3975">
        <v>32</v>
      </c>
      <c r="I3975">
        <v>2</v>
      </c>
      <c r="J3975">
        <v>1</v>
      </c>
      <c r="M3975">
        <v>42</v>
      </c>
      <c r="N3975">
        <v>45</v>
      </c>
      <c r="O3975">
        <v>3470495.4954954949</v>
      </c>
      <c r="P3975">
        <v>3237837.8378378376</v>
      </c>
      <c r="Q3975">
        <v>15</v>
      </c>
      <c r="R3975">
        <v>12</v>
      </c>
      <c r="S3975">
        <v>19607716.216216214</v>
      </c>
      <c r="T3975">
        <v>20515063.063063063</v>
      </c>
      <c r="U3975">
        <v>2407747.7477477472</v>
      </c>
      <c r="V3975">
        <v>2604684.684684685</v>
      </c>
      <c r="W3975">
        <v>1533.624999997</v>
      </c>
      <c r="X3975">
        <v>1720.0833333360001</v>
      </c>
    </row>
    <row r="3976" spans="1:24">
      <c r="A3976" s="7" t="s">
        <v>5121</v>
      </c>
      <c r="B3976" s="13" t="s">
        <v>701</v>
      </c>
      <c r="C3976">
        <v>87549329.477959886</v>
      </c>
      <c r="D3976">
        <v>85746925.450068727</v>
      </c>
      <c r="G3976">
        <v>9</v>
      </c>
      <c r="H3976">
        <v>20</v>
      </c>
      <c r="J3976">
        <v>0</v>
      </c>
      <c r="M3976">
        <v>11</v>
      </c>
      <c r="N3976">
        <v>24</v>
      </c>
      <c r="O3976">
        <v>136936.93693693701</v>
      </c>
      <c r="P3976">
        <v>890090.09009008994</v>
      </c>
      <c r="R3976">
        <v>17</v>
      </c>
      <c r="S3976">
        <v>11842941.441441443</v>
      </c>
      <c r="T3976">
        <v>14554948.648648649</v>
      </c>
      <c r="U3976">
        <v>391891.89189189201</v>
      </c>
      <c r="V3976">
        <v>655405.40540540498</v>
      </c>
      <c r="W3976">
        <v>1570.1666666650001</v>
      </c>
      <c r="X3976">
        <v>1505.749999998</v>
      </c>
    </row>
    <row r="3977" spans="1:24">
      <c r="A3977" s="7" t="s">
        <v>5122</v>
      </c>
      <c r="B3977" s="13" t="s">
        <v>863</v>
      </c>
      <c r="C3977">
        <v>124712906.67420076</v>
      </c>
      <c r="D3977">
        <v>135994411.13151458</v>
      </c>
      <c r="E3977">
        <v>5740540.5405405406</v>
      </c>
      <c r="F3977">
        <v>1870270.2702702719</v>
      </c>
      <c r="G3977">
        <v>32</v>
      </c>
      <c r="H3977">
        <v>42</v>
      </c>
      <c r="I3977">
        <v>1</v>
      </c>
      <c r="J3977">
        <v>6</v>
      </c>
      <c r="M3977">
        <v>43</v>
      </c>
      <c r="N3977">
        <v>51</v>
      </c>
      <c r="O3977">
        <v>19164864.864864863</v>
      </c>
      <c r="P3977">
        <v>23295945.945945945</v>
      </c>
      <c r="S3977">
        <v>31571099.099099096</v>
      </c>
      <c r="T3977">
        <v>34772630.630630635</v>
      </c>
      <c r="U3977">
        <v>22548108.108108107</v>
      </c>
      <c r="V3977">
        <v>22376036.036036037</v>
      </c>
      <c r="W3977">
        <v>1885.8333333370001</v>
      </c>
      <c r="X3977">
        <v>1903.7916666679998</v>
      </c>
    </row>
    <row r="3978" spans="1:24">
      <c r="A3978" s="7" t="s">
        <v>5123</v>
      </c>
      <c r="B3978" s="13" t="s">
        <v>1521</v>
      </c>
      <c r="C3978">
        <v>732639169.11737955</v>
      </c>
      <c r="D3978">
        <v>727604242.00103736</v>
      </c>
      <c r="E3978">
        <v>1468693.6936936961</v>
      </c>
      <c r="F3978">
        <v>850450.45045045495</v>
      </c>
      <c r="G3978">
        <v>223</v>
      </c>
      <c r="H3978">
        <v>140</v>
      </c>
      <c r="I3978">
        <v>16</v>
      </c>
      <c r="J3978">
        <v>16</v>
      </c>
      <c r="M3978">
        <v>278</v>
      </c>
      <c r="N3978">
        <v>212</v>
      </c>
      <c r="O3978">
        <v>246780180.18018019</v>
      </c>
      <c r="P3978">
        <v>218658558.55855855</v>
      </c>
      <c r="Q3978">
        <v>163</v>
      </c>
      <c r="R3978">
        <v>285</v>
      </c>
      <c r="S3978">
        <v>236585198.1981982</v>
      </c>
      <c r="T3978">
        <v>240270378.37837839</v>
      </c>
      <c r="U3978">
        <v>19777927.927927926</v>
      </c>
      <c r="V3978">
        <v>29894234.234234232</v>
      </c>
      <c r="W3978">
        <v>24944.791666664998</v>
      </c>
      <c r="X3978">
        <v>25562.624999988999</v>
      </c>
    </row>
    <row r="3979" spans="1:24">
      <c r="A3979" s="7" t="s">
        <v>5124</v>
      </c>
      <c r="B3979" s="13" t="s">
        <v>2514</v>
      </c>
      <c r="C3979">
        <v>142540862.72755635</v>
      </c>
      <c r="D3979">
        <v>137835780.88924402</v>
      </c>
      <c r="E3979">
        <v>4687585.5855855867</v>
      </c>
      <c r="F3979">
        <v>2010810.810810813</v>
      </c>
      <c r="G3979">
        <v>157</v>
      </c>
      <c r="H3979">
        <v>58</v>
      </c>
      <c r="I3979">
        <v>7</v>
      </c>
      <c r="J3979">
        <v>6</v>
      </c>
      <c r="M3979">
        <v>172</v>
      </c>
      <c r="N3979">
        <v>98</v>
      </c>
      <c r="O3979">
        <v>32018216.216216218</v>
      </c>
      <c r="P3979">
        <v>47800270.270270273</v>
      </c>
      <c r="Q3979">
        <v>159</v>
      </c>
      <c r="R3979">
        <v>50</v>
      </c>
      <c r="S3979">
        <v>67856259.459459454</v>
      </c>
      <c r="T3979">
        <v>72687648.648648649</v>
      </c>
      <c r="U3979">
        <v>31600360.360360358</v>
      </c>
      <c r="V3979">
        <v>47108378.378378376</v>
      </c>
      <c r="W3979">
        <v>3662.4583333300002</v>
      </c>
      <c r="X3979">
        <v>3703.2916666669998</v>
      </c>
    </row>
    <row r="3980" spans="1:24">
      <c r="A3980" s="7" t="s">
        <v>5125</v>
      </c>
      <c r="B3980" s="13" t="s">
        <v>2514</v>
      </c>
      <c r="C3980">
        <v>563253371.09768331</v>
      </c>
      <c r="D3980">
        <v>566893708.73197126</v>
      </c>
      <c r="E3980">
        <v>472654771.17117119</v>
      </c>
      <c r="F3980">
        <v>1392792.7927927959</v>
      </c>
      <c r="G3980">
        <v>311</v>
      </c>
      <c r="H3980">
        <v>311</v>
      </c>
      <c r="I3980">
        <v>24</v>
      </c>
      <c r="J3980">
        <v>19</v>
      </c>
      <c r="K3980">
        <v>5</v>
      </c>
      <c r="M3980">
        <v>389</v>
      </c>
      <c r="N3980">
        <v>399</v>
      </c>
      <c r="O3980">
        <v>154117621.62162161</v>
      </c>
      <c r="P3980">
        <v>159319459.45945945</v>
      </c>
      <c r="Q3980">
        <v>352</v>
      </c>
      <c r="R3980">
        <v>497</v>
      </c>
      <c r="S3980">
        <v>244518809.009009</v>
      </c>
      <c r="T3980">
        <v>262828536.03603604</v>
      </c>
      <c r="U3980">
        <v>93513603.603603601</v>
      </c>
      <c r="V3980">
        <v>113718738.73873872</v>
      </c>
      <c r="W3980">
        <v>12940.874999992</v>
      </c>
      <c r="X3980">
        <v>12960.916666667999</v>
      </c>
    </row>
    <row r="3981" spans="1:24">
      <c r="A3981" s="7" t="s">
        <v>5126</v>
      </c>
      <c r="B3981" s="13" t="s">
        <v>1454</v>
      </c>
      <c r="C3981">
        <v>840774078.48005819</v>
      </c>
      <c r="D3981">
        <v>899716193.04514229</v>
      </c>
      <c r="E3981">
        <v>1888243.2432432431</v>
      </c>
      <c r="F3981">
        <v>281081.08108108299</v>
      </c>
      <c r="G3981">
        <v>311</v>
      </c>
      <c r="H3981">
        <v>244</v>
      </c>
      <c r="I3981">
        <v>23</v>
      </c>
      <c r="J3981">
        <v>12</v>
      </c>
      <c r="K3981">
        <v>1</v>
      </c>
      <c r="M3981">
        <v>457</v>
      </c>
      <c r="N3981">
        <v>409</v>
      </c>
      <c r="O3981">
        <v>49717792.79279279</v>
      </c>
      <c r="P3981">
        <v>43978378.378378376</v>
      </c>
      <c r="Q3981">
        <v>217</v>
      </c>
      <c r="R3981">
        <v>166</v>
      </c>
      <c r="S3981">
        <v>114648567.56756757</v>
      </c>
      <c r="T3981">
        <v>127325330.63063064</v>
      </c>
      <c r="U3981">
        <v>45293783.783783779</v>
      </c>
      <c r="V3981">
        <v>37419819.819819823</v>
      </c>
      <c r="W3981">
        <v>16167.333333335</v>
      </c>
      <c r="X3981">
        <v>18804.791666673002</v>
      </c>
    </row>
    <row r="3982" spans="1:24">
      <c r="A3982" s="7" t="s">
        <v>5127</v>
      </c>
      <c r="B3982" s="13" t="s">
        <v>5128</v>
      </c>
      <c r="C3982">
        <v>386998833.99657303</v>
      </c>
      <c r="D3982">
        <v>398025090.51458246</v>
      </c>
      <c r="E3982">
        <v>10357422.522522528</v>
      </c>
      <c r="F3982">
        <v>19828325.225225236</v>
      </c>
      <c r="G3982">
        <v>350</v>
      </c>
      <c r="H3982">
        <v>162</v>
      </c>
      <c r="I3982">
        <v>11</v>
      </c>
      <c r="J3982">
        <v>26</v>
      </c>
      <c r="K3982">
        <v>2</v>
      </c>
      <c r="M3982">
        <v>412</v>
      </c>
      <c r="N3982">
        <v>302</v>
      </c>
      <c r="O3982">
        <v>138742117.11711714</v>
      </c>
      <c r="P3982">
        <v>310298378.37837839</v>
      </c>
      <c r="Q3982">
        <v>90</v>
      </c>
      <c r="R3982">
        <v>317</v>
      </c>
      <c r="S3982">
        <v>109269022.52252252</v>
      </c>
      <c r="T3982">
        <v>118089309.9099099</v>
      </c>
      <c r="U3982">
        <v>93860720.720720723</v>
      </c>
      <c r="V3982">
        <v>253228603.6036036</v>
      </c>
      <c r="W3982">
        <v>16971.541666658999</v>
      </c>
      <c r="X3982">
        <v>17014.124999996999</v>
      </c>
    </row>
    <row r="3983" spans="1:24">
      <c r="A3983" s="7" t="s">
        <v>5129</v>
      </c>
      <c r="B3983" s="13" t="s">
        <v>3858</v>
      </c>
      <c r="C3983">
        <v>109321967.90076534</v>
      </c>
      <c r="D3983">
        <v>103624851.09105662</v>
      </c>
      <c r="E3983">
        <v>1013513.513513515</v>
      </c>
      <c r="F3983">
        <v>482882.88288288302</v>
      </c>
      <c r="G3983">
        <v>47</v>
      </c>
      <c r="H3983">
        <v>49</v>
      </c>
      <c r="I3983">
        <v>4</v>
      </c>
      <c r="J3983">
        <v>2</v>
      </c>
      <c r="M3983">
        <v>107</v>
      </c>
      <c r="N3983">
        <v>62</v>
      </c>
      <c r="O3983">
        <v>13147297.297297299</v>
      </c>
      <c r="P3983">
        <v>15604324.324324325</v>
      </c>
      <c r="Q3983">
        <v>55</v>
      </c>
      <c r="R3983">
        <v>61</v>
      </c>
      <c r="S3983">
        <v>28351180.180180177</v>
      </c>
      <c r="T3983">
        <v>29871275.675675675</v>
      </c>
      <c r="U3983">
        <v>12144864.864864863</v>
      </c>
      <c r="V3983">
        <v>14136486.486486483</v>
      </c>
      <c r="W3983">
        <v>6179.7500000010004</v>
      </c>
      <c r="X3983">
        <v>6116.6666666660003</v>
      </c>
    </row>
    <row r="3984" spans="1:24">
      <c r="A3984" s="7" t="s">
        <v>5130</v>
      </c>
      <c r="B3984" s="13" t="s">
        <v>780</v>
      </c>
      <c r="C3984">
        <v>109031467.52122879</v>
      </c>
      <c r="D3984">
        <v>110200018.42220207</v>
      </c>
      <c r="E3984">
        <v>471171.17117117101</v>
      </c>
      <c r="F3984">
        <v>225225.22522522599</v>
      </c>
      <c r="G3984">
        <v>24</v>
      </c>
      <c r="H3984">
        <v>29</v>
      </c>
      <c r="I3984">
        <v>4</v>
      </c>
      <c r="J3984">
        <v>7</v>
      </c>
      <c r="K3984">
        <v>2</v>
      </c>
      <c r="M3984">
        <v>79</v>
      </c>
      <c r="N3984">
        <v>56</v>
      </c>
      <c r="O3984">
        <v>7327927.9279279271</v>
      </c>
      <c r="P3984">
        <v>9822369.3693693671</v>
      </c>
      <c r="Q3984">
        <v>59</v>
      </c>
      <c r="R3984">
        <v>84</v>
      </c>
      <c r="S3984">
        <v>31109941.441441443</v>
      </c>
      <c r="T3984">
        <v>32299680.180180181</v>
      </c>
      <c r="U3984">
        <v>5969909.9099099077</v>
      </c>
      <c r="V3984">
        <v>8636396.3963963948</v>
      </c>
      <c r="W3984">
        <v>3522.250000002</v>
      </c>
      <c r="X3984">
        <v>3633.124999998</v>
      </c>
    </row>
    <row r="3985" spans="1:24">
      <c r="A3985" s="7" t="s">
        <v>5131</v>
      </c>
      <c r="B3985" s="13" t="s">
        <v>663</v>
      </c>
      <c r="C3985">
        <v>162050873.31642422</v>
      </c>
      <c r="D3985">
        <v>169860665.82670182</v>
      </c>
      <c r="E3985">
        <v>168018.01801801901</v>
      </c>
      <c r="F3985">
        <v>66666.666666670004</v>
      </c>
      <c r="G3985">
        <v>35</v>
      </c>
      <c r="H3985">
        <v>35</v>
      </c>
      <c r="I3985">
        <v>13</v>
      </c>
      <c r="J3985">
        <v>7</v>
      </c>
      <c r="M3985">
        <v>71</v>
      </c>
      <c r="N3985">
        <v>61</v>
      </c>
      <c r="O3985">
        <v>75037387.387387395</v>
      </c>
      <c r="P3985">
        <v>35769369.369369365</v>
      </c>
      <c r="Q3985">
        <v>95</v>
      </c>
      <c r="R3985">
        <v>100</v>
      </c>
      <c r="S3985">
        <v>62783621.621621624</v>
      </c>
      <c r="T3985">
        <v>66082864.864864871</v>
      </c>
      <c r="U3985">
        <v>31767477.477477476</v>
      </c>
      <c r="V3985">
        <v>32723603.603603601</v>
      </c>
      <c r="W3985">
        <v>3134.1666666619999</v>
      </c>
      <c r="X3985">
        <v>3185.2083333319997</v>
      </c>
    </row>
    <row r="3986" spans="1:24">
      <c r="A3986" s="7" t="s">
        <v>5132</v>
      </c>
      <c r="B3986" s="13" t="s">
        <v>5133</v>
      </c>
      <c r="C3986">
        <v>8618097235.5593643</v>
      </c>
      <c r="D3986">
        <v>8673420722.346447</v>
      </c>
      <c r="E3986">
        <v>4696367611.7117119</v>
      </c>
      <c r="F3986">
        <v>23410626.12612614</v>
      </c>
      <c r="G3986">
        <v>1003</v>
      </c>
      <c r="H3986">
        <v>1113</v>
      </c>
      <c r="I3986">
        <v>59</v>
      </c>
      <c r="J3986">
        <v>102</v>
      </c>
      <c r="K3986">
        <v>42</v>
      </c>
      <c r="M3986">
        <v>2373</v>
      </c>
      <c r="N3986">
        <v>2437</v>
      </c>
      <c r="O3986">
        <v>3253387927.9279275</v>
      </c>
      <c r="P3986">
        <v>488745451.35135138</v>
      </c>
      <c r="Q3986">
        <v>4179</v>
      </c>
      <c r="R3986">
        <v>4635</v>
      </c>
      <c r="S3986">
        <v>1171279113.5135136</v>
      </c>
      <c r="T3986">
        <v>1133724411.7117116</v>
      </c>
      <c r="U3986">
        <v>3154177007.2072072</v>
      </c>
      <c r="V3986">
        <v>257147720.72072071</v>
      </c>
      <c r="W3986">
        <v>182865.29166669998</v>
      </c>
      <c r="X3986">
        <v>186531.666666673</v>
      </c>
    </row>
    <row r="3987" spans="1:24">
      <c r="A3987" s="7" t="s">
        <v>5134</v>
      </c>
      <c r="B3987" s="13" t="s">
        <v>2877</v>
      </c>
      <c r="C3987">
        <v>4979877793.1761417</v>
      </c>
      <c r="D3987">
        <v>4887464100.9309235</v>
      </c>
      <c r="E3987">
        <v>214404747.74774775</v>
      </c>
      <c r="F3987">
        <v>851882922.52252257</v>
      </c>
      <c r="G3987">
        <v>738</v>
      </c>
      <c r="H3987">
        <v>1065</v>
      </c>
      <c r="I3987">
        <v>42</v>
      </c>
      <c r="J3987">
        <v>50</v>
      </c>
      <c r="K3987">
        <v>26</v>
      </c>
      <c r="M3987">
        <v>2514</v>
      </c>
      <c r="N3987">
        <v>1851</v>
      </c>
      <c r="O3987">
        <v>463099465.76576579</v>
      </c>
      <c r="P3987">
        <v>474934722.52252257</v>
      </c>
      <c r="Q3987">
        <v>872</v>
      </c>
      <c r="R3987">
        <v>3039</v>
      </c>
      <c r="S3987">
        <v>875716083.78378379</v>
      </c>
      <c r="T3987">
        <v>848226332.43243241</v>
      </c>
      <c r="U3987">
        <v>429620540.54054052</v>
      </c>
      <c r="V3987">
        <v>447654322.52252245</v>
      </c>
      <c r="W3987">
        <v>115036.791666645</v>
      </c>
      <c r="X3987">
        <v>117067.16666666401</v>
      </c>
    </row>
    <row r="3988" spans="1:24">
      <c r="A3988" s="7" t="s">
        <v>5135</v>
      </c>
      <c r="B3988" s="13" t="s">
        <v>3147</v>
      </c>
      <c r="C3988">
        <v>283774038.48567659</v>
      </c>
      <c r="D3988">
        <v>267121089.47950387</v>
      </c>
      <c r="E3988">
        <v>71908329.729729742</v>
      </c>
      <c r="F3988">
        <v>1009909.909909913</v>
      </c>
      <c r="G3988">
        <v>62</v>
      </c>
      <c r="H3988">
        <v>78</v>
      </c>
      <c r="I3988">
        <v>3</v>
      </c>
      <c r="J3988">
        <v>3</v>
      </c>
      <c r="K3988">
        <v>2</v>
      </c>
      <c r="M3988">
        <v>75</v>
      </c>
      <c r="N3988">
        <v>98</v>
      </c>
      <c r="O3988">
        <v>14093693.693693692</v>
      </c>
      <c r="P3988">
        <v>20158378.37837838</v>
      </c>
      <c r="Q3988">
        <v>127</v>
      </c>
      <c r="R3988">
        <v>87</v>
      </c>
      <c r="S3988">
        <v>106492896.39639638</v>
      </c>
      <c r="T3988">
        <v>112195944.14414415</v>
      </c>
      <c r="U3988">
        <v>14315495.495495494</v>
      </c>
      <c r="V3988">
        <v>20832612.612612609</v>
      </c>
      <c r="W3988">
        <v>7596.250000004</v>
      </c>
      <c r="X3988">
        <v>7810.8749999970005</v>
      </c>
    </row>
    <row r="3989" spans="1:24">
      <c r="A3989" s="7" t="s">
        <v>5136</v>
      </c>
      <c r="B3989" s="13" t="s">
        <v>3147</v>
      </c>
      <c r="C3989">
        <v>43098358.235742994</v>
      </c>
      <c r="D3989">
        <v>39937697.672938704</v>
      </c>
      <c r="F3989">
        <v>10810.810810810999</v>
      </c>
      <c r="G3989">
        <v>6</v>
      </c>
      <c r="H3989">
        <v>10</v>
      </c>
      <c r="I3989">
        <v>0</v>
      </c>
      <c r="J3989">
        <v>0</v>
      </c>
      <c r="M3989">
        <v>6</v>
      </c>
      <c r="N3989">
        <v>13</v>
      </c>
      <c r="O3989">
        <v>4324324.3243243247</v>
      </c>
      <c r="P3989">
        <v>5714774.7747747749</v>
      </c>
      <c r="R3989">
        <v>15</v>
      </c>
      <c r="S3989">
        <v>18176486.486486487</v>
      </c>
      <c r="T3989">
        <v>17021117.117117114</v>
      </c>
      <c r="U3989">
        <v>5271891.8918918921</v>
      </c>
      <c r="V3989">
        <v>5656576.5765765766</v>
      </c>
      <c r="W3989">
        <v>1120.875000004</v>
      </c>
      <c r="X3989">
        <v>988.54166666399999</v>
      </c>
    </row>
    <row r="3990" spans="1:24">
      <c r="A3990" s="7" t="s">
        <v>5137</v>
      </c>
      <c r="B3990" s="13" t="s">
        <v>2877</v>
      </c>
      <c r="C3990">
        <v>2649198642.4926648</v>
      </c>
      <c r="D3990">
        <v>2563660948.6080337</v>
      </c>
      <c r="E3990">
        <v>4889639.639639643</v>
      </c>
      <c r="F3990">
        <v>2536351.3513513501</v>
      </c>
      <c r="G3990">
        <v>263</v>
      </c>
      <c r="H3990">
        <v>350</v>
      </c>
      <c r="I3990">
        <v>18</v>
      </c>
      <c r="J3990">
        <v>33</v>
      </c>
      <c r="K3990">
        <v>17</v>
      </c>
      <c r="M3990">
        <v>616</v>
      </c>
      <c r="N3990">
        <v>754</v>
      </c>
      <c r="O3990">
        <v>236639639.63963965</v>
      </c>
      <c r="P3990">
        <v>272003191.8918919</v>
      </c>
      <c r="Q3990">
        <v>598</v>
      </c>
      <c r="R3990">
        <v>1716</v>
      </c>
      <c r="S3990">
        <v>434435541.44144142</v>
      </c>
      <c r="T3990">
        <v>429547695.4954955</v>
      </c>
      <c r="U3990">
        <v>221491347.74774775</v>
      </c>
      <c r="V3990">
        <v>261108102.7027027</v>
      </c>
      <c r="W3990">
        <v>60548.166666666002</v>
      </c>
      <c r="X3990">
        <v>61706.291666666999</v>
      </c>
    </row>
    <row r="3991" spans="1:24">
      <c r="A3991" s="7" t="s">
        <v>5138</v>
      </c>
      <c r="B3991" s="13" t="s">
        <v>745</v>
      </c>
      <c r="C3991">
        <v>240290733.97174501</v>
      </c>
      <c r="D3991">
        <v>243271416.53155077</v>
      </c>
      <c r="E3991">
        <v>84656211.711711705</v>
      </c>
      <c r="F3991">
        <v>645045.045045048</v>
      </c>
      <c r="G3991">
        <v>51</v>
      </c>
      <c r="H3991">
        <v>91</v>
      </c>
      <c r="I3991">
        <v>1</v>
      </c>
      <c r="J3991">
        <v>4</v>
      </c>
      <c r="M3991">
        <v>60</v>
      </c>
      <c r="N3991">
        <v>101</v>
      </c>
      <c r="O3991">
        <v>29873756.756756756</v>
      </c>
      <c r="P3991">
        <v>29253918.918918919</v>
      </c>
      <c r="Q3991">
        <v>55</v>
      </c>
      <c r="R3991">
        <v>3</v>
      </c>
      <c r="S3991">
        <v>57528502.702702701</v>
      </c>
      <c r="T3991">
        <v>58239645.045045041</v>
      </c>
      <c r="U3991">
        <v>19909369.369369373</v>
      </c>
      <c r="V3991">
        <v>18990900.9009009</v>
      </c>
      <c r="W3991">
        <v>4484.500000004</v>
      </c>
      <c r="X3991">
        <v>4672.5833333350001</v>
      </c>
    </row>
    <row r="3992" spans="1:24">
      <c r="A3992" s="7" t="s">
        <v>5139</v>
      </c>
      <c r="B3992" s="13" t="s">
        <v>1666</v>
      </c>
      <c r="C3992">
        <v>163167634.75591129</v>
      </c>
      <c r="D3992">
        <v>171303934.12707266</v>
      </c>
      <c r="E3992">
        <v>290990.990990992</v>
      </c>
      <c r="F3992">
        <v>43243.243243243996</v>
      </c>
      <c r="G3992">
        <v>37</v>
      </c>
      <c r="H3992">
        <v>25</v>
      </c>
      <c r="I3992">
        <v>2</v>
      </c>
      <c r="J3992">
        <v>1</v>
      </c>
      <c r="M3992">
        <v>54</v>
      </c>
      <c r="N3992">
        <v>41</v>
      </c>
      <c r="O3992">
        <v>3991441.44144144</v>
      </c>
      <c r="P3992">
        <v>4731531.5315315323</v>
      </c>
      <c r="Q3992">
        <v>37</v>
      </c>
      <c r="R3992">
        <v>54</v>
      </c>
      <c r="S3992">
        <v>36766790.990990989</v>
      </c>
      <c r="T3992">
        <v>37473873.873873875</v>
      </c>
      <c r="U3992">
        <v>4452702.7027027011</v>
      </c>
      <c r="V3992">
        <v>4781801.8018018017</v>
      </c>
      <c r="W3992">
        <v>3711.2916666709998</v>
      </c>
      <c r="X3992">
        <v>3717.5416666660003</v>
      </c>
    </row>
    <row r="3993" spans="1:24">
      <c r="A3993" s="7" t="s">
        <v>5140</v>
      </c>
      <c r="B3993" s="13" t="s">
        <v>4538</v>
      </c>
      <c r="C3993">
        <v>972768009.95024848</v>
      </c>
      <c r="D3993">
        <v>947907543.40057397</v>
      </c>
      <c r="E3993">
        <v>783798551.35135138</v>
      </c>
      <c r="F3993">
        <v>2620720.7207207419</v>
      </c>
      <c r="G3993">
        <v>459</v>
      </c>
      <c r="H3993">
        <v>474</v>
      </c>
      <c r="I3993">
        <v>48</v>
      </c>
      <c r="J3993">
        <v>42</v>
      </c>
      <c r="M3993">
        <v>697</v>
      </c>
      <c r="N3993">
        <v>633</v>
      </c>
      <c r="O3993">
        <v>392366306.3063063</v>
      </c>
      <c r="P3993">
        <v>181592882.88288289</v>
      </c>
      <c r="Q3993">
        <v>699</v>
      </c>
      <c r="R3993">
        <v>740</v>
      </c>
      <c r="S3993">
        <v>385040822.52252257</v>
      </c>
      <c r="T3993">
        <v>390567984.68468469</v>
      </c>
      <c r="U3993">
        <v>119539142.34234233</v>
      </c>
      <c r="V3993">
        <v>135323509.9099099</v>
      </c>
      <c r="W3993">
        <v>50378.374999995998</v>
      </c>
      <c r="X3993">
        <v>50404.416666668003</v>
      </c>
    </row>
    <row r="3994" spans="1:24">
      <c r="A3994" s="7" t="s">
        <v>5141</v>
      </c>
      <c r="B3994" s="13" t="s">
        <v>2632</v>
      </c>
      <c r="C3994">
        <v>209067900.9048999</v>
      </c>
      <c r="D3994">
        <v>203118085.25300696</v>
      </c>
      <c r="E3994">
        <v>949774.77477477898</v>
      </c>
      <c r="F3994">
        <v>931081.08108108502</v>
      </c>
      <c r="G3994">
        <v>120</v>
      </c>
      <c r="H3994">
        <v>98</v>
      </c>
      <c r="I3994">
        <v>17</v>
      </c>
      <c r="J3994">
        <v>9</v>
      </c>
      <c r="K3994">
        <v>1</v>
      </c>
      <c r="M3994">
        <v>167</v>
      </c>
      <c r="N3994">
        <v>134</v>
      </c>
      <c r="O3994">
        <v>16178587.387387386</v>
      </c>
      <c r="P3994">
        <v>24446711.711711708</v>
      </c>
      <c r="Q3994">
        <v>523</v>
      </c>
      <c r="R3994">
        <v>319</v>
      </c>
      <c r="S3994">
        <v>78374828.828828827</v>
      </c>
      <c r="T3994">
        <v>80544182.882882878</v>
      </c>
      <c r="U3994">
        <v>15679909.909909911</v>
      </c>
      <c r="V3994">
        <v>17270720.720720723</v>
      </c>
      <c r="W3994">
        <v>8855.2916666679994</v>
      </c>
      <c r="X3994">
        <v>8412.000000005999</v>
      </c>
    </row>
    <row r="3995" spans="1:24">
      <c r="A3995" s="7" t="s">
        <v>5142</v>
      </c>
      <c r="B3995" s="13" t="s">
        <v>5143</v>
      </c>
      <c r="C3995">
        <v>1023806312.2307645</v>
      </c>
      <c r="D3995">
        <v>959967734.78538048</v>
      </c>
      <c r="E3995">
        <v>224184102.7027027</v>
      </c>
      <c r="F3995">
        <v>279325044.14414412</v>
      </c>
      <c r="G3995">
        <v>251</v>
      </c>
      <c r="H3995">
        <v>236</v>
      </c>
      <c r="I3995">
        <v>26</v>
      </c>
      <c r="J3995">
        <v>22</v>
      </c>
      <c r="M3995">
        <v>749</v>
      </c>
      <c r="N3995">
        <v>622</v>
      </c>
      <c r="O3995">
        <v>262354162.16216218</v>
      </c>
      <c r="P3995">
        <v>280004266.66666663</v>
      </c>
      <c r="Q3995">
        <v>237</v>
      </c>
      <c r="R3995">
        <v>373</v>
      </c>
      <c r="S3995">
        <v>220967252.25225228</v>
      </c>
      <c r="T3995">
        <v>225704624.32432431</v>
      </c>
      <c r="U3995">
        <v>220347837.83783785</v>
      </c>
      <c r="V3995">
        <v>237518464.86486486</v>
      </c>
      <c r="W3995">
        <v>29087.666666667999</v>
      </c>
      <c r="X3995">
        <v>29759.958333342998</v>
      </c>
    </row>
    <row r="3996" spans="1:24">
      <c r="A3996" s="7" t="s">
        <v>5144</v>
      </c>
      <c r="B3996" s="13" t="s">
        <v>1030</v>
      </c>
      <c r="C3996">
        <v>231228835.23732075</v>
      </c>
      <c r="D3996">
        <v>233420162.02680731</v>
      </c>
      <c r="E3996">
        <v>30426341.441441439</v>
      </c>
      <c r="F3996">
        <v>342162.162162163</v>
      </c>
      <c r="G3996">
        <v>119</v>
      </c>
      <c r="H3996">
        <v>146</v>
      </c>
      <c r="I3996">
        <v>6</v>
      </c>
      <c r="J3996">
        <v>8</v>
      </c>
      <c r="K3996">
        <v>1</v>
      </c>
      <c r="M3996">
        <v>144</v>
      </c>
      <c r="N3996">
        <v>160</v>
      </c>
      <c r="O3996">
        <v>33664972.072072066</v>
      </c>
      <c r="P3996">
        <v>32754324.324324325</v>
      </c>
      <c r="Q3996">
        <v>154</v>
      </c>
      <c r="R3996">
        <v>141</v>
      </c>
      <c r="S3996">
        <v>77837047.747747734</v>
      </c>
      <c r="T3996">
        <v>76942137.837837845</v>
      </c>
      <c r="U3996">
        <v>34034144.144144148</v>
      </c>
      <c r="V3996">
        <v>31800180.180180177</v>
      </c>
      <c r="W3996">
        <v>5247.6666666660003</v>
      </c>
      <c r="X3996">
        <v>5462.6666666720002</v>
      </c>
    </row>
    <row r="3997" spans="1:24">
      <c r="A3997" s="7" t="s">
        <v>5145</v>
      </c>
      <c r="B3997" s="13" t="s">
        <v>1030</v>
      </c>
      <c r="C3997">
        <v>212576449.04026932</v>
      </c>
      <c r="D3997">
        <v>221779915.51106334</v>
      </c>
      <c r="E3997">
        <v>333327536.03603601</v>
      </c>
      <c r="F3997">
        <v>9055450.4504504576</v>
      </c>
      <c r="G3997">
        <v>90</v>
      </c>
      <c r="H3997">
        <v>83</v>
      </c>
      <c r="I3997">
        <v>9</v>
      </c>
      <c r="J3997">
        <v>6</v>
      </c>
      <c r="K3997">
        <v>1</v>
      </c>
      <c r="M3997">
        <v>124</v>
      </c>
      <c r="N3997">
        <v>122</v>
      </c>
      <c r="O3997">
        <v>48837783.783783779</v>
      </c>
      <c r="P3997">
        <v>79215225.225225225</v>
      </c>
      <c r="Q3997">
        <v>326</v>
      </c>
      <c r="R3997">
        <v>224</v>
      </c>
      <c r="S3997">
        <v>87238158.558558553</v>
      </c>
      <c r="T3997">
        <v>91515162.16216217</v>
      </c>
      <c r="U3997">
        <v>56308511.71171172</v>
      </c>
      <c r="V3997">
        <v>74653063.063063055</v>
      </c>
      <c r="W3997">
        <v>4156.0416666689998</v>
      </c>
      <c r="X3997">
        <v>4273.5833333330002</v>
      </c>
    </row>
    <row r="3998" spans="1:24">
      <c r="A3998" s="7" t="s">
        <v>5146</v>
      </c>
      <c r="B3998" s="13" t="s">
        <v>1531</v>
      </c>
      <c r="C3998">
        <v>198956997.81933346</v>
      </c>
      <c r="D3998">
        <v>210499573.36013728</v>
      </c>
      <c r="E3998">
        <v>9909.9099099110008</v>
      </c>
      <c r="F3998">
        <v>22522.522522522999</v>
      </c>
      <c r="G3998">
        <v>24</v>
      </c>
      <c r="H3998">
        <v>34</v>
      </c>
      <c r="I3998">
        <v>0</v>
      </c>
      <c r="J3998">
        <v>1</v>
      </c>
      <c r="M3998">
        <v>47</v>
      </c>
      <c r="N3998">
        <v>45</v>
      </c>
      <c r="O3998">
        <v>2263063.0630630632</v>
      </c>
      <c r="P3998">
        <v>4047747.7477477472</v>
      </c>
      <c r="Q3998">
        <v>6</v>
      </c>
      <c r="R3998">
        <v>7</v>
      </c>
      <c r="S3998">
        <v>26800671.171171173</v>
      </c>
      <c r="T3998">
        <v>32077234.234234236</v>
      </c>
      <c r="U3998">
        <v>2989459.4594594594</v>
      </c>
      <c r="V3998">
        <v>3230810.8108108109</v>
      </c>
      <c r="W3998">
        <v>3197.7083333339997</v>
      </c>
      <c r="X3998">
        <v>3233.8333333319997</v>
      </c>
    </row>
    <row r="3999" spans="1:24">
      <c r="A3999" s="7" t="s">
        <v>5147</v>
      </c>
      <c r="B3999" s="13" t="s">
        <v>1613</v>
      </c>
      <c r="C3999">
        <v>335769070.84341991</v>
      </c>
      <c r="D3999">
        <v>340056118.32363701</v>
      </c>
      <c r="E3999">
        <v>7877027.0270270314</v>
      </c>
      <c r="F3999">
        <v>286360.36036036198</v>
      </c>
      <c r="G3999">
        <v>220</v>
      </c>
      <c r="H3999">
        <v>137</v>
      </c>
      <c r="I3999">
        <v>11</v>
      </c>
      <c r="J3999">
        <v>12</v>
      </c>
      <c r="K3999">
        <v>1</v>
      </c>
      <c r="M3999">
        <v>353</v>
      </c>
      <c r="N3999">
        <v>255</v>
      </c>
      <c r="O3999">
        <v>35369909.909909904</v>
      </c>
      <c r="P3999">
        <v>34039639.639639638</v>
      </c>
      <c r="Q3999">
        <v>6</v>
      </c>
      <c r="R3999">
        <v>334</v>
      </c>
      <c r="S3999">
        <v>79055454.954954952</v>
      </c>
      <c r="T3999">
        <v>81425037.83783783</v>
      </c>
      <c r="U3999">
        <v>33299819.819819823</v>
      </c>
      <c r="V3999">
        <v>31927927.92792793</v>
      </c>
      <c r="W3999">
        <v>13259.958333334</v>
      </c>
      <c r="X3999">
        <v>13224.833333334</v>
      </c>
    </row>
    <row r="4000" spans="1:24">
      <c r="A4000" s="7" t="s">
        <v>436</v>
      </c>
      <c r="B4000" s="13" t="s">
        <v>5148</v>
      </c>
      <c r="C4000">
        <v>1775773121.2908614</v>
      </c>
      <c r="D4000">
        <v>1706263987.5676148</v>
      </c>
      <c r="E4000">
        <v>357354864.86486483</v>
      </c>
      <c r="F4000">
        <v>32507027.027027033</v>
      </c>
      <c r="G4000">
        <v>1046</v>
      </c>
      <c r="H4000">
        <v>380</v>
      </c>
      <c r="I4000">
        <v>41</v>
      </c>
      <c r="J4000">
        <v>42</v>
      </c>
      <c r="K4000">
        <v>1</v>
      </c>
      <c r="M4000">
        <v>1875</v>
      </c>
      <c r="N4000">
        <v>861</v>
      </c>
      <c r="O4000">
        <v>190632162.16216218</v>
      </c>
      <c r="P4000">
        <v>170805225.22522521</v>
      </c>
      <c r="Q4000">
        <v>1092</v>
      </c>
      <c r="R4000">
        <v>1220</v>
      </c>
      <c r="S4000">
        <v>566078901.8018018</v>
      </c>
      <c r="T4000">
        <v>525531658.55855858</v>
      </c>
      <c r="U4000">
        <v>204751531.53153151</v>
      </c>
      <c r="V4000">
        <v>161267927.92792791</v>
      </c>
      <c r="W4000">
        <v>55418.916666666999</v>
      </c>
      <c r="X4000">
        <v>55768.291666666002</v>
      </c>
    </row>
    <row r="4001" spans="1:24">
      <c r="A4001" s="7" t="s">
        <v>437</v>
      </c>
      <c r="B4001" s="13" t="s">
        <v>5148</v>
      </c>
      <c r="C4001">
        <v>4136750091.5599794</v>
      </c>
      <c r="D4001">
        <v>3931462851.9465351</v>
      </c>
      <c r="E4001">
        <v>366887461.26126122</v>
      </c>
      <c r="F4001">
        <v>7465045.045045048</v>
      </c>
      <c r="G4001">
        <v>659</v>
      </c>
      <c r="H4001">
        <v>682</v>
      </c>
      <c r="I4001">
        <v>41</v>
      </c>
      <c r="J4001">
        <v>30</v>
      </c>
      <c r="K4001">
        <v>4</v>
      </c>
      <c r="M4001">
        <v>1404</v>
      </c>
      <c r="N4001">
        <v>1343</v>
      </c>
      <c r="O4001">
        <v>158154923.42342341</v>
      </c>
      <c r="P4001">
        <v>169268828.82882881</v>
      </c>
      <c r="Q4001">
        <v>1208</v>
      </c>
      <c r="R4001">
        <v>575</v>
      </c>
      <c r="S4001">
        <v>1944021871.1711712</v>
      </c>
      <c r="T4001">
        <v>1901387232.4324324</v>
      </c>
      <c r="U4001">
        <v>180856756.75675678</v>
      </c>
      <c r="V4001">
        <v>164924549.54954952</v>
      </c>
      <c r="W4001">
        <v>76403.124999994005</v>
      </c>
      <c r="X4001">
        <v>75713.416666659992</v>
      </c>
    </row>
    <row r="4002" spans="1:24">
      <c r="A4002" s="7" t="s">
        <v>438</v>
      </c>
      <c r="B4002" s="13" t="s">
        <v>5149</v>
      </c>
      <c r="C4002">
        <v>2782148645.2717323</v>
      </c>
      <c r="D4002">
        <v>2397831596.6170077</v>
      </c>
      <c r="E4002">
        <v>29279378.378378376</v>
      </c>
      <c r="F4002">
        <v>22620512.61261262</v>
      </c>
      <c r="G4002">
        <v>1344</v>
      </c>
      <c r="H4002">
        <v>537</v>
      </c>
      <c r="I4002">
        <v>36</v>
      </c>
      <c r="J4002">
        <v>28</v>
      </c>
      <c r="K4002">
        <v>1</v>
      </c>
      <c r="M4002">
        <v>2575</v>
      </c>
      <c r="N4002">
        <v>1200</v>
      </c>
      <c r="O4002">
        <v>1215619993.6936936</v>
      </c>
      <c r="P4002">
        <v>991505542.34234238</v>
      </c>
      <c r="Q4002">
        <v>1357</v>
      </c>
      <c r="R4002">
        <v>694</v>
      </c>
      <c r="S4002">
        <v>633835791.89189196</v>
      </c>
      <c r="T4002">
        <v>545634063.96396399</v>
      </c>
      <c r="U4002">
        <v>1664774414.4144144</v>
      </c>
      <c r="V4002">
        <v>980976576.57657647</v>
      </c>
      <c r="W4002">
        <v>69890.749999997002</v>
      </c>
      <c r="X4002">
        <v>62736.208333342001</v>
      </c>
    </row>
    <row r="4003" spans="1:24">
      <c r="A4003" s="7" t="s">
        <v>439</v>
      </c>
      <c r="B4003" s="13" t="s">
        <v>5149</v>
      </c>
      <c r="C4003">
        <v>1779815013.7098837</v>
      </c>
      <c r="D4003">
        <v>1589928496.9763358</v>
      </c>
      <c r="E4003">
        <v>135651909.90990993</v>
      </c>
      <c r="F4003">
        <v>571081.08108108595</v>
      </c>
      <c r="G4003">
        <v>403</v>
      </c>
      <c r="H4003">
        <v>296</v>
      </c>
      <c r="I4003">
        <v>27</v>
      </c>
      <c r="J4003">
        <v>20</v>
      </c>
      <c r="K4003">
        <v>4</v>
      </c>
      <c r="M4003">
        <v>644</v>
      </c>
      <c r="N4003">
        <v>637</v>
      </c>
      <c r="O4003">
        <v>50121099.0990991</v>
      </c>
      <c r="P4003">
        <v>82349279.279279277</v>
      </c>
      <c r="Q4003">
        <v>141</v>
      </c>
      <c r="R4003">
        <v>488</v>
      </c>
      <c r="S4003">
        <v>340947301.8018018</v>
      </c>
      <c r="T4003">
        <v>320090547.74774778</v>
      </c>
      <c r="U4003">
        <v>69497547.747747749</v>
      </c>
      <c r="V4003">
        <v>92112792.792792782</v>
      </c>
      <c r="W4003">
        <v>41778.666666675999</v>
      </c>
      <c r="X4003">
        <v>40370.791666669</v>
      </c>
    </row>
    <row r="4004" spans="1:24">
      <c r="A4004" s="7" t="s">
        <v>440</v>
      </c>
      <c r="B4004" s="13" t="s">
        <v>5149</v>
      </c>
      <c r="C4004">
        <v>1649040342.304008</v>
      </c>
      <c r="D4004">
        <v>1543091313.2732756</v>
      </c>
      <c r="E4004">
        <v>3748918.9189189188</v>
      </c>
      <c r="F4004">
        <v>1944144.144144149</v>
      </c>
      <c r="G4004">
        <v>575</v>
      </c>
      <c r="H4004">
        <v>497</v>
      </c>
      <c r="I4004">
        <v>34</v>
      </c>
      <c r="J4004">
        <v>27</v>
      </c>
      <c r="K4004">
        <v>2</v>
      </c>
      <c r="M4004">
        <v>1180</v>
      </c>
      <c r="N4004">
        <v>892</v>
      </c>
      <c r="O4004">
        <v>66830540.540540539</v>
      </c>
      <c r="P4004">
        <v>89936126.126126111</v>
      </c>
      <c r="Q4004">
        <v>262</v>
      </c>
      <c r="R4004">
        <v>529</v>
      </c>
      <c r="S4004">
        <v>536340110.8108108</v>
      </c>
      <c r="T4004">
        <v>500704727.02702701</v>
      </c>
      <c r="U4004">
        <v>69758468.468468457</v>
      </c>
      <c r="V4004">
        <v>93829009.009009004</v>
      </c>
      <c r="W4004">
        <v>48336.458333322</v>
      </c>
      <c r="X4004">
        <v>49467.749999993001</v>
      </c>
    </row>
    <row r="4005" spans="1:24">
      <c r="A4005" s="7" t="s">
        <v>441</v>
      </c>
      <c r="B4005" s="13" t="s">
        <v>5149</v>
      </c>
      <c r="C4005">
        <v>2244413844.1388907</v>
      </c>
      <c r="D4005">
        <v>2153903007.1291695</v>
      </c>
      <c r="E4005">
        <v>925482545.04504502</v>
      </c>
      <c r="F4005">
        <v>38032151.351351358</v>
      </c>
      <c r="G4005">
        <v>510</v>
      </c>
      <c r="H4005">
        <v>457</v>
      </c>
      <c r="I4005">
        <v>49</v>
      </c>
      <c r="J4005">
        <v>52</v>
      </c>
      <c r="K4005">
        <v>1</v>
      </c>
      <c r="M4005">
        <v>964</v>
      </c>
      <c r="N4005">
        <v>960</v>
      </c>
      <c r="O4005">
        <v>177548941.44144142</v>
      </c>
      <c r="P4005">
        <v>243200135.13513514</v>
      </c>
      <c r="Q4005">
        <v>1249</v>
      </c>
      <c r="R4005">
        <v>1471</v>
      </c>
      <c r="S4005">
        <v>811138495.49549544</v>
      </c>
      <c r="T4005">
        <v>804484433.33333325</v>
      </c>
      <c r="U4005">
        <v>203628088.2882883</v>
      </c>
      <c r="V4005">
        <v>232608769.36936936</v>
      </c>
      <c r="W4005">
        <v>63415.750000006999</v>
      </c>
      <c r="X4005">
        <v>63921.583333349001</v>
      </c>
    </row>
    <row r="4006" spans="1:24">
      <c r="A4006" s="7" t="s">
        <v>5150</v>
      </c>
      <c r="B4006" s="13" t="s">
        <v>1915</v>
      </c>
      <c r="C4006">
        <v>49011304.448938757</v>
      </c>
      <c r="D4006">
        <v>45645698.069841996</v>
      </c>
      <c r="E4006">
        <v>2723423.4234234239</v>
      </c>
      <c r="F4006">
        <v>1007387.387387387</v>
      </c>
      <c r="G4006">
        <v>117</v>
      </c>
      <c r="H4006">
        <v>36</v>
      </c>
      <c r="I4006">
        <v>1</v>
      </c>
      <c r="J4006">
        <v>1</v>
      </c>
      <c r="M4006">
        <v>348</v>
      </c>
      <c r="N4006">
        <v>66</v>
      </c>
      <c r="O4006">
        <v>6309009.0090090092</v>
      </c>
      <c r="P4006">
        <v>8147027.0270270258</v>
      </c>
      <c r="Q4006">
        <v>26</v>
      </c>
      <c r="R4006">
        <v>43</v>
      </c>
      <c r="S4006">
        <v>20436872.07207207</v>
      </c>
      <c r="T4006">
        <v>13680021.62162162</v>
      </c>
      <c r="U4006">
        <v>6652432.4324324317</v>
      </c>
      <c r="V4006">
        <v>8050090.0900900904</v>
      </c>
      <c r="W4006">
        <v>1159.7083333339999</v>
      </c>
      <c r="X4006">
        <v>1010.458333334</v>
      </c>
    </row>
    <row r="4007" spans="1:24">
      <c r="A4007" s="7" t="s">
        <v>5151</v>
      </c>
      <c r="B4007" s="13" t="s">
        <v>1915</v>
      </c>
      <c r="C4007">
        <v>82482553.732947662</v>
      </c>
      <c r="D4007">
        <v>76671172.868717521</v>
      </c>
      <c r="E4007">
        <v>6322522.5225225221</v>
      </c>
      <c r="F4007">
        <v>926126.12612612802</v>
      </c>
      <c r="G4007">
        <v>19</v>
      </c>
      <c r="H4007">
        <v>40</v>
      </c>
      <c r="I4007">
        <v>2</v>
      </c>
      <c r="J4007">
        <v>2</v>
      </c>
      <c r="M4007">
        <v>25</v>
      </c>
      <c r="N4007">
        <v>61</v>
      </c>
      <c r="O4007">
        <v>15178378.378378376</v>
      </c>
      <c r="P4007">
        <v>19693693.693693694</v>
      </c>
      <c r="Q4007">
        <v>106</v>
      </c>
      <c r="R4007">
        <v>30</v>
      </c>
      <c r="S4007">
        <v>29301056.75675676</v>
      </c>
      <c r="T4007">
        <v>28436419.819819823</v>
      </c>
      <c r="U4007">
        <v>15509369.369369367</v>
      </c>
      <c r="V4007">
        <v>18737477.477477476</v>
      </c>
      <c r="W4007">
        <v>2120.5416666649999</v>
      </c>
      <c r="X4007">
        <v>2091.2916666649999</v>
      </c>
    </row>
    <row r="4008" spans="1:24">
      <c r="A4008" s="7" t="s">
        <v>5152</v>
      </c>
      <c r="B4008" s="13" t="s">
        <v>1915</v>
      </c>
      <c r="C4008">
        <v>164861752.60151392</v>
      </c>
      <c r="D4008">
        <v>159906918.91979897</v>
      </c>
      <c r="E4008">
        <v>6370720.7207207214</v>
      </c>
      <c r="F4008">
        <v>245045.04504504701</v>
      </c>
      <c r="G4008">
        <v>54</v>
      </c>
      <c r="H4008">
        <v>116</v>
      </c>
      <c r="I4008">
        <v>4</v>
      </c>
      <c r="J4008">
        <v>3</v>
      </c>
      <c r="M4008">
        <v>62</v>
      </c>
      <c r="N4008">
        <v>219</v>
      </c>
      <c r="O4008">
        <v>26898648.648648649</v>
      </c>
      <c r="P4008">
        <v>94295225.22522524</v>
      </c>
      <c r="Q4008">
        <v>124</v>
      </c>
      <c r="R4008">
        <v>70</v>
      </c>
      <c r="S4008">
        <v>56991339.639639638</v>
      </c>
      <c r="T4008">
        <v>61562739.639639631</v>
      </c>
      <c r="U4008">
        <v>27919099.099099096</v>
      </c>
      <c r="V4008">
        <v>92882612.61261262</v>
      </c>
      <c r="W4008">
        <v>3457.4166666689998</v>
      </c>
      <c r="X4008">
        <v>3378.4583333300002</v>
      </c>
    </row>
    <row r="4009" spans="1:24">
      <c r="A4009" s="7" t="s">
        <v>5153</v>
      </c>
      <c r="B4009" s="13" t="s">
        <v>1413</v>
      </c>
      <c r="C4009">
        <v>107434914.89252861</v>
      </c>
      <c r="D4009">
        <v>100862881.64071454</v>
      </c>
      <c r="G4009">
        <v>31</v>
      </c>
      <c r="H4009">
        <v>16</v>
      </c>
      <c r="M4009">
        <v>33</v>
      </c>
      <c r="N4009">
        <v>25</v>
      </c>
      <c r="S4009">
        <v>15110563.063063063</v>
      </c>
      <c r="T4009">
        <v>12652666.666666666</v>
      </c>
      <c r="W4009">
        <v>2154.2916666689998</v>
      </c>
      <c r="X4009">
        <v>2040.875000003</v>
      </c>
    </row>
    <row r="4010" spans="1:24">
      <c r="A4010" s="7" t="s">
        <v>5154</v>
      </c>
      <c r="B4010" s="13" t="s">
        <v>1943</v>
      </c>
      <c r="C4010">
        <v>649150721.73034728</v>
      </c>
      <c r="D4010">
        <v>654614241.52172995</v>
      </c>
      <c r="E4010">
        <v>5357207.2072072094</v>
      </c>
      <c r="F4010">
        <v>639729.72972973296</v>
      </c>
      <c r="G4010">
        <v>154</v>
      </c>
      <c r="H4010">
        <v>137</v>
      </c>
      <c r="I4010">
        <v>19</v>
      </c>
      <c r="J4010">
        <v>15</v>
      </c>
      <c r="M4010">
        <v>331</v>
      </c>
      <c r="N4010">
        <v>343</v>
      </c>
      <c r="O4010">
        <v>52181621.621621624</v>
      </c>
      <c r="P4010">
        <v>86547522.522522509</v>
      </c>
      <c r="Q4010">
        <v>344</v>
      </c>
      <c r="R4010">
        <v>516</v>
      </c>
      <c r="S4010">
        <v>190307613.51351351</v>
      </c>
      <c r="T4010">
        <v>202195756.75675675</v>
      </c>
      <c r="U4010">
        <v>46961441.441441439</v>
      </c>
      <c r="V4010">
        <v>70120990.090090096</v>
      </c>
      <c r="W4010">
        <v>22004.208333326002</v>
      </c>
      <c r="X4010">
        <v>21760.083333340997</v>
      </c>
    </row>
    <row r="4011" spans="1:24">
      <c r="A4011" s="7" t="s">
        <v>5155</v>
      </c>
      <c r="B4011" s="13" t="s">
        <v>761</v>
      </c>
      <c r="C4011">
        <v>150904513.67996025</v>
      </c>
      <c r="D4011">
        <v>137140464.08681199</v>
      </c>
      <c r="E4011">
        <v>1240990.990990991</v>
      </c>
      <c r="F4011">
        <v>417117.11711711797</v>
      </c>
      <c r="G4011">
        <v>24</v>
      </c>
      <c r="H4011">
        <v>28</v>
      </c>
      <c r="I4011">
        <v>2</v>
      </c>
      <c r="J4011">
        <v>9</v>
      </c>
      <c r="M4011">
        <v>79</v>
      </c>
      <c r="N4011">
        <v>114</v>
      </c>
      <c r="O4011">
        <v>19696396.396396399</v>
      </c>
      <c r="P4011">
        <v>21679977.47747748</v>
      </c>
      <c r="Q4011">
        <v>22</v>
      </c>
      <c r="R4011">
        <v>5</v>
      </c>
      <c r="S4011">
        <v>38543599.099099092</v>
      </c>
      <c r="T4011">
        <v>37644127.027027026</v>
      </c>
      <c r="U4011">
        <v>20640450.45045045</v>
      </c>
      <c r="V4011">
        <v>21277297.297297299</v>
      </c>
      <c r="W4011">
        <v>2076.0416666649999</v>
      </c>
      <c r="X4011">
        <v>2065.4583333350001</v>
      </c>
    </row>
    <row r="4012" spans="1:24">
      <c r="A4012" s="7" t="s">
        <v>5156</v>
      </c>
      <c r="B4012" s="13" t="s">
        <v>697</v>
      </c>
      <c r="C4012">
        <v>171722655.40762472</v>
      </c>
      <c r="D4012">
        <v>172207295.51031396</v>
      </c>
      <c r="E4012">
        <v>4381981.9819819834</v>
      </c>
      <c r="F4012">
        <v>780180.18018018105</v>
      </c>
      <c r="G4012">
        <v>17</v>
      </c>
      <c r="H4012">
        <v>40</v>
      </c>
      <c r="I4012">
        <v>4</v>
      </c>
      <c r="J4012">
        <v>3</v>
      </c>
      <c r="K4012">
        <v>1</v>
      </c>
      <c r="M4012">
        <v>149</v>
      </c>
      <c r="N4012">
        <v>78</v>
      </c>
      <c r="O4012">
        <v>52721531.531531528</v>
      </c>
      <c r="P4012">
        <v>39396396.396396399</v>
      </c>
      <c r="Q4012">
        <v>9</v>
      </c>
      <c r="R4012">
        <v>11</v>
      </c>
      <c r="S4012">
        <v>64172405.40540541</v>
      </c>
      <c r="T4012">
        <v>64294945.945945948</v>
      </c>
      <c r="U4012">
        <v>52438468.468468472</v>
      </c>
      <c r="V4012">
        <v>39477837.837837838</v>
      </c>
      <c r="W4012">
        <v>2399.8333333350001</v>
      </c>
      <c r="X4012">
        <v>2505.6666666649999</v>
      </c>
    </row>
    <row r="4013" spans="1:24">
      <c r="A4013" s="7" t="s">
        <v>5157</v>
      </c>
      <c r="B4013" s="13" t="s">
        <v>1687</v>
      </c>
      <c r="C4013">
        <v>297995328.45990312</v>
      </c>
      <c r="D4013">
        <v>307552942.6523419</v>
      </c>
      <c r="E4013">
        <v>9779729.7297297288</v>
      </c>
      <c r="F4013">
        <v>818018.01801801997</v>
      </c>
      <c r="G4013">
        <v>118</v>
      </c>
      <c r="H4013">
        <v>117</v>
      </c>
      <c r="I4013">
        <v>8</v>
      </c>
      <c r="J4013">
        <v>8</v>
      </c>
      <c r="M4013">
        <v>132</v>
      </c>
      <c r="N4013">
        <v>130</v>
      </c>
      <c r="O4013">
        <v>42387207.20720721</v>
      </c>
      <c r="P4013">
        <v>56389729.729729727</v>
      </c>
      <c r="Q4013">
        <v>202</v>
      </c>
      <c r="R4013">
        <v>405</v>
      </c>
      <c r="S4013">
        <v>92711075.675675675</v>
      </c>
      <c r="T4013">
        <v>92175155.855855852</v>
      </c>
      <c r="U4013">
        <v>36271351.351351351</v>
      </c>
      <c r="V4013">
        <v>52276936.936936937</v>
      </c>
      <c r="W4013">
        <v>8071.7916666609999</v>
      </c>
      <c r="X4013">
        <v>7471.250000004</v>
      </c>
    </row>
    <row r="4014" spans="1:24">
      <c r="A4014" s="7" t="s">
        <v>5158</v>
      </c>
      <c r="B4014" s="13" t="s">
        <v>5159</v>
      </c>
      <c r="C4014">
        <v>122099147.10053039</v>
      </c>
      <c r="D4014">
        <v>119239734.80652434</v>
      </c>
      <c r="E4014">
        <v>690090.09009008994</v>
      </c>
      <c r="F4014">
        <v>938738.73873873998</v>
      </c>
      <c r="G4014">
        <v>99</v>
      </c>
      <c r="H4014">
        <v>106</v>
      </c>
      <c r="I4014">
        <v>3</v>
      </c>
      <c r="J4014">
        <v>2</v>
      </c>
      <c r="M4014">
        <v>118</v>
      </c>
      <c r="N4014">
        <v>146</v>
      </c>
      <c r="O4014">
        <v>1149549.5495495489</v>
      </c>
      <c r="P4014">
        <v>4913513.5135135138</v>
      </c>
      <c r="Q4014">
        <v>25</v>
      </c>
      <c r="R4014">
        <v>77</v>
      </c>
      <c r="S4014">
        <v>27965538.738738738</v>
      </c>
      <c r="T4014">
        <v>31274027.027027026</v>
      </c>
      <c r="U4014">
        <v>908018.01801801799</v>
      </c>
      <c r="V4014">
        <v>5240900.9009008994</v>
      </c>
      <c r="W4014">
        <v>2440.4166666679998</v>
      </c>
      <c r="X4014">
        <v>2660.7083333340001</v>
      </c>
    </row>
    <row r="4015" spans="1:24">
      <c r="A4015" s="7" t="s">
        <v>5160</v>
      </c>
      <c r="B4015" s="13" t="s">
        <v>5159</v>
      </c>
      <c r="C4015">
        <v>80803517.603693113</v>
      </c>
      <c r="D4015">
        <v>78289244.687938884</v>
      </c>
      <c r="E4015">
        <v>10887387.387387387</v>
      </c>
      <c r="G4015">
        <v>54</v>
      </c>
      <c r="H4015">
        <v>102</v>
      </c>
      <c r="I4015">
        <v>0</v>
      </c>
      <c r="J4015">
        <v>2</v>
      </c>
      <c r="M4015">
        <v>177</v>
      </c>
      <c r="N4015">
        <v>219</v>
      </c>
      <c r="O4015">
        <v>1337837.8378378381</v>
      </c>
      <c r="P4015">
        <v>3868018.0180180194</v>
      </c>
      <c r="R4015">
        <v>24</v>
      </c>
      <c r="S4015">
        <v>24266680.180180181</v>
      </c>
      <c r="T4015">
        <v>23040279.279279277</v>
      </c>
      <c r="U4015">
        <v>1244594.5945945941</v>
      </c>
      <c r="V4015">
        <v>6682522.5225225221</v>
      </c>
      <c r="W4015">
        <v>1810</v>
      </c>
      <c r="X4015">
        <v>1743.875000002</v>
      </c>
    </row>
    <row r="4016" spans="1:24">
      <c r="A4016" s="7" t="s">
        <v>5161</v>
      </c>
      <c r="B4016" s="13" t="s">
        <v>5159</v>
      </c>
      <c r="C4016">
        <v>194943834.66128135</v>
      </c>
      <c r="D4016">
        <v>187873302.37693042</v>
      </c>
      <c r="E4016">
        <v>128324031.53153154</v>
      </c>
      <c r="F4016">
        <v>16697477.477477487</v>
      </c>
      <c r="G4016">
        <v>111</v>
      </c>
      <c r="H4016">
        <v>85</v>
      </c>
      <c r="I4016">
        <v>15</v>
      </c>
      <c r="J4016">
        <v>22</v>
      </c>
      <c r="M4016">
        <v>241</v>
      </c>
      <c r="N4016">
        <v>207</v>
      </c>
      <c r="O4016">
        <v>35910518.018018022</v>
      </c>
      <c r="P4016">
        <v>119443108.10810812</v>
      </c>
      <c r="Q4016">
        <v>74</v>
      </c>
      <c r="R4016">
        <v>521</v>
      </c>
      <c r="S4016">
        <v>51967153.153153151</v>
      </c>
      <c r="T4016">
        <v>52260896.396396399</v>
      </c>
      <c r="U4016">
        <v>29049369.369369373</v>
      </c>
      <c r="V4016">
        <v>45275990.990990996</v>
      </c>
      <c r="W4016">
        <v>4074.374999998</v>
      </c>
      <c r="X4016">
        <v>4261.2500000029995</v>
      </c>
    </row>
    <row r="4017" spans="1:24">
      <c r="A4017" s="7" t="s">
        <v>5162</v>
      </c>
      <c r="B4017" s="13" t="s">
        <v>3718</v>
      </c>
      <c r="C4017">
        <v>20242603.624203578</v>
      </c>
      <c r="D4017">
        <v>21393357.793165408</v>
      </c>
      <c r="E4017">
        <v>444774.77477477503</v>
      </c>
      <c r="F4017">
        <v>415315.31531531602</v>
      </c>
      <c r="G4017">
        <v>8</v>
      </c>
      <c r="H4017">
        <v>2</v>
      </c>
      <c r="I4017">
        <v>1</v>
      </c>
      <c r="J4017">
        <v>4</v>
      </c>
      <c r="M4017">
        <v>16</v>
      </c>
      <c r="N4017">
        <v>16</v>
      </c>
      <c r="O4017">
        <v>21166396.396396399</v>
      </c>
      <c r="P4017">
        <v>5468828.8288288303</v>
      </c>
      <c r="Q4017">
        <v>254</v>
      </c>
      <c r="R4017">
        <v>22</v>
      </c>
      <c r="S4017">
        <v>4208693.6936936937</v>
      </c>
      <c r="T4017">
        <v>5491899.0990990996</v>
      </c>
      <c r="U4017">
        <v>6993603.6036036033</v>
      </c>
      <c r="V4017">
        <v>5255675.6756756753</v>
      </c>
      <c r="W4017">
        <v>444.95833333600001</v>
      </c>
      <c r="X4017">
        <v>511.958333332</v>
      </c>
    </row>
    <row r="4018" spans="1:24">
      <c r="A4018" s="7" t="s">
        <v>5163</v>
      </c>
      <c r="B4018" s="13" t="s">
        <v>5159</v>
      </c>
      <c r="C4018">
        <v>237379665.95651624</v>
      </c>
      <c r="D4018">
        <v>226970587.83046681</v>
      </c>
      <c r="E4018">
        <v>5486486.486486488</v>
      </c>
      <c r="F4018">
        <v>176576.57657657799</v>
      </c>
      <c r="G4018">
        <v>57</v>
      </c>
      <c r="H4018">
        <v>87</v>
      </c>
      <c r="I4018">
        <v>6</v>
      </c>
      <c r="J4018">
        <v>18</v>
      </c>
      <c r="M4018">
        <v>67</v>
      </c>
      <c r="N4018">
        <v>111</v>
      </c>
      <c r="O4018">
        <v>61646846.846846849</v>
      </c>
      <c r="P4018">
        <v>54512792.792792797</v>
      </c>
      <c r="Q4018">
        <v>703</v>
      </c>
      <c r="R4018">
        <v>191</v>
      </c>
      <c r="S4018">
        <v>75411950.45045045</v>
      </c>
      <c r="T4018">
        <v>80260176.576576576</v>
      </c>
      <c r="U4018">
        <v>56965135.135135129</v>
      </c>
      <c r="V4018">
        <v>40019459.459459461</v>
      </c>
      <c r="W4018">
        <v>5368.3333333350001</v>
      </c>
      <c r="X4018">
        <v>5504.7500000010004</v>
      </c>
    </row>
    <row r="4019" spans="1:24">
      <c r="A4019" s="7" t="s">
        <v>5164</v>
      </c>
      <c r="B4019" s="13" t="s">
        <v>5159</v>
      </c>
      <c r="C4019">
        <v>109654648.5210429</v>
      </c>
      <c r="D4019">
        <v>104633467.66146664</v>
      </c>
      <c r="E4019">
        <v>411936.93693693698</v>
      </c>
      <c r="F4019">
        <v>236936.93693693899</v>
      </c>
      <c r="G4019">
        <v>53</v>
      </c>
      <c r="H4019">
        <v>31</v>
      </c>
      <c r="I4019">
        <v>2</v>
      </c>
      <c r="J4019">
        <v>11</v>
      </c>
      <c r="M4019">
        <v>90</v>
      </c>
      <c r="N4019">
        <v>92</v>
      </c>
      <c r="O4019">
        <v>16375900.900900902</v>
      </c>
      <c r="P4019">
        <v>25697117.117117114</v>
      </c>
      <c r="Q4019">
        <v>72</v>
      </c>
      <c r="R4019">
        <v>49</v>
      </c>
      <c r="S4019">
        <v>33051819.819819819</v>
      </c>
      <c r="T4019">
        <v>34763216.216216214</v>
      </c>
      <c r="U4019">
        <v>18117567.567567568</v>
      </c>
      <c r="V4019">
        <v>26662702.702702701</v>
      </c>
      <c r="W4019">
        <v>2766.5833333330002</v>
      </c>
      <c r="X4019">
        <v>2794.375000003</v>
      </c>
    </row>
    <row r="4020" spans="1:24">
      <c r="A4020" s="7" t="s">
        <v>5165</v>
      </c>
      <c r="B4020" s="13" t="s">
        <v>1761</v>
      </c>
      <c r="C4020">
        <v>23506322.838701688</v>
      </c>
      <c r="D4020">
        <v>22524643.73921473</v>
      </c>
      <c r="E4020">
        <v>59009.009009009002</v>
      </c>
      <c r="F4020">
        <v>4504.5045045050001</v>
      </c>
      <c r="G4020">
        <v>4</v>
      </c>
      <c r="H4020">
        <v>7</v>
      </c>
      <c r="I4020">
        <v>1</v>
      </c>
      <c r="J4020">
        <v>0</v>
      </c>
      <c r="M4020">
        <v>5</v>
      </c>
      <c r="N4020">
        <v>9</v>
      </c>
      <c r="O4020">
        <v>1822522.5225225219</v>
      </c>
      <c r="P4020">
        <v>256756.75675675701</v>
      </c>
      <c r="Q4020">
        <v>2</v>
      </c>
      <c r="R4020">
        <v>4</v>
      </c>
      <c r="S4020">
        <v>2873720.7207207209</v>
      </c>
      <c r="T4020">
        <v>2894396.3963963962</v>
      </c>
      <c r="U4020">
        <v>1761621.6216216211</v>
      </c>
      <c r="V4020">
        <v>96396.396396395998</v>
      </c>
      <c r="W4020">
        <v>561.58333333300004</v>
      </c>
      <c r="X4020">
        <v>542.45833333400003</v>
      </c>
    </row>
    <row r="4021" spans="1:24">
      <c r="A4021" s="7" t="s">
        <v>5166</v>
      </c>
      <c r="B4021" s="13" t="s">
        <v>2771</v>
      </c>
      <c r="C4021">
        <v>6845140.7028234126</v>
      </c>
      <c r="D4021">
        <v>6547493.6722543528</v>
      </c>
      <c r="E4021">
        <v>9909.9099099100004</v>
      </c>
      <c r="F4021">
        <v>2702.7027027029999</v>
      </c>
      <c r="G4021">
        <v>1</v>
      </c>
      <c r="I4021">
        <v>2</v>
      </c>
      <c r="M4021">
        <v>2</v>
      </c>
      <c r="O4021">
        <v>158558.55855855899</v>
      </c>
      <c r="P4021">
        <v>602702.70270270295</v>
      </c>
      <c r="Q4021">
        <v>15</v>
      </c>
      <c r="R4021">
        <v>4</v>
      </c>
      <c r="S4021">
        <v>1658144.1441441439</v>
      </c>
      <c r="T4021">
        <v>1735527.0270270281</v>
      </c>
      <c r="U4021">
        <v>438288.28828828898</v>
      </c>
      <c r="V4021">
        <v>302252.25225225301</v>
      </c>
      <c r="W4021">
        <v>868.91666666800006</v>
      </c>
      <c r="X4021">
        <v>1041.2916666660001</v>
      </c>
    </row>
    <row r="4022" spans="1:24">
      <c r="A4022" s="7" t="s">
        <v>5167</v>
      </c>
      <c r="B4022" s="13" t="s">
        <v>1933</v>
      </c>
      <c r="C4022">
        <v>237333131.77870336</v>
      </c>
      <c r="D4022">
        <v>237434768.50870344</v>
      </c>
      <c r="E4022">
        <v>2729729.729729732</v>
      </c>
      <c r="F4022">
        <v>243243.24324324401</v>
      </c>
      <c r="G4022">
        <v>28</v>
      </c>
      <c r="H4022">
        <v>38</v>
      </c>
      <c r="I4022">
        <v>6</v>
      </c>
      <c r="J4022">
        <v>6</v>
      </c>
      <c r="K4022">
        <v>7</v>
      </c>
      <c r="M4022">
        <v>97</v>
      </c>
      <c r="N4022">
        <v>86</v>
      </c>
      <c r="O4022">
        <v>39445315.315315314</v>
      </c>
      <c r="P4022">
        <v>42706449.54954955</v>
      </c>
      <c r="Q4022">
        <v>152</v>
      </c>
      <c r="R4022">
        <v>157</v>
      </c>
      <c r="S4022">
        <v>52875184.684684679</v>
      </c>
      <c r="T4022">
        <v>50685486.486486487</v>
      </c>
      <c r="U4022">
        <v>118886239.63963963</v>
      </c>
      <c r="V4022">
        <v>13794845.045045044</v>
      </c>
      <c r="W4022">
        <v>4313.1666666740002</v>
      </c>
      <c r="X4022">
        <v>4471.6666666660003</v>
      </c>
    </row>
    <row r="4023" spans="1:24">
      <c r="A4023" s="7" t="s">
        <v>5168</v>
      </c>
      <c r="B4023" s="13" t="s">
        <v>1933</v>
      </c>
      <c r="C4023">
        <v>213496803.17050415</v>
      </c>
      <c r="D4023">
        <v>203766788.19042766</v>
      </c>
      <c r="E4023">
        <v>14414.414414416</v>
      </c>
      <c r="F4023">
        <v>15315.315315316</v>
      </c>
      <c r="G4023">
        <v>21</v>
      </c>
      <c r="H4023">
        <v>17</v>
      </c>
      <c r="I4023">
        <v>3</v>
      </c>
      <c r="J4023">
        <v>1</v>
      </c>
      <c r="K4023">
        <v>1</v>
      </c>
      <c r="M4023">
        <v>52</v>
      </c>
      <c r="N4023">
        <v>45</v>
      </c>
      <c r="O4023">
        <v>18025855.855855856</v>
      </c>
      <c r="P4023">
        <v>7327927.927927928</v>
      </c>
      <c r="Q4023">
        <v>85</v>
      </c>
      <c r="R4023">
        <v>86</v>
      </c>
      <c r="S4023">
        <v>47463396.396396399</v>
      </c>
      <c r="T4023">
        <v>45997490.990990989</v>
      </c>
      <c r="U4023">
        <v>18708738.738738738</v>
      </c>
      <c r="V4023">
        <v>4065585.5855855867</v>
      </c>
      <c r="W4023">
        <v>4198.1249999989996</v>
      </c>
      <c r="X4023">
        <v>3844.2916666689998</v>
      </c>
    </row>
    <row r="4024" spans="1:24">
      <c r="A4024" s="7" t="s">
        <v>5169</v>
      </c>
      <c r="B4024" s="13" t="s">
        <v>1933</v>
      </c>
      <c r="C4024">
        <v>946106347.89131212</v>
      </c>
      <c r="D4024">
        <v>959780092.19731283</v>
      </c>
      <c r="E4024">
        <v>436562677.47747749</v>
      </c>
      <c r="F4024">
        <v>25406860.360360369</v>
      </c>
      <c r="G4024">
        <v>142</v>
      </c>
      <c r="H4024">
        <v>123</v>
      </c>
      <c r="I4024">
        <v>17</v>
      </c>
      <c r="J4024">
        <v>15</v>
      </c>
      <c r="K4024">
        <v>2</v>
      </c>
      <c r="M4024">
        <v>426</v>
      </c>
      <c r="N4024">
        <v>350</v>
      </c>
      <c r="O4024">
        <v>80926306.306306303</v>
      </c>
      <c r="P4024">
        <v>51689927.927927926</v>
      </c>
      <c r="Q4024">
        <v>396</v>
      </c>
      <c r="R4024">
        <v>355</v>
      </c>
      <c r="S4024">
        <v>215994440.54054055</v>
      </c>
      <c r="T4024">
        <v>221974798.1981982</v>
      </c>
      <c r="U4024">
        <v>94776936.936936945</v>
      </c>
      <c r="V4024">
        <v>74872072.072072074</v>
      </c>
      <c r="W4024">
        <v>20048.041666671001</v>
      </c>
      <c r="X4024">
        <v>19405.916666666002</v>
      </c>
    </row>
    <row r="4025" spans="1:24">
      <c r="A4025" s="7" t="s">
        <v>5170</v>
      </c>
      <c r="B4025" s="13" t="s">
        <v>1933</v>
      </c>
      <c r="C4025">
        <v>268125952.16142225</v>
      </c>
      <c r="D4025">
        <v>277370378.62733376</v>
      </c>
      <c r="E4025">
        <v>1136936.9369369389</v>
      </c>
      <c r="F4025">
        <v>203603.60360360501</v>
      </c>
      <c r="G4025">
        <v>20</v>
      </c>
      <c r="H4025">
        <v>29</v>
      </c>
      <c r="I4025">
        <v>16</v>
      </c>
      <c r="J4025">
        <v>9</v>
      </c>
      <c r="M4025">
        <v>83</v>
      </c>
      <c r="N4025">
        <v>97</v>
      </c>
      <c r="O4025">
        <v>46430990.990990989</v>
      </c>
      <c r="P4025">
        <v>22713018.018018015</v>
      </c>
      <c r="Q4025">
        <v>204</v>
      </c>
      <c r="R4025">
        <v>117</v>
      </c>
      <c r="S4025">
        <v>68145509.009009019</v>
      </c>
      <c r="T4025">
        <v>67012846.846846849</v>
      </c>
      <c r="U4025">
        <v>45650900.9009009</v>
      </c>
      <c r="V4025">
        <v>19814684.684684686</v>
      </c>
      <c r="W4025">
        <v>5343.3333333299997</v>
      </c>
      <c r="X4025">
        <v>5661.3750000010004</v>
      </c>
    </row>
    <row r="4026" spans="1:24">
      <c r="A4026" s="7" t="s">
        <v>5171</v>
      </c>
      <c r="B4026" s="13" t="s">
        <v>5172</v>
      </c>
      <c r="C4026">
        <v>188512359.28035349</v>
      </c>
      <c r="D4026">
        <v>180577818.30624029</v>
      </c>
      <c r="E4026">
        <v>16053033.33333334</v>
      </c>
      <c r="F4026">
        <v>35146431.531531535</v>
      </c>
      <c r="G4026">
        <v>50</v>
      </c>
      <c r="H4026">
        <v>49</v>
      </c>
      <c r="I4026">
        <v>2</v>
      </c>
      <c r="J4026">
        <v>10</v>
      </c>
      <c r="M4026">
        <v>66</v>
      </c>
      <c r="N4026">
        <v>83</v>
      </c>
      <c r="O4026">
        <v>18667612.612612613</v>
      </c>
      <c r="P4026">
        <v>23121216.216216221</v>
      </c>
      <c r="Q4026">
        <v>29</v>
      </c>
      <c r="R4026">
        <v>42</v>
      </c>
      <c r="S4026">
        <v>58366581.081081077</v>
      </c>
      <c r="T4026">
        <v>57793689.189189181</v>
      </c>
      <c r="U4026">
        <v>14856576.576576577</v>
      </c>
      <c r="V4026">
        <v>19790315.315315317</v>
      </c>
      <c r="W4026">
        <v>6727.9583333330002</v>
      </c>
      <c r="X4026">
        <v>6275.9583333259998</v>
      </c>
    </row>
    <row r="4027" spans="1:24">
      <c r="A4027" s="7" t="s">
        <v>5173</v>
      </c>
      <c r="B4027" s="13" t="s">
        <v>904</v>
      </c>
      <c r="C4027">
        <v>171107974.55315953</v>
      </c>
      <c r="D4027">
        <v>159444393.08810335</v>
      </c>
      <c r="E4027">
        <v>104954.95495495699</v>
      </c>
      <c r="F4027">
        <v>179954.95495495701</v>
      </c>
      <c r="G4027">
        <v>70</v>
      </c>
      <c r="H4027">
        <v>71</v>
      </c>
      <c r="I4027">
        <v>9</v>
      </c>
      <c r="J4027">
        <v>8</v>
      </c>
      <c r="K4027">
        <v>1</v>
      </c>
      <c r="M4027">
        <v>84</v>
      </c>
      <c r="N4027">
        <v>88</v>
      </c>
      <c r="O4027">
        <v>11204774.774774777</v>
      </c>
      <c r="P4027">
        <v>24627747.747747745</v>
      </c>
      <c r="Q4027">
        <v>49</v>
      </c>
      <c r="R4027">
        <v>73</v>
      </c>
      <c r="S4027">
        <v>18913048.648648649</v>
      </c>
      <c r="T4027">
        <v>21944383.783783782</v>
      </c>
      <c r="U4027">
        <v>13144054.054054055</v>
      </c>
      <c r="V4027">
        <v>21417277.477477476</v>
      </c>
      <c r="W4027">
        <v>2506.5833333340001</v>
      </c>
      <c r="X4027">
        <v>2374.250000001</v>
      </c>
    </row>
    <row r="4028" spans="1:24">
      <c r="A4028" s="7" t="s">
        <v>5174</v>
      </c>
      <c r="B4028" s="13" t="s">
        <v>2687</v>
      </c>
      <c r="C4028">
        <v>144640294.74655095</v>
      </c>
      <c r="D4028">
        <v>157044943.99865729</v>
      </c>
      <c r="E4028">
        <v>18564291.891891889</v>
      </c>
      <c r="F4028">
        <v>13972824.324324323</v>
      </c>
      <c r="G4028">
        <v>15</v>
      </c>
      <c r="H4028">
        <v>12</v>
      </c>
      <c r="I4028">
        <v>3</v>
      </c>
      <c r="J4028">
        <v>2</v>
      </c>
      <c r="M4028">
        <v>19</v>
      </c>
      <c r="N4028">
        <v>20</v>
      </c>
      <c r="O4028">
        <v>10772072.072072074</v>
      </c>
      <c r="P4028">
        <v>13475675.675675677</v>
      </c>
      <c r="Q4028">
        <v>109</v>
      </c>
      <c r="R4028">
        <v>13</v>
      </c>
      <c r="S4028">
        <v>27696211.711711712</v>
      </c>
      <c r="T4028">
        <v>27362990.990990989</v>
      </c>
      <c r="U4028">
        <v>8163063.0630630627</v>
      </c>
      <c r="V4028">
        <v>13417027.027027028</v>
      </c>
      <c r="W4028">
        <v>3151.5833333319997</v>
      </c>
      <c r="X4028">
        <v>3339.9583333380001</v>
      </c>
    </row>
    <row r="4029" spans="1:24">
      <c r="A4029" s="7" t="s">
        <v>5175</v>
      </c>
      <c r="B4029" s="13" t="s">
        <v>1746</v>
      </c>
      <c r="C4029">
        <v>73016986.643974721</v>
      </c>
      <c r="D4029">
        <v>67790990.796798319</v>
      </c>
      <c r="E4029">
        <v>1168282.8828828861</v>
      </c>
      <c r="F4029">
        <v>4533354.0540540563</v>
      </c>
      <c r="G4029">
        <v>38</v>
      </c>
      <c r="H4029">
        <v>37</v>
      </c>
      <c r="I4029">
        <v>1</v>
      </c>
      <c r="J4029">
        <v>2</v>
      </c>
      <c r="M4029">
        <v>54</v>
      </c>
      <c r="N4029">
        <v>67</v>
      </c>
      <c r="O4029">
        <v>5529729.7297297288</v>
      </c>
      <c r="P4029">
        <v>6528378.3783783782</v>
      </c>
      <c r="Q4029">
        <v>32</v>
      </c>
      <c r="R4029">
        <v>40</v>
      </c>
      <c r="S4029">
        <v>27055707.207207207</v>
      </c>
      <c r="T4029">
        <v>25240813.513513517</v>
      </c>
      <c r="U4029">
        <v>4003783.7837837841</v>
      </c>
      <c r="V4029">
        <v>4232972.9729729723</v>
      </c>
      <c r="W4029">
        <v>3598.875</v>
      </c>
      <c r="X4029">
        <v>3611.0416666649999</v>
      </c>
    </row>
    <row r="4030" spans="1:24">
      <c r="A4030" s="7" t="s">
        <v>5176</v>
      </c>
      <c r="B4030" s="13" t="s">
        <v>2651</v>
      </c>
      <c r="C4030">
        <v>665661544.84777033</v>
      </c>
      <c r="D4030">
        <v>611541076.8519671</v>
      </c>
      <c r="E4030">
        <v>40712612.612612605</v>
      </c>
      <c r="F4030">
        <v>2737428.8288288289</v>
      </c>
      <c r="G4030">
        <v>353</v>
      </c>
      <c r="H4030">
        <v>230</v>
      </c>
      <c r="I4030">
        <v>6</v>
      </c>
      <c r="J4030">
        <v>9</v>
      </c>
      <c r="M4030">
        <v>489</v>
      </c>
      <c r="N4030">
        <v>366</v>
      </c>
      <c r="O4030">
        <v>46931531.531531528</v>
      </c>
      <c r="P4030">
        <v>37534045.045045048</v>
      </c>
      <c r="Q4030">
        <v>471</v>
      </c>
      <c r="R4030">
        <v>421</v>
      </c>
      <c r="S4030">
        <v>176447786.48648649</v>
      </c>
      <c r="T4030">
        <v>179810538.73873875</v>
      </c>
      <c r="U4030">
        <v>18964864.864864863</v>
      </c>
      <c r="V4030">
        <v>35631081.081081085</v>
      </c>
      <c r="W4030">
        <v>19900.166666669</v>
      </c>
      <c r="X4030">
        <v>19692.416666666999</v>
      </c>
    </row>
    <row r="4031" spans="1:24">
      <c r="A4031" s="7" t="s">
        <v>5177</v>
      </c>
      <c r="B4031" s="13" t="s">
        <v>5178</v>
      </c>
      <c r="C4031">
        <v>847534297.12202573</v>
      </c>
      <c r="D4031">
        <v>815615857.12093246</v>
      </c>
      <c r="E4031">
        <v>17451366.666666672</v>
      </c>
      <c r="F4031">
        <v>17245529.729729731</v>
      </c>
      <c r="G4031">
        <v>177</v>
      </c>
      <c r="H4031">
        <v>211</v>
      </c>
      <c r="I4031">
        <v>11</v>
      </c>
      <c r="J4031">
        <v>4</v>
      </c>
      <c r="M4031">
        <v>358</v>
      </c>
      <c r="N4031">
        <v>320</v>
      </c>
      <c r="O4031">
        <v>38817747.747747749</v>
      </c>
      <c r="P4031">
        <v>82872612.612612605</v>
      </c>
      <c r="Q4031">
        <v>5</v>
      </c>
      <c r="R4031">
        <v>37</v>
      </c>
      <c r="S4031">
        <v>205980354.05405405</v>
      </c>
      <c r="T4031">
        <v>209785000.9009009</v>
      </c>
      <c r="U4031">
        <v>31890223.423423424</v>
      </c>
      <c r="V4031">
        <v>76533643.243243247</v>
      </c>
      <c r="W4031">
        <v>25340.916666671001</v>
      </c>
      <c r="X4031">
        <v>25481.375000002998</v>
      </c>
    </row>
    <row r="4032" spans="1:24">
      <c r="A4032" s="7" t="s">
        <v>5179</v>
      </c>
      <c r="B4032" s="13" t="s">
        <v>1542</v>
      </c>
      <c r="C4032">
        <v>694596935.71300614</v>
      </c>
      <c r="D4032">
        <v>661070066.27885616</v>
      </c>
      <c r="E4032">
        <v>20362369.369369376</v>
      </c>
      <c r="F4032">
        <v>159824324.32432431</v>
      </c>
      <c r="G4032">
        <v>66</v>
      </c>
      <c r="H4032">
        <v>77</v>
      </c>
      <c r="I4032">
        <v>25</v>
      </c>
      <c r="J4032">
        <v>18</v>
      </c>
      <c r="M4032">
        <v>143</v>
      </c>
      <c r="N4032">
        <v>228</v>
      </c>
      <c r="O4032">
        <v>152443108.1081081</v>
      </c>
      <c r="P4032">
        <v>83581891.891891897</v>
      </c>
      <c r="Q4032">
        <v>152</v>
      </c>
      <c r="R4032">
        <v>665</v>
      </c>
      <c r="S4032">
        <v>226590698.1981982</v>
      </c>
      <c r="T4032">
        <v>224412527.02702701</v>
      </c>
      <c r="U4032">
        <v>19926486.486486487</v>
      </c>
      <c r="V4032">
        <v>38914594.594594598</v>
      </c>
      <c r="W4032">
        <v>18949.583333338</v>
      </c>
      <c r="X4032">
        <v>19102.666666666999</v>
      </c>
    </row>
    <row r="4033" spans="1:24">
      <c r="A4033" s="7" t="s">
        <v>5180</v>
      </c>
      <c r="B4033" s="13" t="s">
        <v>1321</v>
      </c>
      <c r="C4033">
        <v>557410522.1015532</v>
      </c>
      <c r="D4033">
        <v>535347944.87602967</v>
      </c>
      <c r="E4033">
        <v>11094594.594594598</v>
      </c>
      <c r="F4033">
        <v>1114639.639639644</v>
      </c>
      <c r="G4033">
        <v>222</v>
      </c>
      <c r="H4033">
        <v>226</v>
      </c>
      <c r="I4033">
        <v>18</v>
      </c>
      <c r="J4033">
        <v>21</v>
      </c>
      <c r="M4033">
        <v>360</v>
      </c>
      <c r="N4033">
        <v>346</v>
      </c>
      <c r="O4033">
        <v>113256306.3063063</v>
      </c>
      <c r="P4033">
        <v>51009909.909909904</v>
      </c>
      <c r="Q4033">
        <v>232</v>
      </c>
      <c r="R4033">
        <v>509</v>
      </c>
      <c r="S4033">
        <v>180634732.43243241</v>
      </c>
      <c r="T4033">
        <v>179292860.36036038</v>
      </c>
      <c r="U4033">
        <v>31694414.414414417</v>
      </c>
      <c r="V4033">
        <v>43847027.027027026</v>
      </c>
      <c r="W4033">
        <v>27406.08333333</v>
      </c>
      <c r="X4033">
        <v>26894.041666664001</v>
      </c>
    </row>
    <row r="4034" spans="1:24">
      <c r="A4034" s="7" t="s">
        <v>5181</v>
      </c>
      <c r="B4034" s="13" t="s">
        <v>1078</v>
      </c>
      <c r="C4034">
        <v>783366882.99925923</v>
      </c>
      <c r="D4034">
        <v>783230145.27306247</v>
      </c>
      <c r="E4034">
        <v>1867747.7477477479</v>
      </c>
      <c r="F4034">
        <v>1221171.1711711709</v>
      </c>
      <c r="G4034">
        <v>180</v>
      </c>
      <c r="H4034">
        <v>233</v>
      </c>
      <c r="I4034">
        <v>14</v>
      </c>
      <c r="J4034">
        <v>21</v>
      </c>
      <c r="K4034">
        <v>1</v>
      </c>
      <c r="M4034">
        <v>308</v>
      </c>
      <c r="N4034">
        <v>346</v>
      </c>
      <c r="O4034">
        <v>29505675.675675675</v>
      </c>
      <c r="P4034">
        <v>284421324.32432437</v>
      </c>
      <c r="Q4034">
        <v>519</v>
      </c>
      <c r="R4034">
        <v>810</v>
      </c>
      <c r="S4034">
        <v>196479382.88288286</v>
      </c>
      <c r="T4034">
        <v>211198977.47747749</v>
      </c>
      <c r="U4034">
        <v>34648288.288288288</v>
      </c>
      <c r="V4034">
        <v>187909639.63963962</v>
      </c>
      <c r="W4034">
        <v>27385.583333332001</v>
      </c>
      <c r="X4034">
        <v>27721.249999997999</v>
      </c>
    </row>
    <row r="4035" spans="1:24">
      <c r="A4035" s="7" t="s">
        <v>5182</v>
      </c>
      <c r="B4035" s="13" t="s">
        <v>5183</v>
      </c>
      <c r="C4035">
        <v>78028311.871255979</v>
      </c>
      <c r="D4035">
        <v>75888760.253153682</v>
      </c>
      <c r="E4035">
        <v>3000000.0000000009</v>
      </c>
      <c r="F4035">
        <v>42342.342342342999</v>
      </c>
      <c r="G4035">
        <v>21</v>
      </c>
      <c r="H4035">
        <v>25</v>
      </c>
      <c r="I4035">
        <v>2</v>
      </c>
      <c r="J4035">
        <v>7</v>
      </c>
      <c r="M4035">
        <v>30</v>
      </c>
      <c r="N4035">
        <v>51</v>
      </c>
      <c r="O4035">
        <v>9409909.9099099115</v>
      </c>
      <c r="P4035">
        <v>8146854.9549549557</v>
      </c>
      <c r="Q4035">
        <v>26</v>
      </c>
      <c r="R4035">
        <v>52</v>
      </c>
      <c r="S4035">
        <v>15827890.090090089</v>
      </c>
      <c r="T4035">
        <v>15719261.261261262</v>
      </c>
      <c r="U4035">
        <v>7433603.6036036042</v>
      </c>
      <c r="V4035">
        <v>8179009.0090090092</v>
      </c>
      <c r="W4035">
        <v>1695.500000001</v>
      </c>
      <c r="X4035">
        <v>1774.2083333380001</v>
      </c>
    </row>
    <row r="4036" spans="1:24">
      <c r="A4036" s="7" t="s">
        <v>5184</v>
      </c>
      <c r="B4036" s="13" t="s">
        <v>5183</v>
      </c>
      <c r="C4036">
        <v>211675482.22558403</v>
      </c>
      <c r="D4036">
        <v>203887763.59386885</v>
      </c>
      <c r="E4036">
        <v>3106531.5315315342</v>
      </c>
      <c r="F4036">
        <v>16863288.288288295</v>
      </c>
      <c r="G4036">
        <v>67</v>
      </c>
      <c r="H4036">
        <v>61</v>
      </c>
      <c r="I4036">
        <v>3</v>
      </c>
      <c r="J4036">
        <v>17</v>
      </c>
      <c r="K4036">
        <v>2</v>
      </c>
      <c r="M4036">
        <v>110</v>
      </c>
      <c r="N4036">
        <v>133</v>
      </c>
      <c r="O4036">
        <v>19444144.144144148</v>
      </c>
      <c r="P4036">
        <v>24167882.882882886</v>
      </c>
      <c r="Q4036">
        <v>76</v>
      </c>
      <c r="R4036">
        <v>418</v>
      </c>
      <c r="S4036">
        <v>37317090.090090081</v>
      </c>
      <c r="T4036">
        <v>38604265.765765764</v>
      </c>
      <c r="U4036">
        <v>16782972.972972974</v>
      </c>
      <c r="V4036">
        <v>24323603.603603605</v>
      </c>
      <c r="W4036">
        <v>4531.2500000050004</v>
      </c>
      <c r="X4036">
        <v>4589.2083333280007</v>
      </c>
    </row>
    <row r="4037" spans="1:24">
      <c r="A4037" s="7" t="s">
        <v>5185</v>
      </c>
      <c r="B4037" s="13" t="s">
        <v>5183</v>
      </c>
      <c r="C4037">
        <v>131555591.61266188</v>
      </c>
      <c r="D4037">
        <v>138324039.02774146</v>
      </c>
      <c r="E4037">
        <v>548648.64864865004</v>
      </c>
      <c r="F4037">
        <v>443243.243243245</v>
      </c>
      <c r="G4037">
        <v>18</v>
      </c>
      <c r="H4037">
        <v>29</v>
      </c>
      <c r="I4037">
        <v>3</v>
      </c>
      <c r="J4037">
        <v>2</v>
      </c>
      <c r="K4037">
        <v>1</v>
      </c>
      <c r="M4037">
        <v>44</v>
      </c>
      <c r="N4037">
        <v>75</v>
      </c>
      <c r="O4037">
        <v>5358558.5585585581</v>
      </c>
      <c r="P4037">
        <v>12678378.378378375</v>
      </c>
      <c r="Q4037">
        <v>33</v>
      </c>
      <c r="R4037">
        <v>211</v>
      </c>
      <c r="S4037">
        <v>21783315.315315321</v>
      </c>
      <c r="T4037">
        <v>24087157.657657661</v>
      </c>
      <c r="U4037">
        <v>5153423.4234234244</v>
      </c>
      <c r="V4037">
        <v>8194324.3243243238</v>
      </c>
      <c r="W4037">
        <v>2767.500000002</v>
      </c>
      <c r="X4037">
        <v>2853.000000001</v>
      </c>
    </row>
    <row r="4038" spans="1:24">
      <c r="A4038" s="7" t="s">
        <v>5186</v>
      </c>
      <c r="B4038" s="13" t="s">
        <v>5183</v>
      </c>
      <c r="C4038">
        <v>164682987.79217854</v>
      </c>
      <c r="D4038">
        <v>158432892.26690918</v>
      </c>
      <c r="E4038">
        <v>1317567.567567569</v>
      </c>
      <c r="F4038">
        <v>210810.81081081301</v>
      </c>
      <c r="G4038">
        <v>35</v>
      </c>
      <c r="H4038">
        <v>31</v>
      </c>
      <c r="I4038">
        <v>6</v>
      </c>
      <c r="J4038">
        <v>3</v>
      </c>
      <c r="K4038">
        <v>3</v>
      </c>
      <c r="M4038">
        <v>63</v>
      </c>
      <c r="N4038">
        <v>56</v>
      </c>
      <c r="O4038">
        <v>11792792.792792792</v>
      </c>
      <c r="P4038">
        <v>18144144.144144136</v>
      </c>
      <c r="Q4038">
        <v>33</v>
      </c>
      <c r="R4038">
        <v>323</v>
      </c>
      <c r="S4038">
        <v>25363261.261261262</v>
      </c>
      <c r="T4038">
        <v>23036189.189189188</v>
      </c>
      <c r="U4038">
        <v>10567297.297297299</v>
      </c>
      <c r="V4038">
        <v>11050810.810810808</v>
      </c>
      <c r="W4038">
        <v>2644.1666666660003</v>
      </c>
      <c r="X4038">
        <v>2667.3750000049999</v>
      </c>
    </row>
    <row r="4039" spans="1:24">
      <c r="A4039" s="7" t="s">
        <v>5187</v>
      </c>
      <c r="B4039" s="13" t="s">
        <v>5183</v>
      </c>
      <c r="C4039">
        <v>380042530.64048636</v>
      </c>
      <c r="D4039">
        <v>385327199.91490054</v>
      </c>
      <c r="E4039">
        <v>130357096.3963964</v>
      </c>
      <c r="F4039">
        <v>12231843.243243262</v>
      </c>
      <c r="G4039">
        <v>94</v>
      </c>
      <c r="H4039">
        <v>130</v>
      </c>
      <c r="I4039">
        <v>11</v>
      </c>
      <c r="J4039">
        <v>16</v>
      </c>
      <c r="K4039">
        <v>5</v>
      </c>
      <c r="M4039">
        <v>259</v>
      </c>
      <c r="N4039">
        <v>306</v>
      </c>
      <c r="O4039">
        <v>41109009.009009004</v>
      </c>
      <c r="P4039">
        <v>50160810.810810804</v>
      </c>
      <c r="Q4039">
        <v>172</v>
      </c>
      <c r="R4039">
        <v>628</v>
      </c>
      <c r="S4039">
        <v>60491453.153153151</v>
      </c>
      <c r="T4039">
        <v>80881516.216216221</v>
      </c>
      <c r="U4039">
        <v>36678718.918918915</v>
      </c>
      <c r="V4039">
        <v>40647727.927927934</v>
      </c>
      <c r="W4039">
        <v>8030.4166666700003</v>
      </c>
      <c r="X4039">
        <v>8192.2916666620004</v>
      </c>
    </row>
    <row r="4040" spans="1:24">
      <c r="A4040" s="7" t="s">
        <v>5188</v>
      </c>
      <c r="B4040" s="13" t="s">
        <v>780</v>
      </c>
      <c r="C4040">
        <v>240552796.99912417</v>
      </c>
      <c r="D4040">
        <v>242012060.62994686</v>
      </c>
      <c r="E4040">
        <v>193243.24324324701</v>
      </c>
      <c r="F4040">
        <v>516621.62162162201</v>
      </c>
      <c r="G4040">
        <v>43</v>
      </c>
      <c r="H4040">
        <v>56</v>
      </c>
      <c r="I4040">
        <v>12</v>
      </c>
      <c r="J4040">
        <v>10</v>
      </c>
      <c r="M4040">
        <v>79</v>
      </c>
      <c r="N4040">
        <v>91</v>
      </c>
      <c r="O4040">
        <v>16004504.504504507</v>
      </c>
      <c r="P4040">
        <v>19814988.288288288</v>
      </c>
      <c r="Q4040">
        <v>155</v>
      </c>
      <c r="R4040">
        <v>292</v>
      </c>
      <c r="S4040">
        <v>63338085.585585579</v>
      </c>
      <c r="T4040">
        <v>64507418.918918923</v>
      </c>
      <c r="U4040">
        <v>11717747.747747747</v>
      </c>
      <c r="V4040">
        <v>14143513.513513513</v>
      </c>
      <c r="W4040">
        <v>6486.5833333379996</v>
      </c>
      <c r="X4040">
        <v>6412.0833333330002</v>
      </c>
    </row>
    <row r="4041" spans="1:24">
      <c r="A4041" s="7" t="s">
        <v>5189</v>
      </c>
      <c r="B4041" s="13" t="s">
        <v>2599</v>
      </c>
      <c r="C4041">
        <v>823615710.93618035</v>
      </c>
      <c r="D4041">
        <v>828089266.03153741</v>
      </c>
      <c r="E4041">
        <v>2111261.2612612629</v>
      </c>
      <c r="F4041">
        <v>818918.91891891893</v>
      </c>
      <c r="G4041">
        <v>280</v>
      </c>
      <c r="H4041">
        <v>276</v>
      </c>
      <c r="I4041">
        <v>12</v>
      </c>
      <c r="J4041">
        <v>22</v>
      </c>
      <c r="M4041">
        <v>435</v>
      </c>
      <c r="N4041">
        <v>476</v>
      </c>
      <c r="O4041">
        <v>341041981.98198199</v>
      </c>
      <c r="P4041">
        <v>607350270.27027023</v>
      </c>
      <c r="Q4041">
        <v>81</v>
      </c>
      <c r="R4041">
        <v>472</v>
      </c>
      <c r="S4041">
        <v>177927370.27027026</v>
      </c>
      <c r="T4041">
        <v>188651687.38738737</v>
      </c>
      <c r="U4041">
        <v>30340270.270270273</v>
      </c>
      <c r="V4041">
        <v>79682072.072072059</v>
      </c>
      <c r="W4041">
        <v>40688.208333326998</v>
      </c>
      <c r="X4041">
        <v>38077.916666668003</v>
      </c>
    </row>
    <row r="4042" spans="1:24">
      <c r="A4042" s="7" t="s">
        <v>5190</v>
      </c>
      <c r="B4042" s="13" t="s">
        <v>1156</v>
      </c>
      <c r="C4042">
        <v>932710840.5756495</v>
      </c>
      <c r="D4042">
        <v>959226314.28689456</v>
      </c>
      <c r="E4042">
        <v>798198.19819819799</v>
      </c>
      <c r="F4042">
        <v>246171.17117117401</v>
      </c>
      <c r="G4042">
        <v>126</v>
      </c>
      <c r="H4042">
        <v>147</v>
      </c>
      <c r="I4042">
        <v>12</v>
      </c>
      <c r="J4042">
        <v>23</v>
      </c>
      <c r="M4042">
        <v>259</v>
      </c>
      <c r="N4042">
        <v>278</v>
      </c>
      <c r="O4042">
        <v>26240540.540540539</v>
      </c>
      <c r="P4042">
        <v>36978693.69369369</v>
      </c>
      <c r="Q4042">
        <v>361</v>
      </c>
      <c r="R4042">
        <v>558</v>
      </c>
      <c r="S4042">
        <v>170135962.16216218</v>
      </c>
      <c r="T4042">
        <v>180794378.37837839</v>
      </c>
      <c r="U4042">
        <v>21830000</v>
      </c>
      <c r="V4042">
        <v>29668018.018018015</v>
      </c>
      <c r="W4042">
        <v>24350.166666663001</v>
      </c>
      <c r="X4042">
        <v>25374.708333333998</v>
      </c>
    </row>
    <row r="4043" spans="1:24">
      <c r="A4043" s="7" t="s">
        <v>5191</v>
      </c>
      <c r="B4043" s="13" t="s">
        <v>5192</v>
      </c>
      <c r="C4043">
        <v>178751656.02267304</v>
      </c>
      <c r="D4043">
        <v>175817649.75752836</v>
      </c>
      <c r="E4043">
        <v>43158474.77477479</v>
      </c>
      <c r="F4043">
        <v>2889414.4144144272</v>
      </c>
      <c r="G4043">
        <v>33</v>
      </c>
      <c r="H4043">
        <v>53</v>
      </c>
      <c r="I4043">
        <v>2</v>
      </c>
      <c r="J4043">
        <v>3</v>
      </c>
      <c r="K4043">
        <v>5</v>
      </c>
      <c r="M4043">
        <v>61</v>
      </c>
      <c r="N4043">
        <v>95</v>
      </c>
      <c r="O4043">
        <v>4020630.6306306329</v>
      </c>
      <c r="P4043">
        <v>5144144.1441441448</v>
      </c>
      <c r="Q4043">
        <v>52</v>
      </c>
      <c r="R4043">
        <v>113</v>
      </c>
      <c r="S4043">
        <v>17384963.963963967</v>
      </c>
      <c r="T4043">
        <v>20389869.369369373</v>
      </c>
      <c r="U4043">
        <v>3570810.810810809</v>
      </c>
      <c r="V4043">
        <v>5140270.2702702675</v>
      </c>
      <c r="W4043">
        <v>3250.9166666669998</v>
      </c>
      <c r="X4043">
        <v>3273.2083333279998</v>
      </c>
    </row>
    <row r="4044" spans="1:24">
      <c r="A4044" s="7" t="s">
        <v>5193</v>
      </c>
      <c r="B4044" s="13" t="s">
        <v>1431</v>
      </c>
      <c r="C4044">
        <v>89620667.525670916</v>
      </c>
      <c r="D4044">
        <v>95169211.358520284</v>
      </c>
      <c r="E4044">
        <v>1140090.090090092</v>
      </c>
      <c r="F4044">
        <v>2197297.2972972989</v>
      </c>
      <c r="G4044">
        <v>29</v>
      </c>
      <c r="H4044">
        <v>24</v>
      </c>
      <c r="I4044">
        <v>5</v>
      </c>
      <c r="J4044">
        <v>1</v>
      </c>
      <c r="K4044">
        <v>1</v>
      </c>
      <c r="M4044">
        <v>83</v>
      </c>
      <c r="N4044">
        <v>50</v>
      </c>
      <c r="O4044">
        <v>4332432.4324324317</v>
      </c>
      <c r="P4044">
        <v>5106306.3063063044</v>
      </c>
      <c r="Q4044">
        <v>5</v>
      </c>
      <c r="R4044">
        <v>119</v>
      </c>
      <c r="S4044">
        <v>10766270.270270269</v>
      </c>
      <c r="T4044">
        <v>12409756.756756756</v>
      </c>
      <c r="U4044">
        <v>3664774.774774773</v>
      </c>
      <c r="V4044">
        <v>7583423.4234234244</v>
      </c>
      <c r="W4044">
        <v>1886.4583333320002</v>
      </c>
      <c r="X4044">
        <v>1996.7916666669998</v>
      </c>
    </row>
    <row r="4045" spans="1:24">
      <c r="A4045" s="7" t="s">
        <v>5194</v>
      </c>
      <c r="B4045" s="13" t="s">
        <v>4195</v>
      </c>
      <c r="C4045">
        <v>72421144.387297899</v>
      </c>
      <c r="D4045">
        <v>70091058.359339312</v>
      </c>
      <c r="E4045">
        <v>995495.49549549504</v>
      </c>
      <c r="F4045">
        <v>720495.49549549702</v>
      </c>
      <c r="G4045">
        <v>20</v>
      </c>
      <c r="H4045">
        <v>33</v>
      </c>
      <c r="I4045">
        <v>1</v>
      </c>
      <c r="J4045">
        <v>4</v>
      </c>
      <c r="M4045">
        <v>80</v>
      </c>
      <c r="N4045">
        <v>42</v>
      </c>
      <c r="O4045">
        <v>2387477.477477476</v>
      </c>
      <c r="P4045">
        <v>5401351.3513513487</v>
      </c>
      <c r="Q4045">
        <v>14</v>
      </c>
      <c r="R4045">
        <v>70</v>
      </c>
      <c r="S4045">
        <v>9162243.2432432435</v>
      </c>
      <c r="T4045">
        <v>11117648.648648648</v>
      </c>
      <c r="U4045">
        <v>2480900.9009009004</v>
      </c>
      <c r="V4045">
        <v>7217927.927927929</v>
      </c>
      <c r="W4045">
        <v>1836.2916666679998</v>
      </c>
      <c r="X4045">
        <v>1771.791666673</v>
      </c>
    </row>
    <row r="4046" spans="1:24">
      <c r="A4046" s="7" t="s">
        <v>5195</v>
      </c>
      <c r="B4046" s="13" t="s">
        <v>2416</v>
      </c>
      <c r="C4046">
        <v>44821941.704049245</v>
      </c>
      <c r="D4046">
        <v>45535201.662247628</v>
      </c>
      <c r="E4046">
        <v>2693783.7837837851</v>
      </c>
      <c r="F4046">
        <v>1766666.6666666679</v>
      </c>
      <c r="G4046">
        <v>8</v>
      </c>
      <c r="H4046">
        <v>9</v>
      </c>
      <c r="I4046">
        <v>2</v>
      </c>
      <c r="J4046">
        <v>5</v>
      </c>
      <c r="M4046">
        <v>10</v>
      </c>
      <c r="N4046">
        <v>14</v>
      </c>
      <c r="O4046">
        <v>63468018.018018015</v>
      </c>
      <c r="P4046">
        <v>68605450.45045045</v>
      </c>
      <c r="Q4046">
        <v>34</v>
      </c>
      <c r="R4046">
        <v>93</v>
      </c>
      <c r="S4046">
        <v>9277227.927927928</v>
      </c>
      <c r="T4046">
        <v>9326297.297297297</v>
      </c>
      <c r="U4046">
        <v>69179189.189189196</v>
      </c>
      <c r="V4046">
        <v>68329329.729729727</v>
      </c>
      <c r="W4046">
        <v>1468.5833333360001</v>
      </c>
      <c r="X4046">
        <v>1452.70833333</v>
      </c>
    </row>
    <row r="4047" spans="1:24">
      <c r="A4047" s="7" t="s">
        <v>5196</v>
      </c>
      <c r="B4047" s="13" t="s">
        <v>825</v>
      </c>
      <c r="C4047">
        <v>1070339249.6703384</v>
      </c>
      <c r="D4047">
        <v>1139784336.703172</v>
      </c>
      <c r="E4047">
        <v>355746244.14414418</v>
      </c>
      <c r="F4047">
        <v>366733083.78378379</v>
      </c>
      <c r="G4047">
        <v>276</v>
      </c>
      <c r="H4047">
        <v>399</v>
      </c>
      <c r="I4047">
        <v>26</v>
      </c>
      <c r="J4047">
        <v>38</v>
      </c>
      <c r="K4047">
        <v>11</v>
      </c>
      <c r="M4047">
        <v>441</v>
      </c>
      <c r="N4047">
        <v>624</v>
      </c>
      <c r="O4047">
        <v>106689327.02702703</v>
      </c>
      <c r="P4047">
        <v>157799292.7927928</v>
      </c>
      <c r="Q4047">
        <v>329</v>
      </c>
      <c r="R4047">
        <v>408</v>
      </c>
      <c r="S4047">
        <v>305028423.42342341</v>
      </c>
      <c r="T4047">
        <v>313611990.990991</v>
      </c>
      <c r="U4047">
        <v>112631621.62162162</v>
      </c>
      <c r="V4047">
        <v>178786306.3063063</v>
      </c>
      <c r="W4047">
        <v>32386.124999999</v>
      </c>
      <c r="X4047">
        <v>32414.125</v>
      </c>
    </row>
    <row r="4048" spans="1:24">
      <c r="A4048" s="7" t="s">
        <v>5197</v>
      </c>
      <c r="B4048" s="13" t="s">
        <v>1854</v>
      </c>
      <c r="C4048">
        <v>437496962.62466383</v>
      </c>
      <c r="D4048">
        <v>431068141.18631339</v>
      </c>
      <c r="E4048">
        <v>1599099.0990991001</v>
      </c>
      <c r="F4048">
        <v>1571846.846846848</v>
      </c>
      <c r="G4048">
        <v>139</v>
      </c>
      <c r="H4048">
        <v>81</v>
      </c>
      <c r="I4048">
        <v>15</v>
      </c>
      <c r="J4048">
        <v>6</v>
      </c>
      <c r="K4048">
        <v>2</v>
      </c>
      <c r="M4048">
        <v>176</v>
      </c>
      <c r="N4048">
        <v>129</v>
      </c>
      <c r="O4048">
        <v>17681981.981981982</v>
      </c>
      <c r="P4048">
        <v>23651306.306306306</v>
      </c>
      <c r="Q4048">
        <v>322</v>
      </c>
      <c r="R4048">
        <v>287</v>
      </c>
      <c r="S4048">
        <v>129330698.1981982</v>
      </c>
      <c r="T4048">
        <v>129515630.63063063</v>
      </c>
      <c r="U4048">
        <v>18142972.972972974</v>
      </c>
      <c r="V4048">
        <v>20765045.045045048</v>
      </c>
      <c r="W4048">
        <v>14881.208333338</v>
      </c>
      <c r="X4048">
        <v>14688.041666674</v>
      </c>
    </row>
    <row r="4049" spans="1:24">
      <c r="A4049" s="7" t="s">
        <v>5198</v>
      </c>
      <c r="B4049" s="13" t="s">
        <v>5199</v>
      </c>
      <c r="C4049">
        <v>197275975.90568367</v>
      </c>
      <c r="D4049">
        <v>179547795.43343604</v>
      </c>
      <c r="E4049">
        <v>25856795.495495498</v>
      </c>
      <c r="F4049">
        <v>28068534.234234236</v>
      </c>
      <c r="G4049">
        <v>60</v>
      </c>
      <c r="H4049">
        <v>83</v>
      </c>
      <c r="I4049">
        <v>3</v>
      </c>
      <c r="J4049">
        <v>5</v>
      </c>
      <c r="M4049">
        <v>113</v>
      </c>
      <c r="N4049">
        <v>111</v>
      </c>
      <c r="O4049">
        <v>31984684.684684686</v>
      </c>
      <c r="P4049">
        <v>51759846.846846841</v>
      </c>
      <c r="Q4049">
        <v>4</v>
      </c>
      <c r="R4049">
        <v>225</v>
      </c>
      <c r="S4049">
        <v>53335750.45045045</v>
      </c>
      <c r="T4049">
        <v>54902315.315315314</v>
      </c>
      <c r="U4049">
        <v>21705405.405405406</v>
      </c>
      <c r="V4049">
        <v>30696169.369369376</v>
      </c>
      <c r="W4049">
        <v>7176.1666666620004</v>
      </c>
      <c r="X4049">
        <v>6931.2916666600004</v>
      </c>
    </row>
    <row r="4050" spans="1:24">
      <c r="A4050" s="7" t="s">
        <v>5200</v>
      </c>
      <c r="B4050" s="13" t="s">
        <v>2519</v>
      </c>
      <c r="C4050">
        <v>278514048.43834651</v>
      </c>
      <c r="D4050">
        <v>284838753.4346565</v>
      </c>
      <c r="E4050">
        <v>6417117.1171171209</v>
      </c>
      <c r="F4050">
        <v>2351126.1261261301</v>
      </c>
      <c r="G4050">
        <v>226</v>
      </c>
      <c r="H4050">
        <v>88</v>
      </c>
      <c r="I4050">
        <v>3</v>
      </c>
      <c r="J4050">
        <v>7</v>
      </c>
      <c r="M4050">
        <v>444</v>
      </c>
      <c r="N4050">
        <v>228</v>
      </c>
      <c r="O4050">
        <v>64355855.855855852</v>
      </c>
      <c r="P4050">
        <v>90671396.396396399</v>
      </c>
      <c r="Q4050">
        <v>592</v>
      </c>
      <c r="R4050">
        <v>355</v>
      </c>
      <c r="S4050">
        <v>96732543.243243247</v>
      </c>
      <c r="T4050">
        <v>103513234.23423424</v>
      </c>
      <c r="U4050">
        <v>50464054.054054052</v>
      </c>
      <c r="V4050">
        <v>65707702.702702701</v>
      </c>
      <c r="W4050">
        <v>7960.9583333310002</v>
      </c>
      <c r="X4050">
        <v>8212.0833333299997</v>
      </c>
    </row>
    <row r="4051" spans="1:24">
      <c r="A4051" s="7" t="s">
        <v>5201</v>
      </c>
      <c r="B4051" s="13" t="s">
        <v>2689</v>
      </c>
      <c r="C4051">
        <v>64327585.686300799</v>
      </c>
      <c r="D4051">
        <v>67050259.830303699</v>
      </c>
      <c r="E4051">
        <v>200523423.42342341</v>
      </c>
      <c r="F4051">
        <v>18918.918918919</v>
      </c>
      <c r="G4051">
        <v>24</v>
      </c>
      <c r="H4051">
        <v>41</v>
      </c>
      <c r="I4051">
        <v>2</v>
      </c>
      <c r="J4051">
        <v>1</v>
      </c>
      <c r="M4051">
        <v>26</v>
      </c>
      <c r="N4051">
        <v>41</v>
      </c>
      <c r="O4051">
        <v>1633333.333333334</v>
      </c>
      <c r="P4051">
        <v>2251441.4414414419</v>
      </c>
      <c r="Q4051">
        <v>14</v>
      </c>
      <c r="R4051">
        <v>9</v>
      </c>
      <c r="S4051">
        <v>28562648.648648649</v>
      </c>
      <c r="T4051">
        <v>30845684.684684686</v>
      </c>
      <c r="U4051">
        <v>1707657.657657658</v>
      </c>
      <c r="V4051">
        <v>1456486.4864864859</v>
      </c>
      <c r="W4051">
        <v>997.74999999800002</v>
      </c>
      <c r="X4051">
        <v>1014.708333335</v>
      </c>
    </row>
    <row r="4052" spans="1:24">
      <c r="A4052" s="7" t="s">
        <v>5202</v>
      </c>
      <c r="B4052" s="13" t="s">
        <v>859</v>
      </c>
      <c r="C4052">
        <v>421532695.09020787</v>
      </c>
      <c r="D4052">
        <v>396172915.24159282</v>
      </c>
      <c r="E4052">
        <v>187341420.72072071</v>
      </c>
      <c r="F4052">
        <v>247759668.46846846</v>
      </c>
      <c r="G4052">
        <v>194</v>
      </c>
      <c r="H4052">
        <v>182</v>
      </c>
      <c r="I4052">
        <v>16</v>
      </c>
      <c r="J4052">
        <v>11</v>
      </c>
      <c r="K4052">
        <v>1</v>
      </c>
      <c r="M4052">
        <v>246</v>
      </c>
      <c r="N4052">
        <v>238</v>
      </c>
      <c r="O4052">
        <v>109611351.35135134</v>
      </c>
      <c r="P4052">
        <v>105471261.26126125</v>
      </c>
      <c r="Q4052">
        <v>69</v>
      </c>
      <c r="R4052">
        <v>186</v>
      </c>
      <c r="S4052">
        <v>138341655.85585585</v>
      </c>
      <c r="T4052">
        <v>137568302.7027027</v>
      </c>
      <c r="U4052">
        <v>63063917.117117122</v>
      </c>
      <c r="V4052">
        <v>71143419.819819823</v>
      </c>
      <c r="W4052">
        <v>12368.125000001</v>
      </c>
      <c r="X4052">
        <v>12324.041666674</v>
      </c>
    </row>
    <row r="4053" spans="1:24">
      <c r="A4053" s="7" t="s">
        <v>5203</v>
      </c>
      <c r="B4053" s="13" t="s">
        <v>2492</v>
      </c>
      <c r="C4053">
        <v>98929264.211184233</v>
      </c>
      <c r="D4053">
        <v>83900508.997880697</v>
      </c>
      <c r="E4053">
        <v>45546843.243243247</v>
      </c>
      <c r="F4053">
        <v>30451241.441441443</v>
      </c>
      <c r="G4053">
        <v>40</v>
      </c>
      <c r="H4053">
        <v>40</v>
      </c>
      <c r="I4053">
        <v>10</v>
      </c>
      <c r="J4053">
        <v>10</v>
      </c>
      <c r="M4053">
        <v>67</v>
      </c>
      <c r="N4053">
        <v>71</v>
      </c>
      <c r="O4053">
        <v>64135703.603603609</v>
      </c>
      <c r="P4053">
        <v>2679166891.8918915</v>
      </c>
      <c r="Q4053">
        <v>101</v>
      </c>
      <c r="R4053">
        <v>261</v>
      </c>
      <c r="S4053">
        <v>19670058.558558557</v>
      </c>
      <c r="T4053">
        <v>22176441.441441443</v>
      </c>
      <c r="U4053">
        <v>153332342.34234235</v>
      </c>
      <c r="V4053">
        <v>1848983423.4234233</v>
      </c>
      <c r="W4053">
        <v>4022.999999997</v>
      </c>
      <c r="X4053">
        <v>3791.9583333299997</v>
      </c>
    </row>
    <row r="4054" spans="1:24">
      <c r="A4054" s="7" t="s">
        <v>5204</v>
      </c>
      <c r="B4054" s="13" t="s">
        <v>3054</v>
      </c>
      <c r="C4054">
        <v>118054412.88532297</v>
      </c>
      <c r="D4054">
        <v>118678099.80251998</v>
      </c>
      <c r="E4054">
        <v>52666216.216216214</v>
      </c>
      <c r="F4054">
        <v>928828.82882883097</v>
      </c>
      <c r="G4054">
        <v>39</v>
      </c>
      <c r="H4054">
        <v>48</v>
      </c>
      <c r="I4054">
        <v>4</v>
      </c>
      <c r="J4054">
        <v>5</v>
      </c>
      <c r="M4054">
        <v>59</v>
      </c>
      <c r="N4054">
        <v>67</v>
      </c>
      <c r="O4054">
        <v>22715315.315315314</v>
      </c>
      <c r="P4054">
        <v>34280450.45045045</v>
      </c>
      <c r="Q4054">
        <v>50</v>
      </c>
      <c r="R4054">
        <v>103</v>
      </c>
      <c r="S4054">
        <v>46075531.531531535</v>
      </c>
      <c r="T4054">
        <v>49469207.20720721</v>
      </c>
      <c r="U4054">
        <v>19813153.153153155</v>
      </c>
      <c r="V4054">
        <v>27823153.153153155</v>
      </c>
      <c r="W4054">
        <v>7098.9166666680003</v>
      </c>
      <c r="X4054">
        <v>7024.5833333339997</v>
      </c>
    </row>
    <row r="4055" spans="1:24">
      <c r="A4055" s="7" t="s">
        <v>5205</v>
      </c>
      <c r="B4055" s="13" t="s">
        <v>976</v>
      </c>
      <c r="C4055">
        <v>397900252.78106582</v>
      </c>
      <c r="D4055">
        <v>409998575.3219316</v>
      </c>
      <c r="E4055">
        <v>573067841.44144142</v>
      </c>
      <c r="F4055">
        <v>1813237657.6576576</v>
      </c>
      <c r="G4055">
        <v>236</v>
      </c>
      <c r="H4055">
        <v>145</v>
      </c>
      <c r="I4055">
        <v>18</v>
      </c>
      <c r="J4055">
        <v>14</v>
      </c>
      <c r="M4055">
        <v>366</v>
      </c>
      <c r="N4055">
        <v>251</v>
      </c>
      <c r="O4055">
        <v>43585330.630630635</v>
      </c>
      <c r="P4055">
        <v>53550990.990990989</v>
      </c>
      <c r="Q4055">
        <v>130</v>
      </c>
      <c r="R4055">
        <v>494</v>
      </c>
      <c r="S4055">
        <v>104566000.00000001</v>
      </c>
      <c r="T4055">
        <v>103673496.3963964</v>
      </c>
      <c r="U4055">
        <v>45016619.819819815</v>
      </c>
      <c r="V4055">
        <v>59129976.576576583</v>
      </c>
      <c r="W4055">
        <v>21818.583333341001</v>
      </c>
      <c r="X4055">
        <v>21536.791666669</v>
      </c>
    </row>
    <row r="4056" spans="1:24">
      <c r="A4056" s="7" t="s">
        <v>5206</v>
      </c>
      <c r="B4056" s="13" t="s">
        <v>4531</v>
      </c>
      <c r="C4056">
        <v>16425592.251796585</v>
      </c>
      <c r="D4056">
        <v>16121760.872962743</v>
      </c>
      <c r="E4056">
        <v>4504.5045045050001</v>
      </c>
      <c r="F4056">
        <v>1801.801801802</v>
      </c>
      <c r="G4056">
        <v>12</v>
      </c>
      <c r="H4056">
        <v>13</v>
      </c>
      <c r="I4056">
        <v>1</v>
      </c>
      <c r="J4056">
        <v>0</v>
      </c>
      <c r="M4056">
        <v>18</v>
      </c>
      <c r="N4056">
        <v>22</v>
      </c>
      <c r="O4056">
        <v>2782882.8828828828</v>
      </c>
      <c r="P4056">
        <v>428828.82882882899</v>
      </c>
      <c r="R4056">
        <v>12</v>
      </c>
      <c r="S4056">
        <v>3205900.9009009013</v>
      </c>
      <c r="T4056">
        <v>2978423.423423423</v>
      </c>
      <c r="U4056">
        <v>2808558.558558559</v>
      </c>
      <c r="V4056">
        <v>647297.29729729798</v>
      </c>
      <c r="W4056">
        <v>1447.874999999</v>
      </c>
      <c r="X4056">
        <v>1513.625</v>
      </c>
    </row>
    <row r="4057" spans="1:24">
      <c r="A4057" s="7" t="s">
        <v>5207</v>
      </c>
      <c r="B4057" s="13" t="s">
        <v>1036</v>
      </c>
      <c r="C4057">
        <v>252384381.90294439</v>
      </c>
      <c r="D4057">
        <v>252334074.25712159</v>
      </c>
      <c r="E4057">
        <v>273787767.56756753</v>
      </c>
      <c r="F4057">
        <v>1244495.4954954991</v>
      </c>
      <c r="G4057">
        <v>65</v>
      </c>
      <c r="H4057">
        <v>67</v>
      </c>
      <c r="I4057">
        <v>7</v>
      </c>
      <c r="J4057">
        <v>3</v>
      </c>
      <c r="K4057">
        <v>1</v>
      </c>
      <c r="M4057">
        <v>90</v>
      </c>
      <c r="N4057">
        <v>85</v>
      </c>
      <c r="O4057">
        <v>14129716.216216218</v>
      </c>
      <c r="P4057">
        <v>38503603.603603601</v>
      </c>
      <c r="Q4057">
        <v>55</v>
      </c>
      <c r="R4057">
        <v>141</v>
      </c>
      <c r="S4057">
        <v>143447545.04504505</v>
      </c>
      <c r="T4057">
        <v>140097684.68468469</v>
      </c>
      <c r="U4057">
        <v>29334234.234234236</v>
      </c>
      <c r="V4057">
        <v>30865855.85585586</v>
      </c>
      <c r="W4057">
        <v>3718.1666666659999</v>
      </c>
      <c r="X4057">
        <v>3877.6666666639999</v>
      </c>
    </row>
    <row r="4058" spans="1:24">
      <c r="A4058" s="7" t="s">
        <v>442</v>
      </c>
      <c r="B4058" s="13" t="s">
        <v>52</v>
      </c>
      <c r="C4058">
        <v>69931356.266724885</v>
      </c>
      <c r="D4058">
        <v>73886623.880913869</v>
      </c>
      <c r="E4058">
        <v>194711.71171171399</v>
      </c>
      <c r="F4058">
        <v>388963.96396396501</v>
      </c>
      <c r="G4058">
        <v>97</v>
      </c>
      <c r="H4058">
        <v>44</v>
      </c>
      <c r="I4058">
        <v>1</v>
      </c>
      <c r="J4058">
        <v>1</v>
      </c>
      <c r="K4058">
        <v>1</v>
      </c>
      <c r="M4058">
        <v>98</v>
      </c>
      <c r="N4058">
        <v>48</v>
      </c>
      <c r="O4058">
        <v>5724891.8918918911</v>
      </c>
      <c r="P4058">
        <v>6608108.1081081079</v>
      </c>
      <c r="Q4058">
        <v>45</v>
      </c>
      <c r="R4058">
        <v>88</v>
      </c>
      <c r="S4058">
        <v>15140810.81081081</v>
      </c>
      <c r="T4058">
        <v>14713527.02702703</v>
      </c>
      <c r="U4058">
        <v>5209999.9999999991</v>
      </c>
      <c r="V4058">
        <v>7119459.4594594575</v>
      </c>
      <c r="W4058">
        <v>1463.4166666660001</v>
      </c>
      <c r="X4058">
        <v>1469.5833333329999</v>
      </c>
    </row>
    <row r="4059" spans="1:24">
      <c r="A4059" s="7" t="s">
        <v>5208</v>
      </c>
      <c r="B4059" s="13" t="s">
        <v>5209</v>
      </c>
      <c r="C4059">
        <v>330340846.12621272</v>
      </c>
      <c r="D4059">
        <v>314627913.76684898</v>
      </c>
      <c r="E4059">
        <v>76363970.270270273</v>
      </c>
      <c r="F4059">
        <v>83048203.603603601</v>
      </c>
      <c r="G4059">
        <v>246</v>
      </c>
      <c r="H4059">
        <v>258</v>
      </c>
      <c r="I4059">
        <v>30</v>
      </c>
      <c r="J4059">
        <v>16</v>
      </c>
      <c r="M4059">
        <v>385</v>
      </c>
      <c r="N4059">
        <v>4405</v>
      </c>
      <c r="O4059">
        <v>60866306.30630631</v>
      </c>
      <c r="P4059">
        <v>74168468.468468457</v>
      </c>
      <c r="Q4059">
        <v>226</v>
      </c>
      <c r="R4059">
        <v>272</v>
      </c>
      <c r="S4059">
        <v>117769627.02702703</v>
      </c>
      <c r="T4059">
        <v>126691453.15315315</v>
      </c>
      <c r="U4059">
        <v>57110540.540540539</v>
      </c>
      <c r="V4059">
        <v>62025495.495495498</v>
      </c>
      <c r="W4059">
        <v>22873.291666667999</v>
      </c>
      <c r="X4059">
        <v>46842.166666682999</v>
      </c>
    </row>
    <row r="4060" spans="1:24">
      <c r="A4060" s="7" t="s">
        <v>5210</v>
      </c>
      <c r="B4060" s="13" t="s">
        <v>1847</v>
      </c>
      <c r="C4060">
        <v>195825243.2349894</v>
      </c>
      <c r="D4060">
        <v>210956512.62986216</v>
      </c>
      <c r="E4060">
        <v>53908536.936936952</v>
      </c>
      <c r="F4060">
        <v>8815301.8018018231</v>
      </c>
      <c r="G4060">
        <v>62</v>
      </c>
      <c r="H4060">
        <v>88</v>
      </c>
      <c r="I4060">
        <v>6</v>
      </c>
      <c r="J4060">
        <v>13</v>
      </c>
      <c r="K4060">
        <v>1</v>
      </c>
      <c r="M4060">
        <v>91</v>
      </c>
      <c r="N4060">
        <v>108</v>
      </c>
      <c r="O4060">
        <v>23323822.522522524</v>
      </c>
      <c r="P4060">
        <v>105269189.1891892</v>
      </c>
      <c r="Q4060">
        <v>146</v>
      </c>
      <c r="R4060">
        <v>423</v>
      </c>
      <c r="S4060">
        <v>57281815.315315314</v>
      </c>
      <c r="T4060">
        <v>60216941.441441447</v>
      </c>
      <c r="U4060">
        <v>44233963.963963963</v>
      </c>
      <c r="V4060">
        <v>100492342.34234233</v>
      </c>
      <c r="W4060">
        <v>6276.8750000010004</v>
      </c>
      <c r="X4060">
        <v>6365.5000000029995</v>
      </c>
    </row>
    <row r="4061" spans="1:24">
      <c r="A4061" s="7" t="s">
        <v>5211</v>
      </c>
      <c r="B4061" s="13" t="s">
        <v>1856</v>
      </c>
      <c r="C4061">
        <v>75856107.152047157</v>
      </c>
      <c r="D4061">
        <v>71856037.799513102</v>
      </c>
      <c r="E4061">
        <v>17117.117117117999</v>
      </c>
      <c r="F4061">
        <v>90990.990990991006</v>
      </c>
      <c r="G4061">
        <v>66</v>
      </c>
      <c r="H4061">
        <v>40</v>
      </c>
      <c r="I4061">
        <v>2</v>
      </c>
      <c r="J4061">
        <v>2</v>
      </c>
      <c r="M4061">
        <v>72</v>
      </c>
      <c r="N4061">
        <v>52</v>
      </c>
      <c r="O4061">
        <v>1218648.648648649</v>
      </c>
      <c r="P4061">
        <v>972657.65765765798</v>
      </c>
      <c r="Q4061">
        <v>21</v>
      </c>
      <c r="R4061">
        <v>25</v>
      </c>
      <c r="S4061">
        <v>14860914.414414415</v>
      </c>
      <c r="T4061">
        <v>14102103.603603601</v>
      </c>
      <c r="U4061">
        <v>1319819.8198198189</v>
      </c>
      <c r="V4061">
        <v>952252.25225225196</v>
      </c>
      <c r="W4061">
        <v>4144.5000000079999</v>
      </c>
      <c r="X4061">
        <v>4085.000000002</v>
      </c>
    </row>
    <row r="4062" spans="1:24">
      <c r="A4062" s="7" t="s">
        <v>5212</v>
      </c>
      <c r="B4062" s="13" t="s">
        <v>1084</v>
      </c>
      <c r="C4062">
        <v>25704554.083530676</v>
      </c>
      <c r="D4062">
        <v>28479993.051376551</v>
      </c>
      <c r="E4062">
        <v>38288.288288288</v>
      </c>
      <c r="F4062">
        <v>6306.3063063070003</v>
      </c>
      <c r="G4062">
        <v>12</v>
      </c>
      <c r="H4062">
        <v>9</v>
      </c>
      <c r="I4062">
        <v>1</v>
      </c>
      <c r="J4062">
        <v>1</v>
      </c>
      <c r="M4062">
        <v>14</v>
      </c>
      <c r="N4062">
        <v>9</v>
      </c>
      <c r="O4062">
        <v>5000540.5405405406</v>
      </c>
      <c r="P4062">
        <v>3051351.351351351</v>
      </c>
      <c r="R4062">
        <v>6</v>
      </c>
      <c r="S4062">
        <v>7340090.0900900904</v>
      </c>
      <c r="T4062">
        <v>7676139.6396396393</v>
      </c>
      <c r="U4062">
        <v>3985855.8558558561</v>
      </c>
      <c r="V4062">
        <v>2915945.945945946</v>
      </c>
      <c r="W4062">
        <v>439.25</v>
      </c>
      <c r="X4062">
        <v>454.83333333500002</v>
      </c>
    </row>
    <row r="4063" spans="1:24">
      <c r="A4063" s="7" t="s">
        <v>5213</v>
      </c>
      <c r="B4063" s="13" t="s">
        <v>1582</v>
      </c>
      <c r="C4063">
        <v>67456790.913490608</v>
      </c>
      <c r="D4063">
        <v>71980465.845351234</v>
      </c>
      <c r="E4063">
        <v>1090990.9909909919</v>
      </c>
      <c r="F4063">
        <v>256198.19819819901</v>
      </c>
      <c r="G4063">
        <v>54</v>
      </c>
      <c r="H4063">
        <v>61</v>
      </c>
      <c r="I4063">
        <v>4</v>
      </c>
      <c r="J4063">
        <v>5</v>
      </c>
      <c r="M4063">
        <v>78</v>
      </c>
      <c r="N4063">
        <v>116</v>
      </c>
      <c r="O4063">
        <v>23371171.171171173</v>
      </c>
      <c r="P4063">
        <v>27730432.432432435</v>
      </c>
      <c r="Q4063">
        <v>85</v>
      </c>
      <c r="R4063">
        <v>60</v>
      </c>
      <c r="S4063">
        <v>26723756.75675676</v>
      </c>
      <c r="T4063">
        <v>28272313.513513513</v>
      </c>
      <c r="U4063">
        <v>20644054.054054052</v>
      </c>
      <c r="V4063">
        <v>23197250.45045045</v>
      </c>
      <c r="W4063">
        <v>3829.000000002</v>
      </c>
      <c r="X4063">
        <v>4468.7500000010004</v>
      </c>
    </row>
    <row r="4064" spans="1:24">
      <c r="A4064" s="7" t="s">
        <v>5214</v>
      </c>
      <c r="B4064" s="13" t="s">
        <v>3210</v>
      </c>
      <c r="C4064">
        <v>451305603.51303071</v>
      </c>
      <c r="D4064">
        <v>461626183.71669209</v>
      </c>
      <c r="E4064">
        <v>78204649.54954955</v>
      </c>
      <c r="F4064">
        <v>156501651.35135138</v>
      </c>
      <c r="G4064">
        <v>346</v>
      </c>
      <c r="H4064">
        <v>218</v>
      </c>
      <c r="I4064">
        <v>24</v>
      </c>
      <c r="J4064">
        <v>25</v>
      </c>
      <c r="K4064">
        <v>1</v>
      </c>
      <c r="M4064">
        <v>428</v>
      </c>
      <c r="N4064">
        <v>400</v>
      </c>
      <c r="O4064">
        <v>49854144.14414414</v>
      </c>
      <c r="P4064">
        <v>115146442.34234236</v>
      </c>
      <c r="Q4064">
        <v>65</v>
      </c>
      <c r="R4064">
        <v>219</v>
      </c>
      <c r="S4064">
        <v>126208486.48648649</v>
      </c>
      <c r="T4064">
        <v>133787063.96396396</v>
      </c>
      <c r="U4064">
        <v>48332882.882882886</v>
      </c>
      <c r="V4064">
        <v>108603765.76576577</v>
      </c>
      <c r="W4064">
        <v>21452.874999995001</v>
      </c>
      <c r="X4064">
        <v>21120.000000001</v>
      </c>
    </row>
    <row r="4065" spans="1:24">
      <c r="A4065" s="7" t="s">
        <v>5215</v>
      </c>
      <c r="B4065" s="13" t="s">
        <v>1179</v>
      </c>
      <c r="C4065">
        <v>38247288.763095632</v>
      </c>
      <c r="D4065">
        <v>39669590.644331768</v>
      </c>
      <c r="E4065">
        <v>5405.4054054059998</v>
      </c>
      <c r="F4065">
        <v>9909.9099099100004</v>
      </c>
      <c r="G4065">
        <v>2</v>
      </c>
      <c r="H4065">
        <v>12</v>
      </c>
      <c r="I4065">
        <v>2</v>
      </c>
      <c r="J4065">
        <v>2</v>
      </c>
      <c r="M4065">
        <v>4</v>
      </c>
      <c r="N4065">
        <v>15</v>
      </c>
      <c r="O4065">
        <v>4089189.1891891886</v>
      </c>
      <c r="P4065">
        <v>5920090.0900900904</v>
      </c>
      <c r="Q4065">
        <v>23</v>
      </c>
      <c r="R4065">
        <v>86</v>
      </c>
      <c r="S4065">
        <v>8138412.6126126144</v>
      </c>
      <c r="T4065">
        <v>7853229.7297297297</v>
      </c>
      <c r="U4065">
        <v>3573736.9369369368</v>
      </c>
      <c r="V4065">
        <v>5763963.963963965</v>
      </c>
      <c r="W4065">
        <v>797.04166666700007</v>
      </c>
      <c r="X4065">
        <v>801.91666666700007</v>
      </c>
    </row>
    <row r="4066" spans="1:24">
      <c r="A4066" s="7" t="s">
        <v>443</v>
      </c>
      <c r="B4066" s="13" t="s">
        <v>82</v>
      </c>
      <c r="C4066">
        <v>2486606.4492237833</v>
      </c>
      <c r="D4066">
        <v>2640249.0279311729</v>
      </c>
      <c r="S4066">
        <v>123873.87387387401</v>
      </c>
      <c r="T4066">
        <v>410360.36036036001</v>
      </c>
      <c r="W4066">
        <v>88.208333332999999</v>
      </c>
      <c r="X4066">
        <v>82.499999998999996</v>
      </c>
    </row>
    <row r="4067" spans="1:24">
      <c r="A4067" s="7" t="s">
        <v>5216</v>
      </c>
      <c r="B4067" s="13" t="s">
        <v>5183</v>
      </c>
      <c r="C4067">
        <v>601934475.68578482</v>
      </c>
      <c r="D4067">
        <v>540561054.73509622</v>
      </c>
      <c r="E4067">
        <v>12625675.675675681</v>
      </c>
      <c r="F4067">
        <v>3097297.297297304</v>
      </c>
      <c r="G4067">
        <v>301</v>
      </c>
      <c r="H4067">
        <v>594</v>
      </c>
      <c r="I4067">
        <v>8</v>
      </c>
      <c r="J4067">
        <v>30</v>
      </c>
      <c r="K4067">
        <v>3</v>
      </c>
      <c r="M4067">
        <v>872</v>
      </c>
      <c r="N4067">
        <v>1154</v>
      </c>
      <c r="O4067">
        <v>74995675.675675675</v>
      </c>
      <c r="P4067">
        <v>89294819.819819808</v>
      </c>
      <c r="Q4067">
        <v>568</v>
      </c>
      <c r="R4067">
        <v>745</v>
      </c>
      <c r="S4067">
        <v>110963135.13513514</v>
      </c>
      <c r="T4067">
        <v>122098806.3063063</v>
      </c>
      <c r="U4067">
        <v>64716486.486486487</v>
      </c>
      <c r="V4067">
        <v>80767837.837837845</v>
      </c>
      <c r="W4067">
        <v>9707.6250000030013</v>
      </c>
      <c r="X4067">
        <v>9478.9166666560013</v>
      </c>
    </row>
    <row r="4068" spans="1:24">
      <c r="A4068" s="7" t="s">
        <v>5217</v>
      </c>
      <c r="B4068" s="13" t="s">
        <v>2713</v>
      </c>
      <c r="C4068">
        <v>114037.56515914999</v>
      </c>
      <c r="D4068">
        <v>729457.76210344094</v>
      </c>
      <c r="S4068">
        <v>83333.333333332994</v>
      </c>
      <c r="T4068">
        <v>61261.261261261003</v>
      </c>
      <c r="W4068">
        <v>17.041666668000001</v>
      </c>
      <c r="X4068">
        <v>11.333333334999999</v>
      </c>
    </row>
    <row r="4069" spans="1:24">
      <c r="A4069" s="7" t="s">
        <v>5218</v>
      </c>
      <c r="B4069" s="13" t="s">
        <v>2713</v>
      </c>
      <c r="C4069">
        <v>14637570.420167783</v>
      </c>
      <c r="D4069">
        <v>13396616.328216046</v>
      </c>
      <c r="G4069">
        <v>12</v>
      </c>
      <c r="M4069">
        <v>25</v>
      </c>
      <c r="N4069">
        <v>2</v>
      </c>
      <c r="S4069">
        <v>4113202.702702703</v>
      </c>
      <c r="T4069">
        <v>3541029.7297297297</v>
      </c>
      <c r="W4069">
        <v>392.79166666700002</v>
      </c>
      <c r="X4069">
        <v>326.916666668</v>
      </c>
    </row>
    <row r="4070" spans="1:24">
      <c r="A4070" s="7" t="s">
        <v>5219</v>
      </c>
      <c r="B4070" s="13" t="s">
        <v>1144</v>
      </c>
      <c r="C4070">
        <v>86751911.354333967</v>
      </c>
      <c r="D4070">
        <v>80246997.119134948</v>
      </c>
      <c r="E4070">
        <v>389864.864864868</v>
      </c>
      <c r="F4070">
        <v>604504.50450450694</v>
      </c>
      <c r="G4070">
        <v>22</v>
      </c>
      <c r="H4070">
        <v>15</v>
      </c>
      <c r="I4070">
        <v>11</v>
      </c>
      <c r="J4070">
        <v>3</v>
      </c>
      <c r="K4070">
        <v>1</v>
      </c>
      <c r="M4070">
        <v>27</v>
      </c>
      <c r="N4070">
        <v>22</v>
      </c>
      <c r="O4070">
        <v>19901666.666666668</v>
      </c>
      <c r="P4070">
        <v>19281608.108108107</v>
      </c>
      <c r="Q4070">
        <v>82</v>
      </c>
      <c r="R4070">
        <v>209</v>
      </c>
      <c r="S4070">
        <v>26265900.9009009</v>
      </c>
      <c r="T4070">
        <v>27387094.594594594</v>
      </c>
      <c r="U4070">
        <v>20182612.612612613</v>
      </c>
      <c r="V4070">
        <v>19341351.351351351</v>
      </c>
      <c r="W4070">
        <v>2013.0416666690001</v>
      </c>
      <c r="X4070">
        <v>2067.375</v>
      </c>
    </row>
    <row r="4071" spans="1:24">
      <c r="A4071" s="7" t="s">
        <v>5220</v>
      </c>
      <c r="B4071" s="13" t="s">
        <v>751</v>
      </c>
      <c r="C4071">
        <v>59593854.594904907</v>
      </c>
      <c r="D4071">
        <v>63249375.821528904</v>
      </c>
      <c r="E4071">
        <v>721621.62162162201</v>
      </c>
      <c r="F4071">
        <v>18918.918918920001</v>
      </c>
      <c r="G4071">
        <v>6</v>
      </c>
      <c r="H4071">
        <v>17</v>
      </c>
      <c r="I4071">
        <v>1</v>
      </c>
      <c r="J4071">
        <v>1</v>
      </c>
      <c r="K4071">
        <v>3</v>
      </c>
      <c r="M4071">
        <v>6</v>
      </c>
      <c r="N4071">
        <v>19</v>
      </c>
      <c r="O4071">
        <v>782972.97297297395</v>
      </c>
      <c r="P4071">
        <v>1685135.1351351358</v>
      </c>
      <c r="Q4071">
        <v>1</v>
      </c>
      <c r="R4071">
        <v>18</v>
      </c>
      <c r="S4071">
        <v>26526531.531531531</v>
      </c>
      <c r="T4071">
        <v>28513399.099099103</v>
      </c>
      <c r="U4071">
        <v>793243.24324324401</v>
      </c>
      <c r="V4071">
        <v>1374684.684684685</v>
      </c>
      <c r="W4071">
        <v>998.37499999900001</v>
      </c>
      <c r="X4071">
        <v>987.79166666800006</v>
      </c>
    </row>
    <row r="4072" spans="1:24">
      <c r="A4072" s="7" t="s">
        <v>5221</v>
      </c>
      <c r="B4072" s="13" t="s">
        <v>3224</v>
      </c>
      <c r="C4072">
        <v>449202637.36010236</v>
      </c>
      <c r="D4072">
        <v>523836840.24987179</v>
      </c>
      <c r="E4072">
        <v>16216.216216216</v>
      </c>
      <c r="F4072">
        <v>11711.711711713</v>
      </c>
      <c r="G4072">
        <v>85</v>
      </c>
      <c r="H4072">
        <v>175</v>
      </c>
      <c r="I4072">
        <v>3</v>
      </c>
      <c r="J4072">
        <v>4</v>
      </c>
      <c r="M4072">
        <v>115</v>
      </c>
      <c r="N4072">
        <v>248</v>
      </c>
      <c r="O4072">
        <v>7061261.2612612611</v>
      </c>
      <c r="P4072">
        <v>16456756.75675676</v>
      </c>
      <c r="Q4072">
        <v>42</v>
      </c>
      <c r="R4072">
        <v>50</v>
      </c>
      <c r="S4072">
        <v>40281750.45045045</v>
      </c>
      <c r="T4072">
        <v>47693725.225225225</v>
      </c>
      <c r="U4072">
        <v>6226306.3063063063</v>
      </c>
      <c r="V4072">
        <v>8811801.8018018007</v>
      </c>
      <c r="W4072">
        <v>6867.5833333319997</v>
      </c>
      <c r="X4072">
        <v>6839.4583333330002</v>
      </c>
    </row>
    <row r="4073" spans="1:24">
      <c r="A4073" s="7" t="s">
        <v>444</v>
      </c>
      <c r="B4073" s="13" t="s">
        <v>130</v>
      </c>
      <c r="C4073">
        <v>316152611.90556574</v>
      </c>
      <c r="D4073">
        <v>323447232.0924803</v>
      </c>
      <c r="E4073">
        <v>68468.468468469</v>
      </c>
      <c r="F4073">
        <v>71171.171171170994</v>
      </c>
      <c r="G4073">
        <v>62</v>
      </c>
      <c r="H4073">
        <v>79</v>
      </c>
      <c r="I4073">
        <v>1</v>
      </c>
      <c r="J4073">
        <v>2</v>
      </c>
      <c r="M4073">
        <v>70</v>
      </c>
      <c r="N4073">
        <v>97</v>
      </c>
      <c r="O4073">
        <v>11239639.639639638</v>
      </c>
      <c r="P4073">
        <v>15670270.270270271</v>
      </c>
      <c r="R4073">
        <v>54</v>
      </c>
      <c r="S4073">
        <v>44514804.504504502</v>
      </c>
      <c r="T4073">
        <v>49007403.603603609</v>
      </c>
      <c r="U4073">
        <v>11858108.108108109</v>
      </c>
      <c r="V4073">
        <v>15814234.234234234</v>
      </c>
      <c r="W4073">
        <v>5361.9166666689998</v>
      </c>
      <c r="X4073">
        <v>5561.0833333350001</v>
      </c>
    </row>
    <row r="4074" spans="1:24">
      <c r="A4074" s="7" t="s">
        <v>5222</v>
      </c>
      <c r="B4074" s="13" t="s">
        <v>2771</v>
      </c>
      <c r="C4074">
        <v>306318887.03724366</v>
      </c>
      <c r="D4074">
        <v>301036109.5152564</v>
      </c>
      <c r="E4074">
        <v>24022791.891891904</v>
      </c>
      <c r="F4074">
        <v>19916845.945945948</v>
      </c>
      <c r="G4074">
        <v>283</v>
      </c>
      <c r="H4074">
        <v>99</v>
      </c>
      <c r="I4074">
        <v>33</v>
      </c>
      <c r="J4074">
        <v>5</v>
      </c>
      <c r="K4074">
        <v>3</v>
      </c>
      <c r="M4074">
        <v>1014</v>
      </c>
      <c r="N4074">
        <v>185</v>
      </c>
      <c r="O4074">
        <v>27215090.090090092</v>
      </c>
      <c r="P4074">
        <v>21784684.684684686</v>
      </c>
      <c r="Q4074">
        <v>458</v>
      </c>
      <c r="R4074">
        <v>85</v>
      </c>
      <c r="S4074">
        <v>46051387.387387387</v>
      </c>
      <c r="T4074">
        <v>43699861.261261255</v>
      </c>
      <c r="U4074">
        <v>18588918.918918919</v>
      </c>
      <c r="V4074">
        <v>16884908.108108111</v>
      </c>
      <c r="W4074">
        <v>5835.0416666700003</v>
      </c>
      <c r="X4074">
        <v>5745.9999999949996</v>
      </c>
    </row>
    <row r="4075" spans="1:24">
      <c r="A4075" s="7" t="s">
        <v>5223</v>
      </c>
      <c r="B4075" s="13" t="s">
        <v>2771</v>
      </c>
      <c r="C4075">
        <v>93078551.426518396</v>
      </c>
      <c r="D4075">
        <v>95076392.006387696</v>
      </c>
      <c r="E4075">
        <v>69594.594594595997</v>
      </c>
      <c r="F4075">
        <v>508783.78378378297</v>
      </c>
      <c r="G4075">
        <v>25</v>
      </c>
      <c r="H4075">
        <v>13</v>
      </c>
      <c r="I4075">
        <v>7</v>
      </c>
      <c r="J4075">
        <v>1</v>
      </c>
      <c r="M4075">
        <v>30</v>
      </c>
      <c r="N4075">
        <v>23</v>
      </c>
      <c r="O4075">
        <v>12833108.108108109</v>
      </c>
      <c r="P4075">
        <v>11368468.468468469</v>
      </c>
      <c r="Q4075">
        <v>14</v>
      </c>
      <c r="R4075">
        <v>21</v>
      </c>
      <c r="S4075">
        <v>20746644.144144144</v>
      </c>
      <c r="T4075">
        <v>17605788.288288288</v>
      </c>
      <c r="U4075">
        <v>11085135.135135137</v>
      </c>
      <c r="V4075">
        <v>9932882.8828828838</v>
      </c>
      <c r="W4075">
        <v>1647.0416666670001</v>
      </c>
      <c r="X4075">
        <v>1652.999999999</v>
      </c>
    </row>
    <row r="4076" spans="1:24">
      <c r="A4076" s="7" t="s">
        <v>5224</v>
      </c>
      <c r="B4076" s="13" t="s">
        <v>2467</v>
      </c>
      <c r="C4076">
        <v>9204745.7887587566</v>
      </c>
      <c r="D4076">
        <v>8515481.067688752</v>
      </c>
      <c r="G4076">
        <v>3</v>
      </c>
      <c r="H4076">
        <v>6</v>
      </c>
      <c r="I4076">
        <v>0</v>
      </c>
      <c r="M4076">
        <v>3</v>
      </c>
      <c r="N4076">
        <v>6</v>
      </c>
      <c r="S4076">
        <v>1252387.387387387</v>
      </c>
      <c r="T4076">
        <v>1469819.8198198201</v>
      </c>
      <c r="W4076">
        <v>295</v>
      </c>
      <c r="X4076">
        <v>321</v>
      </c>
    </row>
    <row r="4077" spans="1:24">
      <c r="A4077" s="7" t="s">
        <v>5224</v>
      </c>
      <c r="B4077" s="13" t="s">
        <v>2468</v>
      </c>
      <c r="C4077">
        <v>22113850.210491449</v>
      </c>
      <c r="D4077">
        <v>26066745.921677776</v>
      </c>
      <c r="M4077">
        <v>2</v>
      </c>
      <c r="N4077">
        <v>3</v>
      </c>
      <c r="O4077">
        <v>906306.30630630697</v>
      </c>
      <c r="P4077">
        <v>1036036.036036036</v>
      </c>
      <c r="R4077">
        <v>6</v>
      </c>
      <c r="S4077">
        <v>5986977.4774774769</v>
      </c>
      <c r="T4077">
        <v>5521815.3153153146</v>
      </c>
      <c r="U4077">
        <v>604954.95495495503</v>
      </c>
      <c r="V4077">
        <v>695495.49549549504</v>
      </c>
      <c r="W4077">
        <v>693.91666666499998</v>
      </c>
      <c r="X4077">
        <v>754.37500000199998</v>
      </c>
    </row>
    <row r="4078" spans="1:24">
      <c r="A4078" s="7" t="s">
        <v>445</v>
      </c>
      <c r="B4078" s="13" t="s">
        <v>4277</v>
      </c>
      <c r="C4078">
        <v>273029477.18910974</v>
      </c>
      <c r="D4078">
        <v>271051228.48044986</v>
      </c>
      <c r="E4078">
        <v>45045.045045045998</v>
      </c>
      <c r="F4078">
        <v>241216.216216217</v>
      </c>
      <c r="G4078">
        <v>57</v>
      </c>
      <c r="H4078">
        <v>45</v>
      </c>
      <c r="I4078">
        <v>0</v>
      </c>
      <c r="J4078">
        <v>1</v>
      </c>
      <c r="K4078">
        <v>2</v>
      </c>
      <c r="M4078">
        <v>62</v>
      </c>
      <c r="N4078">
        <v>55</v>
      </c>
      <c r="O4078">
        <v>7945945.9459459456</v>
      </c>
      <c r="P4078">
        <v>9974684.6846846845</v>
      </c>
      <c r="Q4078">
        <v>145</v>
      </c>
      <c r="R4078">
        <v>35</v>
      </c>
      <c r="S4078">
        <v>104136907.2072072</v>
      </c>
      <c r="T4078">
        <v>102240079.27927928</v>
      </c>
      <c r="U4078">
        <v>6827567.5675675664</v>
      </c>
      <c r="V4078">
        <v>8689729.7297297288</v>
      </c>
      <c r="W4078">
        <v>5118.749999998</v>
      </c>
      <c r="X4078">
        <v>5600.4583333319997</v>
      </c>
    </row>
    <row r="4079" spans="1:24">
      <c r="A4079" s="7" t="s">
        <v>5225</v>
      </c>
      <c r="B4079" s="13" t="s">
        <v>803</v>
      </c>
      <c r="C4079">
        <v>120550235.85995159</v>
      </c>
      <c r="D4079">
        <v>123924562.35027638</v>
      </c>
      <c r="E4079">
        <v>6306.3063063059999</v>
      </c>
      <c r="F4079">
        <v>900.900900901</v>
      </c>
      <c r="G4079">
        <v>17</v>
      </c>
      <c r="H4079">
        <v>31</v>
      </c>
      <c r="I4079">
        <v>1</v>
      </c>
      <c r="J4079">
        <v>1</v>
      </c>
      <c r="M4079">
        <v>25</v>
      </c>
      <c r="N4079">
        <v>25</v>
      </c>
      <c r="O4079">
        <v>96396.396396395998</v>
      </c>
      <c r="P4079">
        <v>68468.468468467996</v>
      </c>
      <c r="R4079">
        <v>2</v>
      </c>
      <c r="S4079">
        <v>7207756.7567567565</v>
      </c>
      <c r="T4079">
        <v>7007000</v>
      </c>
      <c r="U4079">
        <v>90090.090090090001</v>
      </c>
      <c r="V4079">
        <v>67567.567567567996</v>
      </c>
      <c r="W4079">
        <v>2001.499999998</v>
      </c>
      <c r="X4079">
        <v>1896.374999998</v>
      </c>
    </row>
    <row r="4080" spans="1:24">
      <c r="A4080" s="7" t="s">
        <v>5226</v>
      </c>
      <c r="B4080" s="13" t="s">
        <v>985</v>
      </c>
      <c r="C4080">
        <v>908867.17637303506</v>
      </c>
      <c r="D4080">
        <v>2037273.926264229</v>
      </c>
      <c r="G4080">
        <v>1</v>
      </c>
      <c r="H4080">
        <v>2</v>
      </c>
      <c r="M4080">
        <v>2</v>
      </c>
      <c r="N4080">
        <v>2</v>
      </c>
      <c r="S4080">
        <v>119144.144144145</v>
      </c>
      <c r="T4080">
        <v>23423.423423422999</v>
      </c>
      <c r="W4080">
        <v>97.625000002999997</v>
      </c>
      <c r="X4080">
        <v>65.250000004</v>
      </c>
    </row>
    <row r="4081" spans="1:24">
      <c r="A4081" s="7" t="s">
        <v>446</v>
      </c>
      <c r="B4081" s="13" t="s">
        <v>447</v>
      </c>
      <c r="C4081">
        <v>265662603.01528198</v>
      </c>
      <c r="D4081">
        <v>293002425.21196979</v>
      </c>
      <c r="E4081">
        <v>1548639.6396396391</v>
      </c>
      <c r="F4081">
        <v>1194324.324324324</v>
      </c>
      <c r="G4081">
        <v>21</v>
      </c>
      <c r="H4081">
        <v>53</v>
      </c>
      <c r="I4081">
        <v>2</v>
      </c>
      <c r="J4081">
        <v>1</v>
      </c>
      <c r="K4081">
        <v>2</v>
      </c>
      <c r="M4081">
        <v>23</v>
      </c>
      <c r="N4081">
        <v>60</v>
      </c>
      <c r="O4081">
        <v>10822513.513513515</v>
      </c>
      <c r="P4081">
        <v>11050450.450450448</v>
      </c>
      <c r="Q4081">
        <v>499</v>
      </c>
      <c r="R4081">
        <v>27</v>
      </c>
      <c r="S4081">
        <v>81822849.54954955</v>
      </c>
      <c r="T4081">
        <v>88260864.864864871</v>
      </c>
      <c r="U4081">
        <v>11056666.666666668</v>
      </c>
      <c r="V4081">
        <v>11351171.171171175</v>
      </c>
      <c r="W4081">
        <v>5625.5833333299997</v>
      </c>
      <c r="X4081">
        <v>5489.1250000010004</v>
      </c>
    </row>
    <row r="4082" spans="1:24">
      <c r="A4082" s="7" t="s">
        <v>448</v>
      </c>
      <c r="B4082" s="13" t="s">
        <v>447</v>
      </c>
      <c r="C4082">
        <v>20892459.381161015</v>
      </c>
      <c r="D4082">
        <v>28815349.925875112</v>
      </c>
      <c r="E4082">
        <v>270270.27027027</v>
      </c>
      <c r="F4082">
        <v>162162.16216216201</v>
      </c>
      <c r="G4082">
        <v>3</v>
      </c>
      <c r="H4082">
        <v>6</v>
      </c>
      <c r="J4082">
        <v>0</v>
      </c>
      <c r="M4082">
        <v>4</v>
      </c>
      <c r="O4082">
        <v>499999.99999999901</v>
      </c>
      <c r="P4082">
        <v>209729.72972973</v>
      </c>
      <c r="R4082">
        <v>6</v>
      </c>
      <c r="S4082">
        <v>1985819.8198198201</v>
      </c>
      <c r="T4082">
        <v>2264954.9549549548</v>
      </c>
      <c r="U4082">
        <v>586486.48648648604</v>
      </c>
      <c r="V4082">
        <v>210180.18018018099</v>
      </c>
      <c r="W4082">
        <v>633.33333333500002</v>
      </c>
      <c r="X4082">
        <v>636.91666666599997</v>
      </c>
    </row>
    <row r="4083" spans="1:24">
      <c r="A4083" s="7" t="s">
        <v>449</v>
      </c>
      <c r="B4083" s="13" t="s">
        <v>447</v>
      </c>
      <c r="C4083">
        <v>2709662.0619465117</v>
      </c>
      <c r="D4083">
        <v>3753055.6829505349</v>
      </c>
      <c r="E4083">
        <v>4504.5045045050001</v>
      </c>
      <c r="F4083">
        <v>1801.801801802</v>
      </c>
      <c r="G4083">
        <v>2</v>
      </c>
      <c r="I4083">
        <v>0</v>
      </c>
      <c r="J4083">
        <v>0</v>
      </c>
      <c r="M4083">
        <v>2</v>
      </c>
      <c r="O4083">
        <v>51801.801801802001</v>
      </c>
      <c r="P4083">
        <v>97837.837837838</v>
      </c>
      <c r="R4083">
        <v>6</v>
      </c>
      <c r="S4083">
        <v>754594.59459459502</v>
      </c>
      <c r="T4083">
        <v>578153.15315315302</v>
      </c>
      <c r="U4083">
        <v>201441.44144144101</v>
      </c>
      <c r="V4083">
        <v>232072.072072073</v>
      </c>
      <c r="W4083">
        <v>494.291666668</v>
      </c>
      <c r="X4083">
        <v>406.66666666599997</v>
      </c>
    </row>
    <row r="4084" spans="1:24">
      <c r="A4084" s="7" t="s">
        <v>450</v>
      </c>
      <c r="B4084" s="13" t="s">
        <v>447</v>
      </c>
      <c r="C4084">
        <v>77702921.200090274</v>
      </c>
      <c r="D4084">
        <v>107270285.77265204</v>
      </c>
      <c r="E4084">
        <v>15315.315315315</v>
      </c>
      <c r="F4084">
        <v>372072.07207207201</v>
      </c>
      <c r="G4084">
        <v>7</v>
      </c>
      <c r="H4084">
        <v>18</v>
      </c>
      <c r="I4084">
        <v>1</v>
      </c>
      <c r="J4084">
        <v>1</v>
      </c>
      <c r="M4084">
        <v>9</v>
      </c>
      <c r="N4084">
        <v>20</v>
      </c>
      <c r="O4084">
        <v>832882.88288288296</v>
      </c>
      <c r="P4084">
        <v>896486.48648648593</v>
      </c>
      <c r="R4084">
        <v>6</v>
      </c>
      <c r="S4084">
        <v>11795297.297297299</v>
      </c>
      <c r="T4084">
        <v>15065394.594594594</v>
      </c>
      <c r="U4084">
        <v>38341711.711711712</v>
      </c>
      <c r="V4084">
        <v>7922162.1621621624</v>
      </c>
      <c r="W4084">
        <v>1980.3333333380001</v>
      </c>
      <c r="X4084">
        <v>2300</v>
      </c>
    </row>
    <row r="4085" spans="1:24">
      <c r="A4085" s="7" t="s">
        <v>451</v>
      </c>
      <c r="B4085" s="13" t="s">
        <v>447</v>
      </c>
      <c r="C4085">
        <v>161704873.76275188</v>
      </c>
      <c r="D4085">
        <v>162869310.86332405</v>
      </c>
      <c r="E4085">
        <v>1981981.9819819829</v>
      </c>
      <c r="F4085">
        <v>352792.79279279301</v>
      </c>
      <c r="G4085">
        <v>17</v>
      </c>
      <c r="H4085">
        <v>24</v>
      </c>
      <c r="I4085">
        <v>0</v>
      </c>
      <c r="J4085">
        <v>0</v>
      </c>
      <c r="M4085">
        <v>21</v>
      </c>
      <c r="N4085">
        <v>25</v>
      </c>
      <c r="O4085">
        <v>6110810.8108108109</v>
      </c>
      <c r="P4085">
        <v>7391171.1711711707</v>
      </c>
      <c r="R4085">
        <v>97</v>
      </c>
      <c r="S4085">
        <v>32922414.414414413</v>
      </c>
      <c r="T4085">
        <v>35370418.918918915</v>
      </c>
      <c r="U4085">
        <v>5206666.666666667</v>
      </c>
      <c r="V4085">
        <v>8477927.9279279299</v>
      </c>
      <c r="W4085">
        <v>2685.9583333350001</v>
      </c>
      <c r="X4085">
        <v>2724.5416666709998</v>
      </c>
    </row>
    <row r="4086" spans="1:24">
      <c r="A4086" s="7" t="s">
        <v>452</v>
      </c>
      <c r="B4086" s="13" t="s">
        <v>447</v>
      </c>
      <c r="C4086">
        <v>55132399.295562319</v>
      </c>
      <c r="D4086">
        <v>57718398.552484959</v>
      </c>
      <c r="E4086">
        <v>377657.65765765699</v>
      </c>
      <c r="F4086">
        <v>32283783.783783782</v>
      </c>
      <c r="G4086">
        <v>3</v>
      </c>
      <c r="H4086">
        <v>12</v>
      </c>
      <c r="I4086">
        <v>0</v>
      </c>
      <c r="J4086">
        <v>0</v>
      </c>
      <c r="M4086">
        <v>3</v>
      </c>
      <c r="N4086">
        <v>10</v>
      </c>
      <c r="O4086">
        <v>4882162.1621621614</v>
      </c>
      <c r="P4086">
        <v>4590900.9009009032</v>
      </c>
      <c r="R4086">
        <v>2</v>
      </c>
      <c r="S4086">
        <v>12467018.018018018</v>
      </c>
      <c r="T4086">
        <v>12154121.621621622</v>
      </c>
      <c r="U4086">
        <v>4732972.9729729732</v>
      </c>
      <c r="V4086">
        <v>4809549.5495495507</v>
      </c>
      <c r="W4086">
        <v>1460.375000001</v>
      </c>
      <c r="X4086">
        <v>1463.2916666660001</v>
      </c>
    </row>
    <row r="4087" spans="1:24">
      <c r="A4087" s="7" t="s">
        <v>453</v>
      </c>
      <c r="B4087" s="13" t="s">
        <v>447</v>
      </c>
      <c r="C4087">
        <v>654999589.5877676</v>
      </c>
      <c r="D4087">
        <v>672469680.82972276</v>
      </c>
      <c r="E4087">
        <v>118274469.36936936</v>
      </c>
      <c r="F4087">
        <v>158426518.91891894</v>
      </c>
      <c r="G4087">
        <v>377</v>
      </c>
      <c r="H4087">
        <v>203</v>
      </c>
      <c r="I4087">
        <v>22</v>
      </c>
      <c r="J4087">
        <v>15</v>
      </c>
      <c r="K4087">
        <v>6</v>
      </c>
      <c r="M4087">
        <v>562</v>
      </c>
      <c r="N4087">
        <v>352</v>
      </c>
      <c r="O4087">
        <v>146427938.73873872</v>
      </c>
      <c r="P4087">
        <v>159708892.7927928</v>
      </c>
      <c r="Q4087">
        <v>140</v>
      </c>
      <c r="R4087">
        <v>482</v>
      </c>
      <c r="S4087">
        <v>168385477.47747749</v>
      </c>
      <c r="T4087">
        <v>162817105.4054054</v>
      </c>
      <c r="U4087">
        <v>131816036.03603604</v>
      </c>
      <c r="V4087">
        <v>140482972.97297296</v>
      </c>
      <c r="W4087">
        <v>19723.041666664001</v>
      </c>
      <c r="X4087">
        <v>19743.458333342001</v>
      </c>
    </row>
    <row r="4088" spans="1:24">
      <c r="A4088" s="7" t="s">
        <v>5227</v>
      </c>
      <c r="B4088" s="13" t="s">
        <v>1601</v>
      </c>
      <c r="C4088">
        <v>2068461.19666107</v>
      </c>
      <c r="D4088">
        <v>1840551.4922923578</v>
      </c>
      <c r="S4088">
        <v>839189.189189189</v>
      </c>
      <c r="T4088">
        <v>1024657.657657658</v>
      </c>
      <c r="W4088">
        <v>179.24999999900001</v>
      </c>
      <c r="X4088">
        <v>181.54166666500001</v>
      </c>
    </row>
    <row r="4089" spans="1:24">
      <c r="A4089" s="7" t="s">
        <v>454</v>
      </c>
      <c r="B4089" s="13" t="s">
        <v>241</v>
      </c>
      <c r="C4089">
        <v>778497024.74016809</v>
      </c>
      <c r="D4089">
        <v>777635967.3559711</v>
      </c>
      <c r="E4089">
        <v>875864.86486486695</v>
      </c>
      <c r="F4089">
        <v>1107297.297297298</v>
      </c>
      <c r="G4089">
        <v>65</v>
      </c>
      <c r="H4089">
        <v>139</v>
      </c>
      <c r="I4089">
        <v>4</v>
      </c>
      <c r="J4089">
        <v>1</v>
      </c>
      <c r="M4089">
        <v>102</v>
      </c>
      <c r="N4089">
        <v>186</v>
      </c>
      <c r="O4089">
        <v>85830819.819819808</v>
      </c>
      <c r="P4089">
        <v>109528738.73873873</v>
      </c>
      <c r="Q4089">
        <v>53</v>
      </c>
      <c r="R4089">
        <v>152</v>
      </c>
      <c r="S4089">
        <v>206864462.16216218</v>
      </c>
      <c r="T4089">
        <v>214208085.58558559</v>
      </c>
      <c r="U4089">
        <v>87244954.954954952</v>
      </c>
      <c r="V4089">
        <v>106264054.05405405</v>
      </c>
      <c r="W4089">
        <v>13086.916666665</v>
      </c>
      <c r="X4089">
        <v>13103.541666671999</v>
      </c>
    </row>
    <row r="4090" spans="1:24">
      <c r="A4090" s="7" t="s">
        <v>455</v>
      </c>
      <c r="B4090" s="13" t="s">
        <v>456</v>
      </c>
      <c r="C4090">
        <v>70251257.916128263</v>
      </c>
      <c r="D4090">
        <v>100254602.29327185</v>
      </c>
      <c r="E4090">
        <v>37387.387387387003</v>
      </c>
      <c r="F4090">
        <v>534234.23423423397</v>
      </c>
      <c r="G4090">
        <v>13</v>
      </c>
      <c r="H4090">
        <v>19</v>
      </c>
      <c r="I4090">
        <v>0</v>
      </c>
      <c r="J4090">
        <v>0</v>
      </c>
      <c r="M4090">
        <v>19</v>
      </c>
      <c r="N4090">
        <v>32</v>
      </c>
      <c r="O4090">
        <v>17059009.009009007</v>
      </c>
      <c r="P4090">
        <v>29030180.180180181</v>
      </c>
      <c r="S4090">
        <v>17287772.972972974</v>
      </c>
      <c r="T4090">
        <v>22933621.62162162</v>
      </c>
      <c r="U4090">
        <v>17022432.432432432</v>
      </c>
      <c r="V4090">
        <v>29283783.783783786</v>
      </c>
      <c r="W4090">
        <v>1459.583333329</v>
      </c>
      <c r="X4090">
        <v>1554.2916666669998</v>
      </c>
    </row>
    <row r="4091" spans="1:24">
      <c r="A4091" s="7" t="s">
        <v>5228</v>
      </c>
      <c r="B4091" s="13" t="s">
        <v>735</v>
      </c>
      <c r="C4091">
        <v>249924473.97194535</v>
      </c>
      <c r="D4091">
        <v>272855438.70609903</v>
      </c>
      <c r="E4091">
        <v>21346486.486486487</v>
      </c>
      <c r="F4091">
        <v>2005405.405405405</v>
      </c>
      <c r="G4091">
        <v>77</v>
      </c>
      <c r="H4091">
        <v>78</v>
      </c>
      <c r="I4091">
        <v>9</v>
      </c>
      <c r="J4091">
        <v>5</v>
      </c>
      <c r="K4091">
        <v>2</v>
      </c>
      <c r="M4091">
        <v>116</v>
      </c>
      <c r="N4091">
        <v>133</v>
      </c>
      <c r="O4091">
        <v>27182702.702702701</v>
      </c>
      <c r="P4091">
        <v>20331621.62162162</v>
      </c>
      <c r="Q4091">
        <v>206</v>
      </c>
      <c r="S4091">
        <v>67393847.747747749</v>
      </c>
      <c r="T4091">
        <v>72494272.972972974</v>
      </c>
      <c r="U4091">
        <v>24946306.30630631</v>
      </c>
      <c r="V4091">
        <v>18690270.270270269</v>
      </c>
      <c r="W4091">
        <v>6646.2083333319997</v>
      </c>
      <c r="X4091">
        <v>6838.9166666700003</v>
      </c>
    </row>
    <row r="4092" spans="1:24">
      <c r="A4092" s="7" t="s">
        <v>457</v>
      </c>
      <c r="B4092" s="13" t="s">
        <v>1337</v>
      </c>
      <c r="C4092">
        <v>430182887.58641815</v>
      </c>
      <c r="D4092">
        <v>425840948.6281476</v>
      </c>
      <c r="E4092">
        <v>58116566.666666672</v>
      </c>
      <c r="F4092">
        <v>2529279.27927928</v>
      </c>
      <c r="G4092">
        <v>61</v>
      </c>
      <c r="H4092">
        <v>72</v>
      </c>
      <c r="I4092">
        <v>8</v>
      </c>
      <c r="J4092">
        <v>7</v>
      </c>
      <c r="M4092">
        <v>81</v>
      </c>
      <c r="N4092">
        <v>92</v>
      </c>
      <c r="O4092">
        <v>32688558.558558557</v>
      </c>
      <c r="P4092">
        <v>62094594.594594598</v>
      </c>
      <c r="Q4092">
        <v>180</v>
      </c>
      <c r="R4092">
        <v>249</v>
      </c>
      <c r="S4092">
        <v>151567103.6036036</v>
      </c>
      <c r="T4092">
        <v>157750279.27927926</v>
      </c>
      <c r="U4092">
        <v>30651891.891891889</v>
      </c>
      <c r="V4092">
        <v>60265315.315315314</v>
      </c>
      <c r="W4092">
        <v>6671.6666666669998</v>
      </c>
      <c r="X4092">
        <v>6586.2499999970005</v>
      </c>
    </row>
    <row r="4093" spans="1:24">
      <c r="A4093" s="7" t="s">
        <v>5229</v>
      </c>
      <c r="B4093" s="13" t="s">
        <v>2689</v>
      </c>
      <c r="C4093">
        <v>17311227.078549754</v>
      </c>
      <c r="D4093">
        <v>17287034.618586153</v>
      </c>
      <c r="E4093">
        <v>426090.09009009</v>
      </c>
      <c r="F4093">
        <v>151351.351351352</v>
      </c>
      <c r="G4093">
        <v>8</v>
      </c>
      <c r="H4093">
        <v>5</v>
      </c>
      <c r="I4093">
        <v>0</v>
      </c>
      <c r="J4093">
        <v>1</v>
      </c>
      <c r="K4093">
        <v>2</v>
      </c>
      <c r="M4093">
        <v>8</v>
      </c>
      <c r="N4093">
        <v>6</v>
      </c>
      <c r="O4093">
        <v>2424504.5045045028</v>
      </c>
      <c r="P4093">
        <v>4183333.333333333</v>
      </c>
      <c r="Q4093">
        <v>74</v>
      </c>
      <c r="R4093">
        <v>45</v>
      </c>
      <c r="S4093">
        <v>8610612.6126126125</v>
      </c>
      <c r="T4093">
        <v>9084720.7207207214</v>
      </c>
      <c r="U4093">
        <v>2031531.5315315311</v>
      </c>
      <c r="V4093">
        <v>4141891.8918918911</v>
      </c>
      <c r="W4093">
        <v>410.20833333299998</v>
      </c>
      <c r="X4093">
        <v>409.29166666999998</v>
      </c>
    </row>
    <row r="4094" spans="1:24">
      <c r="A4094" s="7" t="s">
        <v>5230</v>
      </c>
      <c r="B4094" s="13" t="s">
        <v>3564</v>
      </c>
      <c r="C4094">
        <v>285663705.48630381</v>
      </c>
      <c r="D4094">
        <v>279916572.9729197</v>
      </c>
      <c r="E4094">
        <v>174116599.0990991</v>
      </c>
      <c r="F4094">
        <v>84416463.963963985</v>
      </c>
      <c r="G4094">
        <v>49</v>
      </c>
      <c r="H4094">
        <v>58</v>
      </c>
      <c r="I4094">
        <v>19</v>
      </c>
      <c r="J4094">
        <v>14</v>
      </c>
      <c r="K4094">
        <v>5</v>
      </c>
      <c r="M4094">
        <v>158</v>
      </c>
      <c r="N4094">
        <v>135</v>
      </c>
      <c r="O4094">
        <v>29622072.07207207</v>
      </c>
      <c r="P4094">
        <v>32580765.765765764</v>
      </c>
      <c r="Q4094">
        <v>199</v>
      </c>
      <c r="R4094">
        <v>84</v>
      </c>
      <c r="S4094">
        <v>80380022.522522524</v>
      </c>
      <c r="T4094">
        <v>79172910.810810804</v>
      </c>
      <c r="U4094">
        <v>29157747.747747749</v>
      </c>
      <c r="V4094">
        <v>27617367.567567565</v>
      </c>
      <c r="W4094">
        <v>4832.0416666719993</v>
      </c>
      <c r="X4094">
        <v>4822.5416666629999</v>
      </c>
    </row>
    <row r="4095" spans="1:24">
      <c r="A4095" s="7" t="s">
        <v>5231</v>
      </c>
      <c r="B4095" s="13" t="s">
        <v>692</v>
      </c>
      <c r="C4095">
        <v>44400398.285415791</v>
      </c>
      <c r="D4095">
        <v>47236595.619025186</v>
      </c>
      <c r="E4095">
        <v>9009.0090090100002</v>
      </c>
      <c r="F4095">
        <v>900.900900901</v>
      </c>
      <c r="G4095">
        <v>8</v>
      </c>
      <c r="H4095">
        <v>1</v>
      </c>
      <c r="I4095">
        <v>0</v>
      </c>
      <c r="J4095">
        <v>0</v>
      </c>
      <c r="M4095">
        <v>17</v>
      </c>
      <c r="N4095">
        <v>8</v>
      </c>
      <c r="O4095">
        <v>2553153.1531531531</v>
      </c>
      <c r="P4095">
        <v>2098198.1981981979</v>
      </c>
      <c r="Q4095">
        <v>13</v>
      </c>
      <c r="R4095">
        <v>9</v>
      </c>
      <c r="S4095">
        <v>10493360.360360362</v>
      </c>
      <c r="T4095">
        <v>11137459.459459459</v>
      </c>
      <c r="U4095">
        <v>2364864.8648648649</v>
      </c>
      <c r="V4095">
        <v>2575675.6756756771</v>
      </c>
      <c r="W4095">
        <v>1036.5416666659999</v>
      </c>
      <c r="X4095">
        <v>1018.166666672</v>
      </c>
    </row>
    <row r="4096" spans="1:24">
      <c r="A4096" s="7" t="s">
        <v>5232</v>
      </c>
      <c r="B4096" s="13" t="s">
        <v>5233</v>
      </c>
      <c r="C4096">
        <v>611231974.67054045</v>
      </c>
      <c r="D4096">
        <v>589545862.95622218</v>
      </c>
      <c r="E4096">
        <v>100800645.94594595</v>
      </c>
      <c r="F4096">
        <v>102457281.08108109</v>
      </c>
      <c r="G4096">
        <v>99</v>
      </c>
      <c r="H4096">
        <v>104</v>
      </c>
      <c r="I4096">
        <v>10</v>
      </c>
      <c r="J4096">
        <v>4</v>
      </c>
      <c r="M4096">
        <v>109</v>
      </c>
      <c r="N4096">
        <v>116</v>
      </c>
      <c r="O4096">
        <v>114872702.7027027</v>
      </c>
      <c r="P4096">
        <v>100833333.33333333</v>
      </c>
      <c r="Q4096">
        <v>1</v>
      </c>
      <c r="R4096">
        <v>44</v>
      </c>
      <c r="S4096">
        <v>78775890.090090096</v>
      </c>
      <c r="T4096">
        <v>79570833.333333328</v>
      </c>
      <c r="U4096">
        <v>100618828.82882883</v>
      </c>
      <c r="V4096">
        <v>96273063.063063055</v>
      </c>
      <c r="W4096">
        <v>11406.000000001</v>
      </c>
      <c r="X4096">
        <v>11733.000000001</v>
      </c>
    </row>
    <row r="4097" spans="1:24">
      <c r="A4097" s="7" t="s">
        <v>458</v>
      </c>
      <c r="B4097" s="13" t="s">
        <v>447</v>
      </c>
      <c r="C4097">
        <v>35367726.172195278</v>
      </c>
      <c r="D4097">
        <v>35932357.90759106</v>
      </c>
      <c r="E4097">
        <v>12612.612612613</v>
      </c>
      <c r="F4097">
        <v>26576.576576577001</v>
      </c>
      <c r="G4097">
        <v>4</v>
      </c>
      <c r="H4097">
        <v>7</v>
      </c>
      <c r="I4097">
        <v>0</v>
      </c>
      <c r="J4097">
        <v>1</v>
      </c>
      <c r="M4097">
        <v>4</v>
      </c>
      <c r="N4097">
        <v>8</v>
      </c>
      <c r="O4097">
        <v>1363963.963963964</v>
      </c>
      <c r="P4097">
        <v>939189.18918919004</v>
      </c>
      <c r="R4097">
        <v>3</v>
      </c>
      <c r="S4097">
        <v>4430783.7837837841</v>
      </c>
      <c r="T4097">
        <v>4632301.8018018007</v>
      </c>
      <c r="U4097">
        <v>1190090.0900900909</v>
      </c>
      <c r="V4097">
        <v>1418648.648648649</v>
      </c>
      <c r="W4097">
        <v>639.12499999900001</v>
      </c>
      <c r="X4097">
        <v>703.08333333099995</v>
      </c>
    </row>
    <row r="4098" spans="1:24">
      <c r="A4098" s="7" t="s">
        <v>5234</v>
      </c>
      <c r="B4098" s="13" t="s">
        <v>985</v>
      </c>
      <c r="C4098">
        <v>54493826.826917142</v>
      </c>
      <c r="D4098">
        <v>50250700.19029855</v>
      </c>
      <c r="E4098">
        <v>9378.378378378</v>
      </c>
      <c r="F4098">
        <v>36036.036036035999</v>
      </c>
      <c r="G4098">
        <v>35</v>
      </c>
      <c r="H4098">
        <v>40</v>
      </c>
      <c r="I4098">
        <v>2</v>
      </c>
      <c r="J4098">
        <v>0</v>
      </c>
      <c r="M4098">
        <v>80</v>
      </c>
      <c r="N4098">
        <v>89</v>
      </c>
      <c r="O4098">
        <v>1528747.7477477491</v>
      </c>
      <c r="P4098">
        <v>2212612.612612613</v>
      </c>
      <c r="Q4098">
        <v>3</v>
      </c>
      <c r="R4098">
        <v>53</v>
      </c>
      <c r="S4098">
        <v>6795824.3243243238</v>
      </c>
      <c r="T4098">
        <v>7310009.0090090083</v>
      </c>
      <c r="U4098">
        <v>1183783.7837837851</v>
      </c>
      <c r="V4098">
        <v>1676756.7567567569</v>
      </c>
      <c r="W4098">
        <v>1055</v>
      </c>
      <c r="X4098">
        <v>1008.749999999</v>
      </c>
    </row>
    <row r="4099" spans="1:24">
      <c r="A4099" s="7" t="s">
        <v>5235</v>
      </c>
      <c r="B4099" s="13" t="s">
        <v>1601</v>
      </c>
      <c r="C4099">
        <v>291334.05795255303</v>
      </c>
      <c r="D4099">
        <v>195252.24414633101</v>
      </c>
      <c r="G4099">
        <v>1</v>
      </c>
      <c r="M4099">
        <v>1</v>
      </c>
      <c r="S4099">
        <v>4504.5045045050001</v>
      </c>
      <c r="W4099">
        <v>24.625000002</v>
      </c>
      <c r="X4099">
        <v>22</v>
      </c>
    </row>
    <row r="4100" spans="1:24">
      <c r="A4100" s="7" t="s">
        <v>5236</v>
      </c>
      <c r="B4100" s="13" t="s">
        <v>2326</v>
      </c>
      <c r="C4100">
        <v>19837133.949661266</v>
      </c>
      <c r="D4100">
        <v>19705966.249151662</v>
      </c>
      <c r="G4100">
        <v>3</v>
      </c>
      <c r="H4100">
        <v>6</v>
      </c>
      <c r="I4100">
        <v>0</v>
      </c>
      <c r="J4100">
        <v>0</v>
      </c>
      <c r="M4100">
        <v>3</v>
      </c>
      <c r="N4100">
        <v>6</v>
      </c>
      <c r="P4100">
        <v>101981.981981982</v>
      </c>
      <c r="R4100">
        <v>3</v>
      </c>
      <c r="S4100">
        <v>6037000</v>
      </c>
      <c r="T4100">
        <v>6163000</v>
      </c>
      <c r="W4100">
        <v>336.70833333100001</v>
      </c>
      <c r="X4100">
        <v>313.58333333299998</v>
      </c>
    </row>
    <row r="4101" spans="1:24">
      <c r="A4101" s="7" t="s">
        <v>5237</v>
      </c>
      <c r="B4101" s="13" t="s">
        <v>900</v>
      </c>
      <c r="C4101">
        <v>494505484.08217335</v>
      </c>
      <c r="D4101">
        <v>510560880.56827593</v>
      </c>
      <c r="E4101">
        <v>3690090.090090089</v>
      </c>
      <c r="F4101">
        <v>2818243.243243244</v>
      </c>
      <c r="G4101">
        <v>59</v>
      </c>
      <c r="H4101">
        <v>59</v>
      </c>
      <c r="I4101">
        <v>6</v>
      </c>
      <c r="J4101">
        <v>9</v>
      </c>
      <c r="M4101">
        <v>104</v>
      </c>
      <c r="N4101">
        <v>108</v>
      </c>
      <c r="O4101">
        <v>21841441.441441439</v>
      </c>
      <c r="P4101">
        <v>16570880.180180177</v>
      </c>
      <c r="Q4101">
        <v>267</v>
      </c>
      <c r="R4101">
        <v>154</v>
      </c>
      <c r="S4101">
        <v>62814752.252252251</v>
      </c>
      <c r="T4101">
        <v>64619672.072072074</v>
      </c>
      <c r="U4101">
        <v>20394234.234234236</v>
      </c>
      <c r="V4101">
        <v>16663783.783783786</v>
      </c>
      <c r="W4101">
        <v>8688.9166666700003</v>
      </c>
      <c r="X4101">
        <v>8854.3749999949996</v>
      </c>
    </row>
    <row r="4102" spans="1:24">
      <c r="A4102" s="7" t="s">
        <v>5238</v>
      </c>
      <c r="B4102" s="13" t="s">
        <v>729</v>
      </c>
      <c r="C4102">
        <v>104268725.56518275</v>
      </c>
      <c r="D4102">
        <v>109096999.93939021</v>
      </c>
      <c r="E4102">
        <v>33333.333333333998</v>
      </c>
      <c r="F4102">
        <v>53153.153153154002</v>
      </c>
      <c r="G4102">
        <v>50</v>
      </c>
      <c r="H4102">
        <v>30</v>
      </c>
      <c r="I4102">
        <v>3</v>
      </c>
      <c r="J4102">
        <v>9</v>
      </c>
      <c r="M4102">
        <v>88</v>
      </c>
      <c r="N4102">
        <v>60</v>
      </c>
      <c r="O4102">
        <v>10074324.324324323</v>
      </c>
      <c r="P4102">
        <v>20876441.441441439</v>
      </c>
      <c r="Q4102">
        <v>5</v>
      </c>
      <c r="R4102">
        <v>271</v>
      </c>
      <c r="S4102">
        <v>46998846.846846849</v>
      </c>
      <c r="T4102">
        <v>51291477.477477476</v>
      </c>
      <c r="U4102">
        <v>9500270.2702702694</v>
      </c>
      <c r="V4102">
        <v>22211081.081081081</v>
      </c>
      <c r="W4102">
        <v>3016.1666666599999</v>
      </c>
      <c r="X4102">
        <v>3054.9583333330002</v>
      </c>
    </row>
    <row r="4103" spans="1:24">
      <c r="A4103" s="7" t="s">
        <v>5239</v>
      </c>
      <c r="B4103" s="13" t="s">
        <v>2890</v>
      </c>
      <c r="C4103">
        <v>5588521832.9893751</v>
      </c>
      <c r="D4103">
        <v>5433384654.044096</v>
      </c>
      <c r="E4103">
        <v>2604578650.4504504</v>
      </c>
      <c r="F4103">
        <v>5155957936.9369373</v>
      </c>
      <c r="G4103">
        <v>948</v>
      </c>
      <c r="H4103">
        <v>913</v>
      </c>
      <c r="I4103">
        <v>41</v>
      </c>
      <c r="J4103">
        <v>60</v>
      </c>
      <c r="K4103">
        <v>14</v>
      </c>
      <c r="M4103">
        <v>1672</v>
      </c>
      <c r="N4103">
        <v>1618</v>
      </c>
      <c r="O4103">
        <v>415258093.69369376</v>
      </c>
      <c r="P4103">
        <v>509536554.05405402</v>
      </c>
      <c r="Q4103">
        <v>2317</v>
      </c>
      <c r="R4103">
        <v>1366</v>
      </c>
      <c r="S4103">
        <v>894194740.54054046</v>
      </c>
      <c r="T4103">
        <v>874790904.50450456</v>
      </c>
      <c r="U4103">
        <v>364566216.21621621</v>
      </c>
      <c r="V4103">
        <v>439764927.92792797</v>
      </c>
      <c r="W4103">
        <v>112329.66666666701</v>
      </c>
      <c r="X4103">
        <v>116149.625000014</v>
      </c>
    </row>
    <row r="4104" spans="1:24">
      <c r="A4104" s="7" t="s">
        <v>5240</v>
      </c>
      <c r="B4104" s="13" t="s">
        <v>2490</v>
      </c>
      <c r="C4104">
        <v>627905560.8597312</v>
      </c>
      <c r="D4104">
        <v>645896292.6385448</v>
      </c>
      <c r="E4104">
        <v>1652949062.1621623</v>
      </c>
      <c r="F4104">
        <v>799153796.3963964</v>
      </c>
      <c r="G4104">
        <v>181</v>
      </c>
      <c r="H4104">
        <v>195</v>
      </c>
      <c r="I4104">
        <v>9</v>
      </c>
      <c r="J4104">
        <v>36</v>
      </c>
      <c r="M4104">
        <v>325</v>
      </c>
      <c r="N4104">
        <v>332</v>
      </c>
      <c r="O4104">
        <v>939233607.2072072</v>
      </c>
      <c r="P4104">
        <v>1092311821.6216218</v>
      </c>
      <c r="Q4104">
        <v>117</v>
      </c>
      <c r="R4104">
        <v>940</v>
      </c>
      <c r="S4104">
        <v>121637747.74774775</v>
      </c>
      <c r="T4104">
        <v>127022842.34234235</v>
      </c>
      <c r="U4104">
        <v>586115495.49549544</v>
      </c>
      <c r="V4104">
        <v>978059729.72972977</v>
      </c>
      <c r="W4104">
        <v>19561.750000010001</v>
      </c>
      <c r="X4104">
        <v>19455.916666666999</v>
      </c>
    </row>
    <row r="4105" spans="1:24">
      <c r="A4105" s="7" t="s">
        <v>5241</v>
      </c>
      <c r="B4105" s="13" t="s">
        <v>2026</v>
      </c>
      <c r="C4105">
        <v>906009972.40454364</v>
      </c>
      <c r="D4105">
        <v>920992420.9113996</v>
      </c>
      <c r="E4105">
        <v>5223873.8738738764</v>
      </c>
      <c r="F4105">
        <v>800868.46846847096</v>
      </c>
      <c r="G4105">
        <v>183</v>
      </c>
      <c r="H4105">
        <v>145</v>
      </c>
      <c r="I4105">
        <v>21</v>
      </c>
      <c r="J4105">
        <v>15</v>
      </c>
      <c r="K4105">
        <v>9</v>
      </c>
      <c r="M4105">
        <v>272</v>
      </c>
      <c r="N4105">
        <v>244</v>
      </c>
      <c r="O4105">
        <v>106332522.52252254</v>
      </c>
      <c r="P4105">
        <v>150723130.63063061</v>
      </c>
      <c r="Q4105">
        <v>206</v>
      </c>
      <c r="R4105">
        <v>446</v>
      </c>
      <c r="S4105">
        <v>134643342.34234235</v>
      </c>
      <c r="T4105">
        <v>142153788.28828827</v>
      </c>
      <c r="U4105">
        <v>105625385.58558559</v>
      </c>
      <c r="V4105">
        <v>134164574.77477477</v>
      </c>
      <c r="W4105">
        <v>17075.166666664998</v>
      </c>
      <c r="X4105">
        <v>17072.416666658999</v>
      </c>
    </row>
    <row r="4106" spans="1:24">
      <c r="A4106" s="7" t="s">
        <v>5242</v>
      </c>
      <c r="B4106" s="13" t="s">
        <v>1209</v>
      </c>
      <c r="C4106">
        <v>94429703.739589155</v>
      </c>
      <c r="D4106">
        <v>94063330.914324924</v>
      </c>
      <c r="E4106">
        <v>422522.52252252301</v>
      </c>
      <c r="F4106">
        <v>21981.981981982</v>
      </c>
      <c r="G4106">
        <v>29</v>
      </c>
      <c r="H4106">
        <v>30</v>
      </c>
      <c r="I4106">
        <v>3</v>
      </c>
      <c r="J4106">
        <v>4</v>
      </c>
      <c r="M4106">
        <v>41</v>
      </c>
      <c r="N4106">
        <v>43</v>
      </c>
      <c r="O4106">
        <v>1641441.441441441</v>
      </c>
      <c r="P4106">
        <v>1991331.5315315318</v>
      </c>
      <c r="Q4106">
        <v>9</v>
      </c>
      <c r="R4106">
        <v>32</v>
      </c>
      <c r="S4106">
        <v>12505657.657657659</v>
      </c>
      <c r="T4106">
        <v>13521837.837837838</v>
      </c>
      <c r="U4106">
        <v>1537657.6576576577</v>
      </c>
      <c r="V4106">
        <v>2403603.6036036052</v>
      </c>
      <c r="W4106">
        <v>3080.625</v>
      </c>
      <c r="X4106">
        <v>3025.0833333310002</v>
      </c>
    </row>
    <row r="4107" spans="1:24">
      <c r="A4107" s="7" t="s">
        <v>5243</v>
      </c>
      <c r="B4107" s="13" t="s">
        <v>1498</v>
      </c>
      <c r="C4107">
        <v>184416683.53271368</v>
      </c>
      <c r="D4107">
        <v>181057431.40078676</v>
      </c>
      <c r="E4107">
        <v>765540.54054054106</v>
      </c>
      <c r="F4107">
        <v>46820720.720720723</v>
      </c>
      <c r="G4107">
        <v>136</v>
      </c>
      <c r="H4107">
        <v>200</v>
      </c>
      <c r="I4107">
        <v>5</v>
      </c>
      <c r="J4107">
        <v>6</v>
      </c>
      <c r="K4107">
        <v>2</v>
      </c>
      <c r="M4107">
        <v>146</v>
      </c>
      <c r="N4107">
        <v>220</v>
      </c>
      <c r="O4107">
        <v>10628108.108108107</v>
      </c>
      <c r="P4107">
        <v>7811711.7117117085</v>
      </c>
      <c r="Q4107">
        <v>95</v>
      </c>
      <c r="R4107">
        <v>98</v>
      </c>
      <c r="S4107">
        <v>41523301.801801808</v>
      </c>
      <c r="T4107">
        <v>45846202.702702709</v>
      </c>
      <c r="U4107">
        <v>9607027.0270270277</v>
      </c>
      <c r="V4107">
        <v>6891891.891891893</v>
      </c>
      <c r="W4107">
        <v>6276.249999996</v>
      </c>
      <c r="X4107">
        <v>5993.75</v>
      </c>
    </row>
    <row r="4108" spans="1:24">
      <c r="A4108" s="7" t="s">
        <v>5244</v>
      </c>
      <c r="B4108" s="13" t="s">
        <v>877</v>
      </c>
      <c r="C4108">
        <v>38943705.409717798</v>
      </c>
      <c r="D4108">
        <v>36272450.093067996</v>
      </c>
      <c r="E4108">
        <v>38522.522522523002</v>
      </c>
      <c r="F4108">
        <v>12612.612612613</v>
      </c>
      <c r="G4108">
        <v>2</v>
      </c>
      <c r="H4108">
        <v>7</v>
      </c>
      <c r="I4108">
        <v>3</v>
      </c>
      <c r="J4108">
        <v>2</v>
      </c>
      <c r="M4108">
        <v>20</v>
      </c>
      <c r="N4108">
        <v>78</v>
      </c>
      <c r="O4108">
        <v>4894828.8288288284</v>
      </c>
      <c r="P4108">
        <v>5943243.2432432435</v>
      </c>
      <c r="Q4108">
        <v>58</v>
      </c>
      <c r="R4108">
        <v>52</v>
      </c>
      <c r="S4108">
        <v>8923369.369369369</v>
      </c>
      <c r="T4108">
        <v>10450279.279279279</v>
      </c>
      <c r="U4108">
        <v>4504054.0540540535</v>
      </c>
      <c r="V4108">
        <v>6180090.0900900904</v>
      </c>
      <c r="W4108">
        <v>1507.9583333339999</v>
      </c>
      <c r="X4108">
        <v>1568.000000001</v>
      </c>
    </row>
    <row r="4109" spans="1:24">
      <c r="A4109" s="7" t="s">
        <v>5245</v>
      </c>
      <c r="B4109" s="13" t="s">
        <v>4531</v>
      </c>
      <c r="C4109">
        <v>169348059.96473813</v>
      </c>
      <c r="D4109">
        <v>160503297.15092087</v>
      </c>
      <c r="E4109">
        <v>11847472.97297298</v>
      </c>
      <c r="F4109">
        <v>24565341.441441447</v>
      </c>
      <c r="G4109">
        <v>81</v>
      </c>
      <c r="H4109">
        <v>85</v>
      </c>
      <c r="I4109">
        <v>13</v>
      </c>
      <c r="J4109">
        <v>7</v>
      </c>
      <c r="M4109">
        <v>122</v>
      </c>
      <c r="N4109">
        <v>141</v>
      </c>
      <c r="O4109">
        <v>8193873.8738738745</v>
      </c>
      <c r="P4109">
        <v>17300180.180180177</v>
      </c>
      <c r="Q4109">
        <v>35</v>
      </c>
      <c r="R4109">
        <v>110</v>
      </c>
      <c r="S4109">
        <v>38686477.477477476</v>
      </c>
      <c r="T4109">
        <v>39412788.288288288</v>
      </c>
      <c r="U4109">
        <v>6123603.6036036033</v>
      </c>
      <c r="V4109">
        <v>16066126.126126125</v>
      </c>
      <c r="W4109">
        <v>8822.9583333339997</v>
      </c>
      <c r="X4109">
        <v>8771.6666666670008</v>
      </c>
    </row>
    <row r="4110" spans="1:24">
      <c r="A4110" s="7" t="s">
        <v>5246</v>
      </c>
      <c r="B4110" s="13" t="s">
        <v>1828</v>
      </c>
      <c r="C4110">
        <v>127985324.29263586</v>
      </c>
      <c r="D4110">
        <v>131136272.12525114</v>
      </c>
      <c r="E4110">
        <v>1762385.585585587</v>
      </c>
      <c r="F4110">
        <v>308389505.4054054</v>
      </c>
      <c r="G4110">
        <v>33</v>
      </c>
      <c r="H4110">
        <v>28</v>
      </c>
      <c r="I4110">
        <v>2</v>
      </c>
      <c r="J4110">
        <v>6</v>
      </c>
      <c r="M4110">
        <v>50</v>
      </c>
      <c r="N4110">
        <v>41</v>
      </c>
      <c r="O4110">
        <v>15938738.738738738</v>
      </c>
      <c r="P4110">
        <v>22999076.576576576</v>
      </c>
      <c r="Q4110">
        <v>1</v>
      </c>
      <c r="R4110">
        <v>14</v>
      </c>
      <c r="S4110">
        <v>63208097.297297299</v>
      </c>
      <c r="T4110">
        <v>64877662.16216217</v>
      </c>
      <c r="U4110">
        <v>17409009.009009011</v>
      </c>
      <c r="V4110">
        <v>21088288.288288288</v>
      </c>
      <c r="W4110">
        <v>2734.9583333320002</v>
      </c>
      <c r="X4110">
        <v>2820.4583333350001</v>
      </c>
    </row>
    <row r="4111" spans="1:24">
      <c r="A4111" s="7" t="s">
        <v>5247</v>
      </c>
      <c r="B4111" s="13" t="s">
        <v>1198</v>
      </c>
      <c r="C4111">
        <v>187784019.05075407</v>
      </c>
      <c r="D4111">
        <v>186762459.81315869</v>
      </c>
      <c r="E4111">
        <v>525225.22522522497</v>
      </c>
      <c r="F4111">
        <v>441441.441441442</v>
      </c>
      <c r="G4111">
        <v>84</v>
      </c>
      <c r="H4111">
        <v>60</v>
      </c>
      <c r="I4111">
        <v>8</v>
      </c>
      <c r="J4111">
        <v>9</v>
      </c>
      <c r="M4111">
        <v>128</v>
      </c>
      <c r="N4111">
        <v>128</v>
      </c>
      <c r="O4111">
        <v>8559009.0090090074</v>
      </c>
      <c r="P4111">
        <v>9691351.3513513505</v>
      </c>
      <c r="Q4111">
        <v>91</v>
      </c>
      <c r="R4111">
        <v>146</v>
      </c>
      <c r="S4111">
        <v>84831157.657657653</v>
      </c>
      <c r="T4111">
        <v>85692680.180180177</v>
      </c>
      <c r="U4111">
        <v>6543693.6936936937</v>
      </c>
      <c r="V4111">
        <v>7569189.18918919</v>
      </c>
      <c r="W4111">
        <v>9692.8333333369992</v>
      </c>
      <c r="X4111">
        <v>9647.8750000010004</v>
      </c>
    </row>
    <row r="4112" spans="1:24">
      <c r="A4112" s="7" t="s">
        <v>5248</v>
      </c>
      <c r="B4112" s="13" t="s">
        <v>2578</v>
      </c>
      <c r="C4112">
        <v>11008817.358715065</v>
      </c>
      <c r="D4112">
        <v>9878925.3064880818</v>
      </c>
      <c r="H4112">
        <v>6</v>
      </c>
      <c r="M4112">
        <v>3</v>
      </c>
      <c r="N4112">
        <v>8</v>
      </c>
      <c r="O4112">
        <v>451351.35135135101</v>
      </c>
      <c r="S4112">
        <v>1681954.954954955</v>
      </c>
      <c r="T4112">
        <v>1718288.2882882881</v>
      </c>
      <c r="U4112">
        <v>247747.74774774801</v>
      </c>
      <c r="V4112">
        <v>247747.74774774801</v>
      </c>
      <c r="W4112">
        <v>386.45833333600001</v>
      </c>
      <c r="X4112">
        <v>345.83333333400003</v>
      </c>
    </row>
    <row r="4113" spans="1:24">
      <c r="A4113" s="7" t="s">
        <v>5249</v>
      </c>
      <c r="B4113" s="13" t="s">
        <v>1221</v>
      </c>
      <c r="C4113">
        <v>316224181.95472634</v>
      </c>
      <c r="D4113">
        <v>317664714.71284646</v>
      </c>
      <c r="E4113">
        <v>1006306.306306307</v>
      </c>
      <c r="F4113">
        <v>809909.90990991204</v>
      </c>
      <c r="G4113">
        <v>110</v>
      </c>
      <c r="H4113">
        <v>144</v>
      </c>
      <c r="I4113">
        <v>3</v>
      </c>
      <c r="J4113">
        <v>4</v>
      </c>
      <c r="M4113">
        <v>221</v>
      </c>
      <c r="N4113">
        <v>173</v>
      </c>
      <c r="O4113">
        <v>4946846.8468468459</v>
      </c>
      <c r="P4113">
        <v>6097612.6126126125</v>
      </c>
      <c r="Q4113">
        <v>103</v>
      </c>
      <c r="R4113">
        <v>68</v>
      </c>
      <c r="S4113">
        <v>61282394.59459459</v>
      </c>
      <c r="T4113">
        <v>63037306.306306303</v>
      </c>
      <c r="U4113">
        <v>4861081.0810810821</v>
      </c>
      <c r="V4113">
        <v>6306936.9369369345</v>
      </c>
      <c r="W4113">
        <v>10651.750000001</v>
      </c>
      <c r="X4113">
        <v>10525.791666663001</v>
      </c>
    </row>
    <row r="4114" spans="1:24">
      <c r="A4114" s="7" t="s">
        <v>5250</v>
      </c>
      <c r="B4114" s="13" t="s">
        <v>1187</v>
      </c>
      <c r="C4114">
        <v>1147888208.8820233</v>
      </c>
      <c r="D4114">
        <v>1023490134.0937136</v>
      </c>
      <c r="E4114">
        <v>40584488.288288288</v>
      </c>
      <c r="F4114">
        <v>179040990.990991</v>
      </c>
      <c r="G4114">
        <v>229</v>
      </c>
      <c r="H4114">
        <v>301</v>
      </c>
      <c r="I4114">
        <v>9</v>
      </c>
      <c r="J4114">
        <v>10</v>
      </c>
      <c r="M4114">
        <v>328</v>
      </c>
      <c r="N4114">
        <v>394</v>
      </c>
      <c r="O4114">
        <v>68834218.018018007</v>
      </c>
      <c r="P4114">
        <v>116970456.75675675</v>
      </c>
      <c r="Q4114">
        <v>515</v>
      </c>
      <c r="R4114">
        <v>416</v>
      </c>
      <c r="S4114">
        <v>288896435.13513511</v>
      </c>
      <c r="T4114">
        <v>289292937.83783782</v>
      </c>
      <c r="U4114">
        <v>38328828.828828827</v>
      </c>
      <c r="V4114">
        <v>109532792.7927928</v>
      </c>
      <c r="W4114">
        <v>36402.583333342001</v>
      </c>
      <c r="X4114">
        <v>37083.749999995998</v>
      </c>
    </row>
    <row r="4115" spans="1:24">
      <c r="A4115" s="7" t="s">
        <v>5251</v>
      </c>
      <c r="B4115" s="13" t="s">
        <v>861</v>
      </c>
      <c r="C4115">
        <v>260759195.1967521</v>
      </c>
      <c r="D4115">
        <v>246088092.21819454</v>
      </c>
      <c r="E4115">
        <v>2145225.2252252279</v>
      </c>
      <c r="F4115">
        <v>386486.48648649</v>
      </c>
      <c r="G4115">
        <v>82</v>
      </c>
      <c r="H4115">
        <v>75</v>
      </c>
      <c r="I4115">
        <v>8</v>
      </c>
      <c r="J4115">
        <v>10</v>
      </c>
      <c r="K4115">
        <v>8</v>
      </c>
      <c r="M4115">
        <v>188</v>
      </c>
      <c r="N4115">
        <v>153</v>
      </c>
      <c r="O4115">
        <v>48901621.621621624</v>
      </c>
      <c r="P4115">
        <v>30299977.477477476</v>
      </c>
      <c r="Q4115">
        <v>160</v>
      </c>
      <c r="R4115">
        <v>194</v>
      </c>
      <c r="S4115">
        <v>101476382.88288288</v>
      </c>
      <c r="T4115">
        <v>101801869.36936936</v>
      </c>
      <c r="U4115">
        <v>45371531.531531535</v>
      </c>
      <c r="V4115">
        <v>33094684.684684686</v>
      </c>
      <c r="W4115">
        <v>10539.416666666</v>
      </c>
      <c r="X4115">
        <v>10517.41666667</v>
      </c>
    </row>
    <row r="4116" spans="1:24">
      <c r="A4116" s="7" t="s">
        <v>5252</v>
      </c>
      <c r="B4116" s="13" t="s">
        <v>2416</v>
      </c>
      <c r="C4116">
        <v>66025322.541875646</v>
      </c>
      <c r="D4116">
        <v>67263449.443884239</v>
      </c>
      <c r="E4116">
        <v>82115195.495495498</v>
      </c>
      <c r="F4116">
        <v>130644559.45945948</v>
      </c>
      <c r="G4116">
        <v>31</v>
      </c>
      <c r="H4116">
        <v>8</v>
      </c>
      <c r="I4116">
        <v>3</v>
      </c>
      <c r="J4116">
        <v>9</v>
      </c>
      <c r="M4116">
        <v>40</v>
      </c>
      <c r="N4116">
        <v>23</v>
      </c>
      <c r="O4116">
        <v>24796666.666666664</v>
      </c>
      <c r="P4116">
        <v>67784144.144144148</v>
      </c>
      <c r="Q4116">
        <v>18</v>
      </c>
      <c r="R4116">
        <v>102</v>
      </c>
      <c r="S4116">
        <v>13425783.783783784</v>
      </c>
      <c r="T4116">
        <v>13249896.396396397</v>
      </c>
      <c r="U4116">
        <v>21848172.972972978</v>
      </c>
      <c r="V4116">
        <v>44010612.612612613</v>
      </c>
      <c r="W4116">
        <v>1918.624999996</v>
      </c>
      <c r="X4116">
        <v>1879.8750000049999</v>
      </c>
    </row>
    <row r="4117" spans="1:24">
      <c r="A4117" s="7" t="s">
        <v>5253</v>
      </c>
      <c r="B4117" s="13" t="s">
        <v>5014</v>
      </c>
      <c r="C4117">
        <v>481995944.51745975</v>
      </c>
      <c r="D4117">
        <v>462103963.36339045</v>
      </c>
      <c r="E4117">
        <v>360230377.47747749</v>
      </c>
      <c r="F4117">
        <v>5120495.4954954963</v>
      </c>
      <c r="G4117">
        <v>104</v>
      </c>
      <c r="H4117">
        <v>172</v>
      </c>
      <c r="I4117">
        <v>11</v>
      </c>
      <c r="J4117">
        <v>12</v>
      </c>
      <c r="M4117">
        <v>183</v>
      </c>
      <c r="N4117">
        <v>201</v>
      </c>
      <c r="O4117">
        <v>151245945.94594595</v>
      </c>
      <c r="P4117">
        <v>170528018.01801804</v>
      </c>
      <c r="Q4117">
        <v>374</v>
      </c>
      <c r="R4117">
        <v>576</v>
      </c>
      <c r="S4117">
        <v>197662905.4054054</v>
      </c>
      <c r="T4117">
        <v>200817477.47747746</v>
      </c>
      <c r="U4117">
        <v>102243873.87387386</v>
      </c>
      <c r="V4117">
        <v>120464054.05405405</v>
      </c>
      <c r="W4117">
        <v>10798.000000001</v>
      </c>
      <c r="X4117">
        <v>10244.416666663999</v>
      </c>
    </row>
    <row r="4118" spans="1:24">
      <c r="A4118" s="7" t="s">
        <v>5254</v>
      </c>
      <c r="B4118" s="13" t="s">
        <v>2064</v>
      </c>
      <c r="C4118">
        <v>1122474503.6569526</v>
      </c>
      <c r="D4118">
        <v>1132094200.5501056</v>
      </c>
      <c r="E4118">
        <v>730923.42342342704</v>
      </c>
      <c r="F4118">
        <v>979012.61261261394</v>
      </c>
      <c r="G4118">
        <v>221</v>
      </c>
      <c r="H4118">
        <v>269</v>
      </c>
      <c r="I4118">
        <v>10</v>
      </c>
      <c r="J4118">
        <v>16</v>
      </c>
      <c r="K4118">
        <v>2</v>
      </c>
      <c r="M4118">
        <v>297</v>
      </c>
      <c r="N4118">
        <v>432</v>
      </c>
      <c r="O4118">
        <v>43135964.864864871</v>
      </c>
      <c r="P4118">
        <v>49126418.918918923</v>
      </c>
      <c r="Q4118">
        <v>312</v>
      </c>
      <c r="R4118">
        <v>300</v>
      </c>
      <c r="S4118">
        <v>243776100.9009009</v>
      </c>
      <c r="T4118">
        <v>251946176.57657659</v>
      </c>
      <c r="U4118">
        <v>41309052.252252258</v>
      </c>
      <c r="V4118">
        <v>43341351.351351351</v>
      </c>
      <c r="W4118">
        <v>26310.208333341001</v>
      </c>
      <c r="X4118">
        <v>26395.124999999</v>
      </c>
    </row>
    <row r="4119" spans="1:24">
      <c r="A4119" s="7" t="s">
        <v>5255</v>
      </c>
      <c r="B4119" s="13" t="s">
        <v>2400</v>
      </c>
      <c r="C4119">
        <v>223691576.69651386</v>
      </c>
      <c r="D4119">
        <v>209833583.99785149</v>
      </c>
      <c r="E4119">
        <v>2168468.468468471</v>
      </c>
      <c r="F4119">
        <v>453153.153153155</v>
      </c>
      <c r="G4119">
        <v>68</v>
      </c>
      <c r="H4119">
        <v>58</v>
      </c>
      <c r="I4119">
        <v>6</v>
      </c>
      <c r="J4119">
        <v>9</v>
      </c>
      <c r="M4119">
        <v>119</v>
      </c>
      <c r="N4119">
        <v>82</v>
      </c>
      <c r="O4119">
        <v>19041441.441441443</v>
      </c>
      <c r="P4119">
        <v>19750450.450450454</v>
      </c>
      <c r="Q4119">
        <v>26</v>
      </c>
      <c r="R4119">
        <v>76</v>
      </c>
      <c r="S4119">
        <v>56849436.936936937</v>
      </c>
      <c r="T4119">
        <v>57318446.846846841</v>
      </c>
      <c r="U4119">
        <v>16391441.441441441</v>
      </c>
      <c r="V4119">
        <v>24141891.891891897</v>
      </c>
      <c r="W4119">
        <v>3494.2916666649999</v>
      </c>
      <c r="X4119">
        <v>3385.9166666709998</v>
      </c>
    </row>
    <row r="4120" spans="1:24">
      <c r="A4120" s="7" t="s">
        <v>5256</v>
      </c>
      <c r="B4120" s="13" t="s">
        <v>1680</v>
      </c>
      <c r="C4120">
        <v>857603689.38611817</v>
      </c>
      <c r="D4120">
        <v>843942689.21035314</v>
      </c>
      <c r="E4120">
        <v>312178874.77477479</v>
      </c>
      <c r="F4120">
        <v>8212732.4324324457</v>
      </c>
      <c r="G4120">
        <v>327</v>
      </c>
      <c r="H4120">
        <v>267</v>
      </c>
      <c r="I4120">
        <v>21</v>
      </c>
      <c r="J4120">
        <v>20</v>
      </c>
      <c r="K4120">
        <v>1</v>
      </c>
      <c r="M4120">
        <v>609</v>
      </c>
      <c r="N4120">
        <v>486</v>
      </c>
      <c r="O4120">
        <v>40666216.216216221</v>
      </c>
      <c r="P4120">
        <v>45831711.711711712</v>
      </c>
      <c r="Q4120">
        <v>226</v>
      </c>
      <c r="R4120">
        <v>268</v>
      </c>
      <c r="S4120">
        <v>225949845.04504508</v>
      </c>
      <c r="T4120">
        <v>230625126.12612614</v>
      </c>
      <c r="U4120">
        <v>38314908.108108103</v>
      </c>
      <c r="V4120">
        <v>45587657.657657653</v>
      </c>
      <c r="W4120">
        <v>23111.083333339</v>
      </c>
      <c r="X4120">
        <v>22309.166666664001</v>
      </c>
    </row>
    <row r="4121" spans="1:24">
      <c r="A4121" s="7" t="s">
        <v>5257</v>
      </c>
      <c r="B4121" s="13" t="s">
        <v>2032</v>
      </c>
      <c r="C4121">
        <v>419533931.45887113</v>
      </c>
      <c r="D4121">
        <v>416855780.39904249</v>
      </c>
      <c r="E4121">
        <v>2064819.8198198189</v>
      </c>
      <c r="F4121">
        <v>437567.56756756699</v>
      </c>
      <c r="G4121">
        <v>166</v>
      </c>
      <c r="H4121">
        <v>110</v>
      </c>
      <c r="I4121">
        <v>10</v>
      </c>
      <c r="J4121">
        <v>9</v>
      </c>
      <c r="K4121">
        <v>2</v>
      </c>
      <c r="M4121">
        <v>287</v>
      </c>
      <c r="N4121">
        <v>179</v>
      </c>
      <c r="O4121">
        <v>36745045.045045041</v>
      </c>
      <c r="P4121">
        <v>50016486.486486487</v>
      </c>
      <c r="Q4121">
        <v>315</v>
      </c>
      <c r="R4121">
        <v>184</v>
      </c>
      <c r="S4121">
        <v>127429360.36036038</v>
      </c>
      <c r="T4121">
        <v>130861599.0990991</v>
      </c>
      <c r="U4121">
        <v>37724684.684684679</v>
      </c>
      <c r="V4121">
        <v>48831981.981981985</v>
      </c>
      <c r="W4121">
        <v>12901.666666666999</v>
      </c>
      <c r="X4121">
        <v>13076.250000005</v>
      </c>
    </row>
    <row r="4122" spans="1:24">
      <c r="A4122" s="7" t="s">
        <v>5258</v>
      </c>
      <c r="B4122" s="13" t="s">
        <v>4676</v>
      </c>
      <c r="C4122">
        <v>45149916.358342245</v>
      </c>
      <c r="D4122">
        <v>46028787.428088285</v>
      </c>
      <c r="E4122">
        <v>3500000</v>
      </c>
      <c r="F4122">
        <v>8108.1081081089997</v>
      </c>
      <c r="G4122">
        <v>7</v>
      </c>
      <c r="H4122">
        <v>18</v>
      </c>
      <c r="I4122">
        <v>0</v>
      </c>
      <c r="J4122">
        <v>1</v>
      </c>
      <c r="M4122">
        <v>9</v>
      </c>
      <c r="N4122">
        <v>24</v>
      </c>
      <c r="O4122">
        <v>24911936.936936937</v>
      </c>
      <c r="P4122">
        <v>9545270.2702702712</v>
      </c>
      <c r="Q4122">
        <v>1</v>
      </c>
      <c r="R4122">
        <v>27</v>
      </c>
      <c r="S4122">
        <v>10065747.747747749</v>
      </c>
      <c r="T4122">
        <v>11463369.369369369</v>
      </c>
      <c r="U4122">
        <v>22963963.963963963</v>
      </c>
      <c r="V4122">
        <v>3779549.5495495494</v>
      </c>
      <c r="W4122">
        <v>178.87500000099999</v>
      </c>
      <c r="X4122">
        <v>917.16666666699996</v>
      </c>
    </row>
    <row r="4123" spans="1:24">
      <c r="A4123" s="7" t="s">
        <v>5259</v>
      </c>
      <c r="B4123" s="13" t="s">
        <v>5260</v>
      </c>
      <c r="C4123">
        <v>257083283.33572525</v>
      </c>
      <c r="D4123">
        <v>239622921.26912314</v>
      </c>
      <c r="E4123">
        <v>40232109.909909911</v>
      </c>
      <c r="F4123">
        <v>11137711.711711712</v>
      </c>
      <c r="G4123">
        <v>74</v>
      </c>
      <c r="H4123">
        <v>84</v>
      </c>
      <c r="I4123">
        <v>5</v>
      </c>
      <c r="J4123">
        <v>8</v>
      </c>
      <c r="M4123">
        <v>105</v>
      </c>
      <c r="N4123">
        <v>116</v>
      </c>
      <c r="O4123">
        <v>27497747.747747742</v>
      </c>
      <c r="P4123">
        <v>21460968.468468469</v>
      </c>
      <c r="Q4123">
        <v>85</v>
      </c>
      <c r="R4123">
        <v>187</v>
      </c>
      <c r="S4123">
        <v>66356279.279279277</v>
      </c>
      <c r="T4123">
        <v>71126581.081081077</v>
      </c>
      <c r="U4123">
        <v>21178558.558558561</v>
      </c>
      <c r="V4123">
        <v>22064234.234234236</v>
      </c>
      <c r="W4123">
        <v>8871.8333333339997</v>
      </c>
      <c r="X4123">
        <v>9009.333333343</v>
      </c>
    </row>
    <row r="4124" spans="1:24">
      <c r="A4124" s="7" t="s">
        <v>5261</v>
      </c>
      <c r="B4124" s="13" t="s">
        <v>2651</v>
      </c>
      <c r="C4124">
        <v>1090931244.1774154</v>
      </c>
      <c r="D4124">
        <v>1018941526.5089512</v>
      </c>
      <c r="E4124">
        <v>3866103.6036036061</v>
      </c>
      <c r="F4124">
        <v>1599774.7747747791</v>
      </c>
      <c r="G4124">
        <v>390</v>
      </c>
      <c r="H4124">
        <v>375</v>
      </c>
      <c r="I4124">
        <v>20</v>
      </c>
      <c r="J4124">
        <v>20</v>
      </c>
      <c r="M4124">
        <v>613</v>
      </c>
      <c r="N4124">
        <v>543</v>
      </c>
      <c r="O4124">
        <v>1048469819.8198198</v>
      </c>
      <c r="P4124">
        <v>385217837.83783782</v>
      </c>
      <c r="Q4124">
        <v>1296</v>
      </c>
      <c r="R4124">
        <v>865</v>
      </c>
      <c r="S4124">
        <v>271288353.15315312</v>
      </c>
      <c r="T4124">
        <v>281409162.16216218</v>
      </c>
      <c r="U4124">
        <v>965405855.85585582</v>
      </c>
      <c r="V4124">
        <v>314692972.97297293</v>
      </c>
      <c r="W4124">
        <v>37373.333333340001</v>
      </c>
      <c r="X4124">
        <v>37638.833333333998</v>
      </c>
    </row>
    <row r="4125" spans="1:24">
      <c r="A4125" s="7" t="s">
        <v>5262</v>
      </c>
      <c r="B4125" s="13" t="s">
        <v>663</v>
      </c>
      <c r="C4125">
        <v>70817189.938939661</v>
      </c>
      <c r="D4125">
        <v>73832658.089461684</v>
      </c>
      <c r="E4125">
        <v>300000</v>
      </c>
      <c r="F4125">
        <v>1801.801801802</v>
      </c>
      <c r="G4125">
        <v>10</v>
      </c>
      <c r="H4125">
        <v>65</v>
      </c>
      <c r="I4125">
        <v>2</v>
      </c>
      <c r="J4125">
        <v>3</v>
      </c>
      <c r="M4125">
        <v>23</v>
      </c>
      <c r="N4125">
        <v>147</v>
      </c>
      <c r="O4125">
        <v>6743243.2432432435</v>
      </c>
      <c r="P4125">
        <v>4887387.3873873865</v>
      </c>
      <c r="Q4125">
        <v>2</v>
      </c>
      <c r="R4125">
        <v>9</v>
      </c>
      <c r="S4125">
        <v>20397702.702702701</v>
      </c>
      <c r="T4125">
        <v>24354504.504504502</v>
      </c>
      <c r="U4125">
        <v>6287567.5675675683</v>
      </c>
      <c r="V4125">
        <v>6858108.108108107</v>
      </c>
      <c r="W4125">
        <v>1169.2916666649999</v>
      </c>
      <c r="X4125">
        <v>1197.375000001</v>
      </c>
    </row>
    <row r="4126" spans="1:24">
      <c r="A4126" s="7" t="s">
        <v>5263</v>
      </c>
      <c r="B4126" s="13" t="s">
        <v>680</v>
      </c>
      <c r="C4126">
        <v>282071788.56043708</v>
      </c>
      <c r="D4126">
        <v>278010484.72188699</v>
      </c>
      <c r="E4126">
        <v>46840854.054054059</v>
      </c>
      <c r="F4126">
        <v>109960890.990991</v>
      </c>
      <c r="G4126">
        <v>50</v>
      </c>
      <c r="H4126">
        <v>41</v>
      </c>
      <c r="I4126">
        <v>10</v>
      </c>
      <c r="J4126">
        <v>13</v>
      </c>
      <c r="K4126">
        <v>2</v>
      </c>
      <c r="M4126">
        <v>168</v>
      </c>
      <c r="N4126">
        <v>125</v>
      </c>
      <c r="O4126">
        <v>1902539718.018018</v>
      </c>
      <c r="P4126">
        <v>1911826024.3243244</v>
      </c>
      <c r="Q4126">
        <v>841</v>
      </c>
      <c r="R4126">
        <v>586</v>
      </c>
      <c r="S4126">
        <v>75890345.045045048</v>
      </c>
      <c r="T4126">
        <v>65596309.009009011</v>
      </c>
      <c r="U4126">
        <v>1940457700.9009008</v>
      </c>
      <c r="V4126">
        <v>1845009909.90991</v>
      </c>
      <c r="W4126">
        <v>7498.1250000050004</v>
      </c>
      <c r="X4126">
        <v>6711.4166666689998</v>
      </c>
    </row>
    <row r="4127" spans="1:24">
      <c r="A4127" s="7" t="s">
        <v>5264</v>
      </c>
      <c r="B4127" s="13" t="s">
        <v>1227</v>
      </c>
      <c r="C4127">
        <v>170804442.17471781</v>
      </c>
      <c r="D4127">
        <v>170092125.41001168</v>
      </c>
      <c r="E4127">
        <v>7361711.7117117122</v>
      </c>
      <c r="F4127">
        <v>2227675.6756756748</v>
      </c>
      <c r="G4127">
        <v>84</v>
      </c>
      <c r="H4127">
        <v>88</v>
      </c>
      <c r="I4127">
        <v>5</v>
      </c>
      <c r="J4127">
        <v>4</v>
      </c>
      <c r="M4127">
        <v>121</v>
      </c>
      <c r="N4127">
        <v>120</v>
      </c>
      <c r="O4127">
        <v>18997837.837837838</v>
      </c>
      <c r="P4127">
        <v>14579147.747747747</v>
      </c>
      <c r="Q4127">
        <v>132</v>
      </c>
      <c r="R4127">
        <v>56</v>
      </c>
      <c r="S4127">
        <v>39475214.414414413</v>
      </c>
      <c r="T4127">
        <v>38331462.162162162</v>
      </c>
      <c r="U4127">
        <v>16191351.351351351</v>
      </c>
      <c r="V4127">
        <v>13721891.891891891</v>
      </c>
      <c r="W4127">
        <v>6686.0416666769997</v>
      </c>
      <c r="X4127">
        <v>7065.2500000070004</v>
      </c>
    </row>
    <row r="4128" spans="1:24">
      <c r="A4128" s="7" t="s">
        <v>5265</v>
      </c>
      <c r="B4128" s="13" t="s">
        <v>2001</v>
      </c>
      <c r="C4128">
        <v>632952585.40732169</v>
      </c>
      <c r="D4128">
        <v>604142427.89994216</v>
      </c>
      <c r="E4128">
        <v>76982882.882882893</v>
      </c>
      <c r="F4128">
        <v>12569027.027027033</v>
      </c>
      <c r="G4128">
        <v>397</v>
      </c>
      <c r="H4128">
        <v>122</v>
      </c>
      <c r="I4128">
        <v>16</v>
      </c>
      <c r="J4128">
        <v>16</v>
      </c>
      <c r="K4128">
        <v>1</v>
      </c>
      <c r="M4128">
        <v>488</v>
      </c>
      <c r="N4128">
        <v>189</v>
      </c>
      <c r="O4128">
        <v>36488738.738738738</v>
      </c>
      <c r="P4128">
        <v>36950488.288288295</v>
      </c>
      <c r="Q4128">
        <v>321</v>
      </c>
      <c r="R4128">
        <v>399</v>
      </c>
      <c r="S4128">
        <v>132272085.58558558</v>
      </c>
      <c r="T4128">
        <v>121386274.77477477</v>
      </c>
      <c r="U4128">
        <v>34330990.990990996</v>
      </c>
      <c r="V4128">
        <v>38838108.108108111</v>
      </c>
      <c r="W4128">
        <v>13260.416666665</v>
      </c>
      <c r="X4128">
        <v>14033.375000001</v>
      </c>
    </row>
    <row r="4129" spans="1:24">
      <c r="A4129" s="7" t="s">
        <v>5266</v>
      </c>
      <c r="B4129" s="13" t="s">
        <v>1207</v>
      </c>
      <c r="C4129">
        <v>150891863.44506165</v>
      </c>
      <c r="D4129">
        <v>147587659.48910183</v>
      </c>
      <c r="E4129">
        <v>9009.0090090089998</v>
      </c>
      <c r="F4129">
        <v>37279.279279278002</v>
      </c>
      <c r="G4129">
        <v>20</v>
      </c>
      <c r="H4129">
        <v>22</v>
      </c>
      <c r="I4129">
        <v>3</v>
      </c>
      <c r="J4129">
        <v>2</v>
      </c>
      <c r="M4129">
        <v>43</v>
      </c>
      <c r="N4129">
        <v>57</v>
      </c>
      <c r="O4129">
        <v>6021261.2612612601</v>
      </c>
      <c r="P4129">
        <v>5585990.9909909898</v>
      </c>
      <c r="Q4129">
        <v>96</v>
      </c>
      <c r="R4129">
        <v>51</v>
      </c>
      <c r="S4129">
        <v>33334040.540540539</v>
      </c>
      <c r="T4129">
        <v>33314099.0990991</v>
      </c>
      <c r="U4129">
        <v>6008558.5585585581</v>
      </c>
      <c r="V4129">
        <v>4727387.3873873875</v>
      </c>
      <c r="W4129">
        <v>4801.9166666629999</v>
      </c>
      <c r="X4129">
        <v>4898.7499999970005</v>
      </c>
    </row>
    <row r="4130" spans="1:24">
      <c r="A4130" s="7" t="s">
        <v>5267</v>
      </c>
      <c r="B4130" s="13" t="s">
        <v>2026</v>
      </c>
      <c r="C4130">
        <v>509580638.02099383</v>
      </c>
      <c r="D4130">
        <v>497959160.58202142</v>
      </c>
      <c r="E4130">
        <v>2179729.7297297339</v>
      </c>
      <c r="F4130">
        <v>239205.405405408</v>
      </c>
      <c r="G4130">
        <v>155</v>
      </c>
      <c r="H4130">
        <v>88</v>
      </c>
      <c r="I4130">
        <v>8</v>
      </c>
      <c r="J4130">
        <v>17</v>
      </c>
      <c r="K4130">
        <v>1</v>
      </c>
      <c r="M4130">
        <v>424</v>
      </c>
      <c r="N4130">
        <v>297</v>
      </c>
      <c r="O4130">
        <v>126641981.98198199</v>
      </c>
      <c r="P4130">
        <v>143693909.9099099</v>
      </c>
      <c r="Q4130">
        <v>119</v>
      </c>
      <c r="R4130">
        <v>370</v>
      </c>
      <c r="S4130">
        <v>96502229.729729727</v>
      </c>
      <c r="T4130">
        <v>92720992.792792782</v>
      </c>
      <c r="U4130">
        <v>121092522.52252254</v>
      </c>
      <c r="V4130">
        <v>116799639.63963965</v>
      </c>
      <c r="W4130">
        <v>13423.208333328999</v>
      </c>
      <c r="X4130">
        <v>13589.750000005</v>
      </c>
    </row>
    <row r="4131" spans="1:24">
      <c r="A4131" s="7" t="s">
        <v>5268</v>
      </c>
      <c r="B4131" s="13" t="s">
        <v>968</v>
      </c>
      <c r="C4131">
        <v>1937341615.1971381</v>
      </c>
      <c r="D4131">
        <v>1948422240.5111065</v>
      </c>
      <c r="E4131">
        <v>289594011.71171176</v>
      </c>
      <c r="F4131">
        <v>8117712.6126126265</v>
      </c>
      <c r="G4131">
        <v>928</v>
      </c>
      <c r="H4131">
        <v>354</v>
      </c>
      <c r="I4131">
        <v>22</v>
      </c>
      <c r="J4131">
        <v>34</v>
      </c>
      <c r="K4131">
        <v>5</v>
      </c>
      <c r="M4131">
        <v>1604</v>
      </c>
      <c r="N4131">
        <v>1110</v>
      </c>
      <c r="O4131">
        <v>76739459.459459469</v>
      </c>
      <c r="P4131">
        <v>68338108.108108118</v>
      </c>
      <c r="Q4131">
        <v>577</v>
      </c>
      <c r="R4131">
        <v>602</v>
      </c>
      <c r="S4131">
        <v>378984763.96396399</v>
      </c>
      <c r="T4131">
        <v>354161487.38738734</v>
      </c>
      <c r="U4131">
        <v>78187340.540540531</v>
      </c>
      <c r="V4131">
        <v>65049549.549549557</v>
      </c>
      <c r="W4131">
        <v>51076.833333328999</v>
      </c>
      <c r="X4131">
        <v>51004.374999990003</v>
      </c>
    </row>
    <row r="4132" spans="1:24">
      <c r="A4132" s="7" t="s">
        <v>5269</v>
      </c>
      <c r="B4132" s="13" t="s">
        <v>1225</v>
      </c>
      <c r="C4132">
        <v>418277205.72871</v>
      </c>
      <c r="D4132">
        <v>431547640.37379217</v>
      </c>
      <c r="E4132">
        <v>2043243.243243244</v>
      </c>
      <c r="F4132">
        <v>1017117.117117119</v>
      </c>
      <c r="G4132">
        <v>247</v>
      </c>
      <c r="H4132">
        <v>85</v>
      </c>
      <c r="I4132">
        <v>12</v>
      </c>
      <c r="J4132">
        <v>13</v>
      </c>
      <c r="K4132">
        <v>1</v>
      </c>
      <c r="M4132">
        <v>411</v>
      </c>
      <c r="N4132">
        <v>336</v>
      </c>
      <c r="O4132">
        <v>21306414.414414413</v>
      </c>
      <c r="P4132">
        <v>28175733.333333328</v>
      </c>
      <c r="Q4132">
        <v>173</v>
      </c>
      <c r="R4132">
        <v>213</v>
      </c>
      <c r="S4132">
        <v>86871716.216216236</v>
      </c>
      <c r="T4132">
        <v>85087716.216216207</v>
      </c>
      <c r="U4132">
        <v>28164230.630630635</v>
      </c>
      <c r="V4132">
        <v>35644637.837837838</v>
      </c>
      <c r="W4132">
        <v>11408.333333335999</v>
      </c>
      <c r="X4132">
        <v>11505.916666664001</v>
      </c>
    </row>
    <row r="4133" spans="1:24">
      <c r="A4133" s="7" t="s">
        <v>5270</v>
      </c>
      <c r="B4133" s="13" t="s">
        <v>1856</v>
      </c>
      <c r="C4133">
        <v>190083147.78770471</v>
      </c>
      <c r="D4133">
        <v>180023066.54435006</v>
      </c>
      <c r="E4133">
        <v>1308108.108108111</v>
      </c>
      <c r="F4133">
        <v>1228828.828828831</v>
      </c>
      <c r="G4133">
        <v>124</v>
      </c>
      <c r="H4133">
        <v>57</v>
      </c>
      <c r="I4133">
        <v>12</v>
      </c>
      <c r="J4133">
        <v>6</v>
      </c>
      <c r="M4133">
        <v>146</v>
      </c>
      <c r="N4133">
        <v>75</v>
      </c>
      <c r="O4133">
        <v>36509009.009009011</v>
      </c>
      <c r="P4133">
        <v>14434009.009009006</v>
      </c>
      <c r="Q4133">
        <v>172</v>
      </c>
      <c r="R4133">
        <v>134</v>
      </c>
      <c r="S4133">
        <v>36387754.954954959</v>
      </c>
      <c r="T4133">
        <v>37744400.9009009</v>
      </c>
      <c r="U4133">
        <v>35230630.630630635</v>
      </c>
      <c r="V4133">
        <v>51661241.441441447</v>
      </c>
      <c r="W4133">
        <v>6410.0833333279998</v>
      </c>
      <c r="X4133">
        <v>6184.3750000029995</v>
      </c>
    </row>
    <row r="4134" spans="1:24">
      <c r="A4134" s="7" t="s">
        <v>5271</v>
      </c>
      <c r="B4134" s="13" t="s">
        <v>5272</v>
      </c>
      <c r="C4134">
        <v>360150215.58168173</v>
      </c>
      <c r="D4134">
        <v>354377753.6610558</v>
      </c>
      <c r="E4134">
        <v>23107063.963963967</v>
      </c>
      <c r="F4134">
        <v>54347140.540540546</v>
      </c>
      <c r="G4134">
        <v>158</v>
      </c>
      <c r="H4134">
        <v>101</v>
      </c>
      <c r="I4134">
        <v>9</v>
      </c>
      <c r="J4134">
        <v>10</v>
      </c>
      <c r="M4134">
        <v>247</v>
      </c>
      <c r="N4134">
        <v>190</v>
      </c>
      <c r="O4134">
        <v>34302736.936936937</v>
      </c>
      <c r="P4134">
        <v>46253746.846846841</v>
      </c>
      <c r="Q4134">
        <v>114</v>
      </c>
      <c r="R4134">
        <v>157</v>
      </c>
      <c r="S4134">
        <v>85208139.639639646</v>
      </c>
      <c r="T4134">
        <v>85826297.297297299</v>
      </c>
      <c r="U4134">
        <v>22037027.027027022</v>
      </c>
      <c r="V4134">
        <v>39733873.873873875</v>
      </c>
      <c r="W4134">
        <v>12096.000000003</v>
      </c>
      <c r="X4134">
        <v>12042.08333333</v>
      </c>
    </row>
    <row r="4135" spans="1:24">
      <c r="A4135" s="7" t="s">
        <v>5273</v>
      </c>
      <c r="B4135" s="13" t="s">
        <v>2112</v>
      </c>
      <c r="C4135">
        <v>1656144435.8292727</v>
      </c>
      <c r="D4135">
        <v>1630558626.9849682</v>
      </c>
      <c r="E4135">
        <v>2314414.4144144142</v>
      </c>
      <c r="F4135">
        <v>12379136.936936943</v>
      </c>
      <c r="G4135">
        <v>245</v>
      </c>
      <c r="H4135">
        <v>263</v>
      </c>
      <c r="I4135">
        <v>36</v>
      </c>
      <c r="J4135">
        <v>34</v>
      </c>
      <c r="K4135">
        <v>1</v>
      </c>
      <c r="M4135">
        <v>484</v>
      </c>
      <c r="N4135">
        <v>640</v>
      </c>
      <c r="O4135">
        <v>87481081.081081077</v>
      </c>
      <c r="P4135">
        <v>139989764.86486486</v>
      </c>
      <c r="Q4135">
        <v>518</v>
      </c>
      <c r="R4135">
        <v>1283</v>
      </c>
      <c r="S4135">
        <v>331136468.46846849</v>
      </c>
      <c r="T4135">
        <v>344400198.1981982</v>
      </c>
      <c r="U4135">
        <v>85831711.71171172</v>
      </c>
      <c r="V4135">
        <v>128142702.7027027</v>
      </c>
      <c r="W4135">
        <v>41843.416666663004</v>
      </c>
      <c r="X4135">
        <v>42625.375000004999</v>
      </c>
    </row>
    <row r="4136" spans="1:24">
      <c r="A4136" s="7" t="s">
        <v>5274</v>
      </c>
      <c r="B4136" s="13" t="s">
        <v>2527</v>
      </c>
      <c r="C4136">
        <v>412640432.31785953</v>
      </c>
      <c r="D4136">
        <v>400800481.33734471</v>
      </c>
      <c r="E4136">
        <v>372072.072072073</v>
      </c>
      <c r="F4136">
        <v>1285135.135135141</v>
      </c>
      <c r="G4136">
        <v>133</v>
      </c>
      <c r="H4136">
        <v>129</v>
      </c>
      <c r="I4136">
        <v>5</v>
      </c>
      <c r="J4136">
        <v>14</v>
      </c>
      <c r="M4136">
        <v>212</v>
      </c>
      <c r="N4136">
        <v>213</v>
      </c>
      <c r="O4136">
        <v>24791441.441441443</v>
      </c>
      <c r="P4136">
        <v>24891358.558558561</v>
      </c>
      <c r="Q4136">
        <v>262</v>
      </c>
      <c r="R4136">
        <v>327</v>
      </c>
      <c r="S4136">
        <v>117970559.45945945</v>
      </c>
      <c r="T4136">
        <v>115470444.14414415</v>
      </c>
      <c r="U4136">
        <v>21646036.036036041</v>
      </c>
      <c r="V4136">
        <v>21913016.216216218</v>
      </c>
      <c r="W4136">
        <v>17520.875000001</v>
      </c>
      <c r="X4136">
        <v>17502.458333335002</v>
      </c>
    </row>
    <row r="4137" spans="1:24">
      <c r="A4137" s="7" t="s">
        <v>5275</v>
      </c>
      <c r="B4137" s="13" t="s">
        <v>1766</v>
      </c>
      <c r="C4137">
        <v>1626044527.9118581</v>
      </c>
      <c r="D4137">
        <v>1465131241.4233286</v>
      </c>
      <c r="E4137">
        <v>335935322.52252257</v>
      </c>
      <c r="F4137">
        <v>15770540.540540598</v>
      </c>
      <c r="G4137">
        <v>1578</v>
      </c>
      <c r="H4137">
        <v>901</v>
      </c>
      <c r="I4137">
        <v>22</v>
      </c>
      <c r="J4137">
        <v>80</v>
      </c>
      <c r="K4137">
        <v>1</v>
      </c>
      <c r="M4137">
        <v>2298</v>
      </c>
      <c r="N4137">
        <v>2523</v>
      </c>
      <c r="O4137">
        <v>290730000</v>
      </c>
      <c r="P4137">
        <v>259642792.7927928</v>
      </c>
      <c r="Q4137">
        <v>619</v>
      </c>
      <c r="R4137">
        <v>956</v>
      </c>
      <c r="S4137">
        <v>348706770.27027023</v>
      </c>
      <c r="T4137">
        <v>368458863.06306303</v>
      </c>
      <c r="U4137">
        <v>244376846.84684682</v>
      </c>
      <c r="V4137">
        <v>181139711.7117117</v>
      </c>
      <c r="W4137">
        <v>43349.624999997999</v>
      </c>
      <c r="X4137">
        <v>43547.749999997999</v>
      </c>
    </row>
    <row r="4138" spans="1:24">
      <c r="A4138" s="7" t="s">
        <v>5276</v>
      </c>
      <c r="B4138" s="13" t="s">
        <v>4407</v>
      </c>
      <c r="C4138">
        <v>174746744.3156307</v>
      </c>
      <c r="D4138">
        <v>167062165.13628244</v>
      </c>
      <c r="E4138">
        <v>959459.45945945999</v>
      </c>
      <c r="F4138">
        <v>2680180.1801801808</v>
      </c>
      <c r="G4138">
        <v>33</v>
      </c>
      <c r="H4138">
        <v>35</v>
      </c>
      <c r="I4138">
        <v>0</v>
      </c>
      <c r="J4138">
        <v>3</v>
      </c>
      <c r="M4138">
        <v>43</v>
      </c>
      <c r="N4138">
        <v>69</v>
      </c>
      <c r="O4138">
        <v>13397297.297297299</v>
      </c>
      <c r="P4138">
        <v>14641817.117117118</v>
      </c>
      <c r="Q4138">
        <v>116</v>
      </c>
      <c r="R4138">
        <v>140</v>
      </c>
      <c r="S4138">
        <v>75510680.180180192</v>
      </c>
      <c r="T4138">
        <v>74559531.531531528</v>
      </c>
      <c r="U4138">
        <v>12057207.207207207</v>
      </c>
      <c r="V4138">
        <v>15879819.819819819</v>
      </c>
      <c r="W4138">
        <v>3412.125000001</v>
      </c>
      <c r="X4138">
        <v>3329.1666666669998</v>
      </c>
    </row>
    <row r="4139" spans="1:24">
      <c r="A4139" s="7" t="s">
        <v>5277</v>
      </c>
      <c r="B4139" s="13" t="s">
        <v>5278</v>
      </c>
      <c r="C4139">
        <v>512783132.39746326</v>
      </c>
      <c r="D4139">
        <v>517006755.37647659</v>
      </c>
      <c r="E4139">
        <v>88588270.270270273</v>
      </c>
      <c r="F4139">
        <v>97786968.468468457</v>
      </c>
      <c r="G4139">
        <v>236</v>
      </c>
      <c r="H4139">
        <v>209</v>
      </c>
      <c r="I4139">
        <v>5</v>
      </c>
      <c r="J4139">
        <v>6</v>
      </c>
      <c r="M4139">
        <v>318</v>
      </c>
      <c r="N4139">
        <v>303</v>
      </c>
      <c r="O4139">
        <v>78233333.333333343</v>
      </c>
      <c r="P4139">
        <v>103642621.62162161</v>
      </c>
      <c r="Q4139">
        <v>98</v>
      </c>
      <c r="R4139">
        <v>586</v>
      </c>
      <c r="S4139">
        <v>144614187.38738739</v>
      </c>
      <c r="T4139">
        <v>141406685.58558556</v>
      </c>
      <c r="U4139">
        <v>57705899.099099107</v>
      </c>
      <c r="V4139">
        <v>76371574.77477476</v>
      </c>
      <c r="W4139">
        <v>29598.45833333</v>
      </c>
      <c r="X4139">
        <v>25187.041666664998</v>
      </c>
    </row>
    <row r="4140" spans="1:24">
      <c r="A4140" s="7" t="s">
        <v>5279</v>
      </c>
      <c r="B4140" s="13" t="s">
        <v>1006</v>
      </c>
      <c r="C4140">
        <v>364986267.17806423</v>
      </c>
      <c r="D4140">
        <v>368196340.56024039</v>
      </c>
      <c r="E4140">
        <v>853116.21621621796</v>
      </c>
      <c r="F4140">
        <v>965315.31531531794</v>
      </c>
      <c r="G4140">
        <v>43</v>
      </c>
      <c r="H4140">
        <v>74</v>
      </c>
      <c r="I4140">
        <v>8</v>
      </c>
      <c r="J4140">
        <v>16</v>
      </c>
      <c r="M4140">
        <v>91</v>
      </c>
      <c r="N4140">
        <v>113</v>
      </c>
      <c r="O4140">
        <v>8245008.108108107</v>
      </c>
      <c r="P4140">
        <v>15159451.351351351</v>
      </c>
      <c r="Q4140">
        <v>97</v>
      </c>
      <c r="R4140">
        <v>161</v>
      </c>
      <c r="S4140">
        <v>110795966.66666667</v>
      </c>
      <c r="T4140">
        <v>116797232.43243243</v>
      </c>
      <c r="U4140">
        <v>7732612.6126126098</v>
      </c>
      <c r="V4140">
        <v>13601261.261261262</v>
      </c>
      <c r="W4140">
        <v>10220.500000002001</v>
      </c>
      <c r="X4140">
        <v>10120.666666666999</v>
      </c>
    </row>
    <row r="4141" spans="1:24">
      <c r="A4141" s="7" t="s">
        <v>5280</v>
      </c>
      <c r="B4141" s="13" t="s">
        <v>2272</v>
      </c>
      <c r="C4141">
        <v>226779298.50238788</v>
      </c>
      <c r="D4141">
        <v>220572843.85588619</v>
      </c>
      <c r="E4141">
        <v>135135.13513513701</v>
      </c>
      <c r="F4141">
        <v>1510810.810810813</v>
      </c>
      <c r="G4141">
        <v>170</v>
      </c>
      <c r="H4141">
        <v>133</v>
      </c>
      <c r="I4141">
        <v>16</v>
      </c>
      <c r="J4141">
        <v>14</v>
      </c>
      <c r="K4141">
        <v>1</v>
      </c>
      <c r="M4141">
        <v>215</v>
      </c>
      <c r="N4141">
        <v>203</v>
      </c>
      <c r="O4141">
        <v>36234234.234234229</v>
      </c>
      <c r="P4141">
        <v>49976846.846846841</v>
      </c>
      <c r="Q4141">
        <v>331</v>
      </c>
      <c r="R4141">
        <v>132</v>
      </c>
      <c r="S4141">
        <v>108874184.68468469</v>
      </c>
      <c r="T4141">
        <v>100373516.21621622</v>
      </c>
      <c r="U4141">
        <v>40167430.630630627</v>
      </c>
      <c r="V4141">
        <v>50488234.234234229</v>
      </c>
      <c r="W4141">
        <v>11667.041666669</v>
      </c>
      <c r="X4141">
        <v>12013.874999997</v>
      </c>
    </row>
    <row r="4142" spans="1:24">
      <c r="A4142" s="7" t="s">
        <v>5281</v>
      </c>
      <c r="B4142" s="13" t="s">
        <v>759</v>
      </c>
      <c r="C4142">
        <v>237777612.48624822</v>
      </c>
      <c r="D4142">
        <v>239809178.09204262</v>
      </c>
      <c r="E4142">
        <v>5427027.0270270277</v>
      </c>
      <c r="F4142">
        <v>1729054.054054054</v>
      </c>
      <c r="G4142">
        <v>89</v>
      </c>
      <c r="H4142">
        <v>73</v>
      </c>
      <c r="I4142">
        <v>9</v>
      </c>
      <c r="J4142">
        <v>6</v>
      </c>
      <c r="K4142">
        <v>2</v>
      </c>
      <c r="M4142">
        <v>128</v>
      </c>
      <c r="N4142">
        <v>102</v>
      </c>
      <c r="O4142">
        <v>100450949.54954955</v>
      </c>
      <c r="P4142">
        <v>38058310.810810812</v>
      </c>
      <c r="Q4142">
        <v>338</v>
      </c>
      <c r="R4142">
        <v>438</v>
      </c>
      <c r="S4142">
        <v>61054000.000000007</v>
      </c>
      <c r="T4142">
        <v>64749810.810810804</v>
      </c>
      <c r="U4142">
        <v>22540270.270270269</v>
      </c>
      <c r="V4142">
        <v>37437837.837837845</v>
      </c>
      <c r="W4142">
        <v>8087.5833333339997</v>
      </c>
      <c r="X4142">
        <v>8137.8333333310002</v>
      </c>
    </row>
    <row r="4143" spans="1:24">
      <c r="A4143" s="7" t="s">
        <v>5282</v>
      </c>
      <c r="B4143" s="13" t="s">
        <v>3046</v>
      </c>
      <c r="C4143">
        <v>653117071.91921747</v>
      </c>
      <c r="D4143">
        <v>642700978.27578413</v>
      </c>
      <c r="E4143">
        <v>3160990.9909909908</v>
      </c>
      <c r="F4143">
        <v>9075225.2252252288</v>
      </c>
      <c r="G4143">
        <v>163</v>
      </c>
      <c r="H4143">
        <v>163</v>
      </c>
      <c r="I4143">
        <v>11</v>
      </c>
      <c r="J4143">
        <v>14</v>
      </c>
      <c r="K4143">
        <v>1</v>
      </c>
      <c r="M4143">
        <v>281</v>
      </c>
      <c r="N4143">
        <v>315</v>
      </c>
      <c r="O4143">
        <v>383551116.21621621</v>
      </c>
      <c r="P4143">
        <v>624672185.58558559</v>
      </c>
      <c r="Q4143">
        <v>194</v>
      </c>
      <c r="R4143">
        <v>352</v>
      </c>
      <c r="S4143">
        <v>138718558.55855858</v>
      </c>
      <c r="T4143">
        <v>139153169.36936939</v>
      </c>
      <c r="U4143">
        <v>22017927.927927926</v>
      </c>
      <c r="V4143">
        <v>29930090.090090089</v>
      </c>
      <c r="W4143">
        <v>20434.166666671001</v>
      </c>
      <c r="X4143">
        <v>20910.833333331</v>
      </c>
    </row>
    <row r="4144" spans="1:24">
      <c r="A4144" s="7" t="s">
        <v>5283</v>
      </c>
      <c r="B4144" s="13" t="s">
        <v>3046</v>
      </c>
      <c r="C4144">
        <v>1298868876.9209938</v>
      </c>
      <c r="D4144">
        <v>1200171615.9101827</v>
      </c>
      <c r="E4144">
        <v>4309484789.189189</v>
      </c>
      <c r="F4144">
        <v>57157285.585585617</v>
      </c>
      <c r="G4144">
        <v>527</v>
      </c>
      <c r="H4144">
        <v>479</v>
      </c>
      <c r="I4144">
        <v>28</v>
      </c>
      <c r="J4144">
        <v>28</v>
      </c>
      <c r="K4144">
        <v>13</v>
      </c>
      <c r="M4144">
        <v>846</v>
      </c>
      <c r="N4144">
        <v>940</v>
      </c>
      <c r="O4144">
        <v>117664463.96396399</v>
      </c>
      <c r="P4144">
        <v>70601418.918918908</v>
      </c>
      <c r="Q4144">
        <v>710</v>
      </c>
      <c r="R4144">
        <v>844</v>
      </c>
      <c r="S4144">
        <v>258592869.36936933</v>
      </c>
      <c r="T4144">
        <v>262308669.36936939</v>
      </c>
      <c r="U4144">
        <v>40145315.315315314</v>
      </c>
      <c r="V4144">
        <v>44437430.630630635</v>
      </c>
      <c r="W4144">
        <v>31987.000000001</v>
      </c>
      <c r="X4144">
        <v>32113.416666671998</v>
      </c>
    </row>
    <row r="4145" spans="1:24">
      <c r="A4145" s="7" t="s">
        <v>5284</v>
      </c>
      <c r="B4145" s="13" t="s">
        <v>3046</v>
      </c>
      <c r="C4145">
        <v>3053777987.7010517</v>
      </c>
      <c r="D4145">
        <v>3528028186.9444647</v>
      </c>
      <c r="E4145">
        <v>5955855.8558558598</v>
      </c>
      <c r="F4145">
        <v>2596396.3963964032</v>
      </c>
      <c r="G4145">
        <v>353</v>
      </c>
      <c r="H4145">
        <v>217</v>
      </c>
      <c r="I4145">
        <v>21</v>
      </c>
      <c r="J4145">
        <v>22</v>
      </c>
      <c r="K4145">
        <v>3</v>
      </c>
      <c r="M4145">
        <v>862</v>
      </c>
      <c r="N4145">
        <v>418</v>
      </c>
      <c r="O4145">
        <v>569567120.72072065</v>
      </c>
      <c r="P4145">
        <v>798973279.27927935</v>
      </c>
      <c r="Q4145">
        <v>656</v>
      </c>
      <c r="R4145">
        <v>669</v>
      </c>
      <c r="S4145">
        <v>2739484639.6396399</v>
      </c>
      <c r="T4145">
        <v>3096424498.1981983</v>
      </c>
      <c r="U4145">
        <v>200088558.55855855</v>
      </c>
      <c r="V4145">
        <v>187724234.23423424</v>
      </c>
      <c r="W4145">
        <v>28572.333333328002</v>
      </c>
      <c r="X4145">
        <v>27995.208333326998</v>
      </c>
    </row>
    <row r="4146" spans="1:24">
      <c r="A4146" s="7" t="s">
        <v>5285</v>
      </c>
      <c r="B4146" s="13" t="s">
        <v>1450</v>
      </c>
      <c r="C4146">
        <v>1298164638.4877453</v>
      </c>
      <c r="D4146">
        <v>1249127699.3816102</v>
      </c>
      <c r="E4146">
        <v>997986268.46846843</v>
      </c>
      <c r="F4146">
        <v>14922162.1621622</v>
      </c>
      <c r="G4146">
        <v>336</v>
      </c>
      <c r="H4146">
        <v>321</v>
      </c>
      <c r="I4146">
        <v>31</v>
      </c>
      <c r="J4146">
        <v>27</v>
      </c>
      <c r="K4146">
        <v>1</v>
      </c>
      <c r="M4146">
        <v>552</v>
      </c>
      <c r="N4146">
        <v>572</v>
      </c>
      <c r="O4146">
        <v>1158029258.5585585</v>
      </c>
      <c r="P4146">
        <v>667095017.11711705</v>
      </c>
      <c r="Q4146">
        <v>625</v>
      </c>
      <c r="R4146">
        <v>829</v>
      </c>
      <c r="S4146">
        <v>190603265.76576576</v>
      </c>
      <c r="T4146">
        <v>198839838.73873875</v>
      </c>
      <c r="U4146">
        <v>1006798198.1981982</v>
      </c>
      <c r="V4146">
        <v>54892745.945945948</v>
      </c>
      <c r="W4146">
        <v>31908.416666662</v>
      </c>
      <c r="X4146">
        <v>33385.250000004999</v>
      </c>
    </row>
    <row r="4147" spans="1:24">
      <c r="A4147" s="7" t="s">
        <v>5286</v>
      </c>
      <c r="B4147" s="13" t="s">
        <v>1810</v>
      </c>
      <c r="C4147">
        <v>640643783.97756302</v>
      </c>
      <c r="D4147">
        <v>637707637.73787546</v>
      </c>
      <c r="E4147">
        <v>1288738.7387387389</v>
      </c>
      <c r="F4147">
        <v>386936.93693693902</v>
      </c>
      <c r="G4147">
        <v>202</v>
      </c>
      <c r="H4147">
        <v>230</v>
      </c>
      <c r="I4147">
        <v>6</v>
      </c>
      <c r="J4147">
        <v>13</v>
      </c>
      <c r="K4147">
        <v>8</v>
      </c>
      <c r="M4147">
        <v>375</v>
      </c>
      <c r="N4147">
        <v>509</v>
      </c>
      <c r="O4147">
        <v>15193513.513513517</v>
      </c>
      <c r="P4147">
        <v>30742252.252252251</v>
      </c>
      <c r="Q4147">
        <v>3605</v>
      </c>
      <c r="R4147">
        <v>421</v>
      </c>
      <c r="S4147">
        <v>106754716.21621621</v>
      </c>
      <c r="T4147">
        <v>111086104.50450452</v>
      </c>
      <c r="U4147">
        <v>14775675.675675673</v>
      </c>
      <c r="V4147">
        <v>31412972.972972967</v>
      </c>
      <c r="W4147">
        <v>21018.041666672001</v>
      </c>
      <c r="X4147">
        <v>21151.666666667999</v>
      </c>
    </row>
    <row r="4148" spans="1:24">
      <c r="A4148" s="7" t="s">
        <v>5287</v>
      </c>
      <c r="B4148" s="13" t="s">
        <v>1006</v>
      </c>
      <c r="C4148">
        <v>1051402454.7770882</v>
      </c>
      <c r="D4148">
        <v>1050682891.258317</v>
      </c>
      <c r="E4148">
        <v>197692058.55855855</v>
      </c>
      <c r="F4148">
        <v>966375998.1981982</v>
      </c>
      <c r="G4148">
        <v>712</v>
      </c>
      <c r="H4148">
        <v>609</v>
      </c>
      <c r="I4148">
        <v>28</v>
      </c>
      <c r="J4148">
        <v>35</v>
      </c>
      <c r="K4148">
        <v>1</v>
      </c>
      <c r="M4148">
        <v>1305</v>
      </c>
      <c r="N4148">
        <v>1167</v>
      </c>
      <c r="O4148">
        <v>130452767.56756757</v>
      </c>
      <c r="P4148">
        <v>1342037038.7387385</v>
      </c>
      <c r="Q4148">
        <v>421</v>
      </c>
      <c r="R4148">
        <v>318</v>
      </c>
      <c r="S4148">
        <v>341245673.87387389</v>
      </c>
      <c r="T4148">
        <v>328985870.27027029</v>
      </c>
      <c r="U4148">
        <v>113890486.48648646</v>
      </c>
      <c r="V4148">
        <v>97852331.531531513</v>
      </c>
      <c r="W4148">
        <v>27782.875000004999</v>
      </c>
      <c r="X4148">
        <v>27671.833333335002</v>
      </c>
    </row>
    <row r="4149" spans="1:24">
      <c r="A4149" s="7" t="s">
        <v>5288</v>
      </c>
      <c r="B4149" s="13" t="s">
        <v>1800</v>
      </c>
      <c r="C4149">
        <v>197014466.66739351</v>
      </c>
      <c r="D4149">
        <v>208976670.22908503</v>
      </c>
      <c r="E4149">
        <v>2725225.225225227</v>
      </c>
      <c r="F4149">
        <v>1308333.333333336</v>
      </c>
      <c r="G4149">
        <v>60</v>
      </c>
      <c r="H4149">
        <v>54</v>
      </c>
      <c r="I4149">
        <v>11</v>
      </c>
      <c r="J4149">
        <v>10</v>
      </c>
      <c r="M4149">
        <v>78</v>
      </c>
      <c r="N4149">
        <v>78</v>
      </c>
      <c r="O4149">
        <v>25996396.396396399</v>
      </c>
      <c r="P4149">
        <v>21176576.576576576</v>
      </c>
      <c r="Q4149">
        <v>269</v>
      </c>
      <c r="R4149">
        <v>122</v>
      </c>
      <c r="S4149">
        <v>36299297.297297299</v>
      </c>
      <c r="T4149">
        <v>40784833.333333336</v>
      </c>
      <c r="U4149">
        <v>23893603.603603605</v>
      </c>
      <c r="V4149">
        <v>17157387.387387387</v>
      </c>
      <c r="W4149">
        <v>6830.874999996</v>
      </c>
      <c r="X4149">
        <v>6762.8749999970005</v>
      </c>
    </row>
    <row r="4150" spans="1:24">
      <c r="A4150" s="7" t="s">
        <v>5289</v>
      </c>
      <c r="B4150" s="13" t="s">
        <v>2573</v>
      </c>
      <c r="C4150">
        <v>118849130.71156831</v>
      </c>
      <c r="D4150">
        <v>113344451.78850645</v>
      </c>
      <c r="E4150">
        <v>469819.81981982</v>
      </c>
      <c r="F4150">
        <v>68468.468468469</v>
      </c>
      <c r="G4150">
        <v>35</v>
      </c>
      <c r="H4150">
        <v>77</v>
      </c>
      <c r="I4150">
        <v>7</v>
      </c>
      <c r="J4150">
        <v>2</v>
      </c>
      <c r="M4150">
        <v>46</v>
      </c>
      <c r="N4150">
        <v>88</v>
      </c>
      <c r="O4150">
        <v>5502162.1621621633</v>
      </c>
      <c r="P4150">
        <v>6997297.297297298</v>
      </c>
      <c r="Q4150">
        <v>103</v>
      </c>
      <c r="R4150">
        <v>60</v>
      </c>
      <c r="S4150">
        <v>39126779.279279284</v>
      </c>
      <c r="T4150">
        <v>40004948.648648649</v>
      </c>
      <c r="U4150">
        <v>4139099.0990990978</v>
      </c>
      <c r="V4150">
        <v>5722792.7927927943</v>
      </c>
      <c r="W4150">
        <v>3863.9166666649999</v>
      </c>
      <c r="X4150">
        <v>3716.874999996</v>
      </c>
    </row>
    <row r="4151" spans="1:24">
      <c r="A4151" s="7" t="s">
        <v>5290</v>
      </c>
      <c r="B4151" s="13" t="s">
        <v>2599</v>
      </c>
      <c r="C4151">
        <v>1131099162.8033695</v>
      </c>
      <c r="D4151">
        <v>1049687825.829113</v>
      </c>
      <c r="E4151">
        <v>4146846.8468468478</v>
      </c>
      <c r="F4151">
        <v>3221218.9189189211</v>
      </c>
      <c r="G4151">
        <v>387</v>
      </c>
      <c r="H4151">
        <v>328</v>
      </c>
      <c r="I4151">
        <v>15</v>
      </c>
      <c r="J4151">
        <v>25</v>
      </c>
      <c r="K4151">
        <v>1</v>
      </c>
      <c r="M4151">
        <v>601</v>
      </c>
      <c r="N4151">
        <v>589</v>
      </c>
      <c r="O4151">
        <v>60206846.846846849</v>
      </c>
      <c r="P4151">
        <v>433811756.75675672</v>
      </c>
      <c r="Q4151">
        <v>4333</v>
      </c>
      <c r="R4151">
        <v>642</v>
      </c>
      <c r="S4151">
        <v>291644713.51351351</v>
      </c>
      <c r="T4151">
        <v>269310351.35135138</v>
      </c>
      <c r="U4151">
        <v>64030176.576576576</v>
      </c>
      <c r="V4151">
        <v>279375131.53153151</v>
      </c>
      <c r="W4151">
        <v>44418.541666659003</v>
      </c>
      <c r="X4151">
        <v>45104.375000006003</v>
      </c>
    </row>
    <row r="4152" spans="1:24">
      <c r="A4152" s="7" t="s">
        <v>5291</v>
      </c>
      <c r="B4152" s="13" t="s">
        <v>1599</v>
      </c>
      <c r="C4152">
        <v>125352738.04667695</v>
      </c>
      <c r="D4152">
        <v>115860365.17017961</v>
      </c>
      <c r="E4152">
        <v>10400675.675675675</v>
      </c>
      <c r="F4152">
        <v>551972.97297297302</v>
      </c>
      <c r="G4152">
        <v>16</v>
      </c>
      <c r="H4152">
        <v>25</v>
      </c>
      <c r="I4152">
        <v>1</v>
      </c>
      <c r="J4152">
        <v>2</v>
      </c>
      <c r="M4152">
        <v>53</v>
      </c>
      <c r="N4152">
        <v>68</v>
      </c>
      <c r="O4152">
        <v>11247747.747747749</v>
      </c>
      <c r="P4152">
        <v>16186396.396396397</v>
      </c>
      <c r="Q4152">
        <v>20</v>
      </c>
      <c r="R4152">
        <v>28</v>
      </c>
      <c r="S4152">
        <v>38403432.432432428</v>
      </c>
      <c r="T4152">
        <v>34555689.189189188</v>
      </c>
      <c r="U4152">
        <v>11804954.954954954</v>
      </c>
      <c r="V4152">
        <v>7523423.4234234234</v>
      </c>
      <c r="W4152">
        <v>4811.000000004</v>
      </c>
      <c r="X4152">
        <v>5012.5833333299997</v>
      </c>
    </row>
    <row r="4153" spans="1:24">
      <c r="A4153" s="7" t="s">
        <v>5292</v>
      </c>
      <c r="B4153" s="13" t="s">
        <v>1599</v>
      </c>
      <c r="C4153">
        <v>235961311.49878126</v>
      </c>
      <c r="D4153">
        <v>220763794.10220408</v>
      </c>
      <c r="E4153">
        <v>932882.88288288296</v>
      </c>
      <c r="F4153">
        <v>937181.08108108304</v>
      </c>
      <c r="G4153">
        <v>62</v>
      </c>
      <c r="H4153">
        <v>44</v>
      </c>
      <c r="I4153">
        <v>2</v>
      </c>
      <c r="J4153">
        <v>6</v>
      </c>
      <c r="K4153">
        <v>1</v>
      </c>
      <c r="M4153">
        <v>101</v>
      </c>
      <c r="N4153">
        <v>86</v>
      </c>
      <c r="O4153">
        <v>5348198.1981981974</v>
      </c>
      <c r="P4153">
        <v>7721914.4144144133</v>
      </c>
      <c r="Q4153">
        <v>70</v>
      </c>
      <c r="R4153">
        <v>90</v>
      </c>
      <c r="S4153">
        <v>40965869.369369373</v>
      </c>
      <c r="T4153">
        <v>39385951.351351351</v>
      </c>
      <c r="U4153">
        <v>5058198.1981981974</v>
      </c>
      <c r="V4153">
        <v>7117837.8378378376</v>
      </c>
      <c r="W4153">
        <v>6334.9583333350001</v>
      </c>
      <c r="X4153">
        <v>6259.8749999989996</v>
      </c>
    </row>
    <row r="4154" spans="1:24">
      <c r="A4154" s="7" t="s">
        <v>5293</v>
      </c>
      <c r="B4154" s="13" t="s">
        <v>1885</v>
      </c>
      <c r="C4154">
        <v>28174146.684463527</v>
      </c>
      <c r="D4154">
        <v>27785225.903696265</v>
      </c>
      <c r="E4154">
        <v>2184.6846846849999</v>
      </c>
      <c r="F4154">
        <v>900.900900901</v>
      </c>
      <c r="G4154">
        <v>8</v>
      </c>
      <c r="H4154">
        <v>5</v>
      </c>
      <c r="I4154">
        <v>0</v>
      </c>
      <c r="J4154">
        <v>1</v>
      </c>
      <c r="M4154">
        <v>38</v>
      </c>
      <c r="N4154">
        <v>12</v>
      </c>
      <c r="O4154">
        <v>1593243.243243244</v>
      </c>
      <c r="P4154">
        <v>460360.36036036001</v>
      </c>
      <c r="Q4154">
        <v>39</v>
      </c>
      <c r="R4154">
        <v>14</v>
      </c>
      <c r="S4154">
        <v>5079540.5405405397</v>
      </c>
      <c r="T4154">
        <v>5368743.2432432435</v>
      </c>
      <c r="U4154">
        <v>1576576.576576577</v>
      </c>
      <c r="V4154">
        <v>460900.900900901</v>
      </c>
      <c r="W4154">
        <v>439.79166666599997</v>
      </c>
      <c r="X4154">
        <v>468.45833333400003</v>
      </c>
    </row>
    <row r="4155" spans="1:24">
      <c r="A4155" s="7" t="s">
        <v>5294</v>
      </c>
      <c r="B4155" s="13" t="s">
        <v>1492</v>
      </c>
      <c r="C4155">
        <v>121573134.57029939</v>
      </c>
      <c r="D4155">
        <v>116745420.65738654</v>
      </c>
      <c r="E4155">
        <v>41452927.927927926</v>
      </c>
      <c r="G4155">
        <v>2</v>
      </c>
      <c r="H4155">
        <v>6</v>
      </c>
      <c r="I4155">
        <v>1</v>
      </c>
      <c r="J4155">
        <v>1</v>
      </c>
      <c r="M4155">
        <v>11</v>
      </c>
      <c r="N4155">
        <v>27</v>
      </c>
      <c r="O4155">
        <v>27009909.909909908</v>
      </c>
      <c r="P4155">
        <v>30701711.711711712</v>
      </c>
      <c r="Q4155">
        <v>225</v>
      </c>
      <c r="R4155">
        <v>6</v>
      </c>
      <c r="S4155">
        <v>61867729.729729727</v>
      </c>
      <c r="T4155">
        <v>62990319.819819815</v>
      </c>
      <c r="U4155">
        <v>28105655.855855852</v>
      </c>
      <c r="V4155">
        <v>27894504.504504506</v>
      </c>
      <c r="W4155">
        <v>1988.0833333339999</v>
      </c>
      <c r="X4155">
        <v>1958.7916666660001</v>
      </c>
    </row>
    <row r="4156" spans="1:24">
      <c r="A4156" s="7" t="s">
        <v>5295</v>
      </c>
      <c r="B4156" s="13" t="s">
        <v>2073</v>
      </c>
      <c r="C4156">
        <v>207526728.12969813</v>
      </c>
      <c r="D4156">
        <v>211500930.27517128</v>
      </c>
      <c r="E4156">
        <v>825225.22522522497</v>
      </c>
      <c r="F4156">
        <v>193963.96396396501</v>
      </c>
      <c r="G4156">
        <v>53</v>
      </c>
      <c r="H4156">
        <v>71</v>
      </c>
      <c r="I4156">
        <v>4</v>
      </c>
      <c r="J4156">
        <v>2</v>
      </c>
      <c r="K4156">
        <v>1</v>
      </c>
      <c r="M4156">
        <v>71</v>
      </c>
      <c r="N4156">
        <v>87</v>
      </c>
      <c r="O4156">
        <v>4405315.3153153146</v>
      </c>
      <c r="P4156">
        <v>4145765.7657657657</v>
      </c>
      <c r="Q4156">
        <v>96</v>
      </c>
      <c r="R4156">
        <v>37</v>
      </c>
      <c r="S4156">
        <v>29674247.747747749</v>
      </c>
      <c r="T4156">
        <v>35675981.981981978</v>
      </c>
      <c r="U4156">
        <v>4541711.7117117122</v>
      </c>
      <c r="V4156">
        <v>4450630.6306306301</v>
      </c>
      <c r="W4156">
        <v>4857.1249999970005</v>
      </c>
      <c r="X4156">
        <v>5050.3333333339997</v>
      </c>
    </row>
    <row r="4157" spans="1:24">
      <c r="A4157" s="7" t="s">
        <v>5296</v>
      </c>
      <c r="B4157" s="13" t="s">
        <v>1163</v>
      </c>
      <c r="C4157">
        <v>26524845.035840638</v>
      </c>
      <c r="D4157">
        <v>29683646.116003841</v>
      </c>
      <c r="E4157">
        <v>1801.801801802</v>
      </c>
      <c r="F4157">
        <v>5405.4054054059998</v>
      </c>
      <c r="G4157">
        <v>15</v>
      </c>
      <c r="H4157">
        <v>21</v>
      </c>
      <c r="I4157">
        <v>0</v>
      </c>
      <c r="J4157">
        <v>0</v>
      </c>
      <c r="M4157">
        <v>51</v>
      </c>
      <c r="N4157">
        <v>27</v>
      </c>
      <c r="O4157">
        <v>2520720.7207207209</v>
      </c>
      <c r="P4157">
        <v>3249099.0990990987</v>
      </c>
      <c r="Q4157">
        <v>33</v>
      </c>
      <c r="R4157">
        <v>13</v>
      </c>
      <c r="S4157">
        <v>9181963.9639639631</v>
      </c>
      <c r="T4157">
        <v>9739873.8738738745</v>
      </c>
      <c r="U4157">
        <v>2548468.4684684677</v>
      </c>
      <c r="V4157">
        <v>2185855.8558558561</v>
      </c>
      <c r="W4157">
        <v>2028.2916666670001</v>
      </c>
      <c r="X4157">
        <v>2045.4166666680001</v>
      </c>
    </row>
    <row r="4158" spans="1:24">
      <c r="A4158" s="7" t="s">
        <v>5297</v>
      </c>
      <c r="B4158" s="13" t="s">
        <v>1120</v>
      </c>
      <c r="C4158">
        <v>166180026.42483988</v>
      </c>
      <c r="D4158">
        <v>154316493.5282481</v>
      </c>
      <c r="E4158">
        <v>1022522.522522523</v>
      </c>
      <c r="F4158">
        <v>1783783.7837837839</v>
      </c>
      <c r="G4158">
        <v>38</v>
      </c>
      <c r="H4158">
        <v>40</v>
      </c>
      <c r="I4158">
        <v>4</v>
      </c>
      <c r="J4158">
        <v>3</v>
      </c>
      <c r="M4158">
        <v>46</v>
      </c>
      <c r="N4158">
        <v>57</v>
      </c>
      <c r="O4158">
        <v>17818738.738738745</v>
      </c>
      <c r="P4158">
        <v>24838018.018018018</v>
      </c>
      <c r="Q4158">
        <v>11</v>
      </c>
      <c r="R4158">
        <v>29</v>
      </c>
      <c r="S4158">
        <v>54042711.711711712</v>
      </c>
      <c r="T4158">
        <v>56128418.918918915</v>
      </c>
      <c r="U4158">
        <v>16141441.441441441</v>
      </c>
      <c r="V4158">
        <v>20470270.270270273</v>
      </c>
      <c r="W4158">
        <v>4774.2083333310002</v>
      </c>
      <c r="X4158">
        <v>4963.6666666660003</v>
      </c>
    </row>
    <row r="4159" spans="1:24">
      <c r="A4159" s="7" t="s">
        <v>5298</v>
      </c>
      <c r="B4159" s="13" t="s">
        <v>4157</v>
      </c>
      <c r="C4159">
        <v>157467973.70014289</v>
      </c>
      <c r="D4159">
        <v>188475083.69822952</v>
      </c>
      <c r="E4159">
        <v>30660001.801801801</v>
      </c>
      <c r="F4159">
        <v>58053358.558558561</v>
      </c>
      <c r="G4159">
        <v>39</v>
      </c>
      <c r="H4159">
        <v>45</v>
      </c>
      <c r="I4159">
        <v>6</v>
      </c>
      <c r="J4159">
        <v>8</v>
      </c>
      <c r="M4159">
        <v>46</v>
      </c>
      <c r="N4159">
        <v>56</v>
      </c>
      <c r="O4159">
        <v>65597561.261261262</v>
      </c>
      <c r="P4159">
        <v>95042518.918918923</v>
      </c>
      <c r="Q4159">
        <v>45</v>
      </c>
      <c r="R4159">
        <v>141</v>
      </c>
      <c r="S4159">
        <v>32142414.414414413</v>
      </c>
      <c r="T4159">
        <v>35502094.594594598</v>
      </c>
      <c r="U4159">
        <v>52113513.51351352</v>
      </c>
      <c r="V4159">
        <v>72026753.153153151</v>
      </c>
      <c r="W4159">
        <v>3270.9583333360001</v>
      </c>
      <c r="X4159">
        <v>3259.874999998</v>
      </c>
    </row>
    <row r="4160" spans="1:24">
      <c r="A4160" s="7" t="s">
        <v>459</v>
      </c>
      <c r="B4160" s="13" t="s">
        <v>80</v>
      </c>
      <c r="C4160">
        <v>361180388.25755489</v>
      </c>
      <c r="D4160">
        <v>351141336.51451927</v>
      </c>
      <c r="E4160">
        <v>594054.05405405397</v>
      </c>
      <c r="F4160">
        <v>384684.68468468502</v>
      </c>
      <c r="G4160">
        <v>285</v>
      </c>
      <c r="H4160">
        <v>183</v>
      </c>
      <c r="I4160">
        <v>8</v>
      </c>
      <c r="J4160">
        <v>12</v>
      </c>
      <c r="K4160">
        <v>1</v>
      </c>
      <c r="M4160">
        <v>392</v>
      </c>
      <c r="N4160">
        <v>288</v>
      </c>
      <c r="O4160">
        <v>47575675.675675675</v>
      </c>
      <c r="P4160">
        <v>25494209.009009007</v>
      </c>
      <c r="Q4160">
        <v>226</v>
      </c>
      <c r="R4160">
        <v>58</v>
      </c>
      <c r="S4160">
        <v>139926455.85585585</v>
      </c>
      <c r="T4160">
        <v>130672922.52252251</v>
      </c>
      <c r="U4160">
        <v>42194324.324324325</v>
      </c>
      <c r="V4160">
        <v>26112072.072072074</v>
      </c>
      <c r="W4160">
        <v>10503.416666663001</v>
      </c>
      <c r="X4160">
        <v>10094.791666666</v>
      </c>
    </row>
    <row r="4161" spans="1:24">
      <c r="A4161" s="7" t="s">
        <v>460</v>
      </c>
      <c r="B4161" s="13" t="s">
        <v>80</v>
      </c>
      <c r="C4161">
        <v>385375972.75291759</v>
      </c>
      <c r="D4161">
        <v>355112452.10543287</v>
      </c>
      <c r="E4161">
        <v>465311243.24324322</v>
      </c>
      <c r="F4161">
        <v>341662577.47747749</v>
      </c>
      <c r="G4161">
        <v>365</v>
      </c>
      <c r="H4161">
        <v>370</v>
      </c>
      <c r="I4161">
        <v>8</v>
      </c>
      <c r="J4161">
        <v>11</v>
      </c>
      <c r="K4161">
        <v>8</v>
      </c>
      <c r="M4161">
        <v>618</v>
      </c>
      <c r="N4161">
        <v>683</v>
      </c>
      <c r="O4161">
        <v>381443534.23423427</v>
      </c>
      <c r="P4161">
        <v>80407663.063063055</v>
      </c>
      <c r="Q4161">
        <v>181</v>
      </c>
      <c r="R4161">
        <v>419</v>
      </c>
      <c r="S4161">
        <v>141197119.81981984</v>
      </c>
      <c r="T4161">
        <v>129472115.31531532</v>
      </c>
      <c r="U4161">
        <v>91775178.378378376</v>
      </c>
      <c r="V4161">
        <v>70885088.288288295</v>
      </c>
      <c r="W4161">
        <v>10205.166666667001</v>
      </c>
      <c r="X4161">
        <v>10745.291666663999</v>
      </c>
    </row>
    <row r="4162" spans="1:24">
      <c r="A4162" s="7" t="s">
        <v>5299</v>
      </c>
      <c r="B4162" s="13" t="s">
        <v>657</v>
      </c>
      <c r="C4162">
        <v>306845605.69971704</v>
      </c>
      <c r="D4162">
        <v>304642395.61871642</v>
      </c>
      <c r="E4162">
        <v>81233815.315315306</v>
      </c>
      <c r="F4162">
        <v>290506976.57657659</v>
      </c>
      <c r="G4162">
        <v>61</v>
      </c>
      <c r="H4162">
        <v>120</v>
      </c>
      <c r="I4162">
        <v>4</v>
      </c>
      <c r="J4162">
        <v>14</v>
      </c>
      <c r="M4162">
        <v>107</v>
      </c>
      <c r="N4162">
        <v>186</v>
      </c>
      <c r="O4162">
        <v>59561067.567567565</v>
      </c>
      <c r="P4162">
        <v>32186486.486486491</v>
      </c>
      <c r="Q4162">
        <v>260</v>
      </c>
      <c r="R4162">
        <v>102</v>
      </c>
      <c r="S4162">
        <v>60353840.540540539</v>
      </c>
      <c r="T4162">
        <v>65280136.036036029</v>
      </c>
      <c r="U4162">
        <v>35874234.234234229</v>
      </c>
      <c r="V4162">
        <v>40116036.036036029</v>
      </c>
      <c r="W4162">
        <v>6283.9583333320006</v>
      </c>
      <c r="X4162">
        <v>6456.6666666649999</v>
      </c>
    </row>
    <row r="4163" spans="1:24">
      <c r="A4163" s="7" t="s">
        <v>5300</v>
      </c>
      <c r="B4163" s="13" t="s">
        <v>2455</v>
      </c>
      <c r="C4163">
        <v>131537554.02289093</v>
      </c>
      <c r="D4163">
        <v>126889368.78071147</v>
      </c>
      <c r="E4163">
        <v>358138337.83783787</v>
      </c>
      <c r="F4163">
        <v>369014429.72972977</v>
      </c>
      <c r="G4163">
        <v>38</v>
      </c>
      <c r="H4163">
        <v>110</v>
      </c>
      <c r="I4163">
        <v>4</v>
      </c>
      <c r="J4163">
        <v>6</v>
      </c>
      <c r="K4163">
        <v>5</v>
      </c>
      <c r="M4163">
        <v>39</v>
      </c>
      <c r="N4163">
        <v>122</v>
      </c>
      <c r="O4163">
        <v>369011261.26126122</v>
      </c>
      <c r="P4163">
        <v>386830180.18018013</v>
      </c>
      <c r="Q4163">
        <v>37</v>
      </c>
      <c r="R4163">
        <v>133</v>
      </c>
      <c r="S4163">
        <v>49220058.558558553</v>
      </c>
      <c r="T4163">
        <v>50071337.837837838</v>
      </c>
      <c r="U4163">
        <v>363614594.5945946</v>
      </c>
      <c r="V4163">
        <v>337003333.33333331</v>
      </c>
      <c r="W4163">
        <v>2925.2916666649999</v>
      </c>
      <c r="X4163">
        <v>2961.3333333330002</v>
      </c>
    </row>
    <row r="4164" spans="1:24">
      <c r="A4164" s="7" t="s">
        <v>5301</v>
      </c>
      <c r="B4164" s="13" t="s">
        <v>4398</v>
      </c>
      <c r="C4164">
        <v>76071252.89819935</v>
      </c>
      <c r="D4164">
        <v>77853721.855766863</v>
      </c>
      <c r="E4164">
        <v>219819.81981981901</v>
      </c>
      <c r="F4164">
        <v>488513.51351351303</v>
      </c>
      <c r="G4164">
        <v>37</v>
      </c>
      <c r="H4164">
        <v>46</v>
      </c>
      <c r="I4164">
        <v>7</v>
      </c>
      <c r="J4164">
        <v>9</v>
      </c>
      <c r="M4164">
        <v>61</v>
      </c>
      <c r="N4164">
        <v>69</v>
      </c>
      <c r="O4164">
        <v>15139639.639639635</v>
      </c>
      <c r="P4164">
        <v>16587837.837837839</v>
      </c>
      <c r="Q4164">
        <v>10</v>
      </c>
      <c r="R4164">
        <v>72</v>
      </c>
      <c r="S4164">
        <v>16075076.576576576</v>
      </c>
      <c r="T4164">
        <v>19308274.774774775</v>
      </c>
      <c r="U4164">
        <v>14537387.387387387</v>
      </c>
      <c r="V4164">
        <v>16558378.37837838</v>
      </c>
      <c r="W4164">
        <v>1736.2916666649999</v>
      </c>
      <c r="X4164">
        <v>1829.875000001</v>
      </c>
    </row>
    <row r="4165" spans="1:24">
      <c r="A4165" s="7" t="s">
        <v>5302</v>
      </c>
      <c r="B4165" s="13" t="s">
        <v>2014</v>
      </c>
      <c r="C4165">
        <v>52527644.145790674</v>
      </c>
      <c r="D4165">
        <v>58697107.871529192</v>
      </c>
      <c r="E4165">
        <v>13513.513513514001</v>
      </c>
      <c r="F4165">
        <v>23423.423423423999</v>
      </c>
      <c r="G4165">
        <v>31</v>
      </c>
      <c r="H4165">
        <v>30</v>
      </c>
      <c r="I4165">
        <v>2</v>
      </c>
      <c r="J4165">
        <v>3</v>
      </c>
      <c r="M4165">
        <v>31</v>
      </c>
      <c r="N4165">
        <v>33</v>
      </c>
      <c r="O4165">
        <v>845225.22522522497</v>
      </c>
      <c r="P4165">
        <v>2194594.5945945941</v>
      </c>
      <c r="Q4165">
        <v>13</v>
      </c>
      <c r="R4165">
        <v>21</v>
      </c>
      <c r="S4165">
        <v>8400315.3153153155</v>
      </c>
      <c r="T4165">
        <v>9166801.8018018007</v>
      </c>
      <c r="U4165">
        <v>1940720.72072072</v>
      </c>
      <c r="V4165">
        <v>2147387.3873873861</v>
      </c>
      <c r="W4165">
        <v>1087</v>
      </c>
      <c r="X4165">
        <v>1043</v>
      </c>
    </row>
    <row r="4166" spans="1:24">
      <c r="A4166" s="7" t="s">
        <v>5302</v>
      </c>
      <c r="B4166" s="13" t="s">
        <v>3763</v>
      </c>
      <c r="C4166">
        <v>69809490.286204964</v>
      </c>
      <c r="D4166">
        <v>79529781.422345638</v>
      </c>
      <c r="M4166">
        <v>51</v>
      </c>
      <c r="N4166">
        <v>81</v>
      </c>
      <c r="O4166">
        <v>683783.78378378297</v>
      </c>
      <c r="P4166">
        <v>435135.13513513497</v>
      </c>
      <c r="Q4166">
        <v>91</v>
      </c>
      <c r="R4166">
        <v>14</v>
      </c>
      <c r="S4166">
        <v>9818693.6936936937</v>
      </c>
      <c r="T4166">
        <v>11061671.171171172</v>
      </c>
      <c r="U4166">
        <v>529279.27927927906</v>
      </c>
      <c r="V4166">
        <v>332882.88288288302</v>
      </c>
      <c r="W4166">
        <v>1222.4166666680001</v>
      </c>
      <c r="X4166">
        <v>1329.3333333349999</v>
      </c>
    </row>
    <row r="4167" spans="1:24">
      <c r="A4167" s="7" t="s">
        <v>5303</v>
      </c>
      <c r="B4167" s="13" t="s">
        <v>692</v>
      </c>
      <c r="C4167">
        <v>74954514.9431732</v>
      </c>
      <c r="D4167">
        <v>72704607.395863935</v>
      </c>
      <c r="E4167">
        <v>3603.603603604</v>
      </c>
      <c r="G4167">
        <v>7</v>
      </c>
      <c r="H4167">
        <v>2</v>
      </c>
      <c r="I4167">
        <v>0</v>
      </c>
      <c r="J4167">
        <v>0</v>
      </c>
      <c r="M4167">
        <v>22</v>
      </c>
      <c r="N4167">
        <v>7</v>
      </c>
      <c r="O4167">
        <v>883783.78378378402</v>
      </c>
      <c r="P4167">
        <v>316216.21621621598</v>
      </c>
      <c r="R4167">
        <v>194</v>
      </c>
      <c r="S4167">
        <v>17422274.774774775</v>
      </c>
      <c r="T4167">
        <v>18273932.432432432</v>
      </c>
      <c r="U4167">
        <v>880180.18018018</v>
      </c>
      <c r="V4167">
        <v>658558.558558558</v>
      </c>
      <c r="W4167">
        <v>1477.0833333339999</v>
      </c>
      <c r="X4167">
        <v>1441.958333329</v>
      </c>
    </row>
    <row r="4168" spans="1:24">
      <c r="A4168" s="7" t="s">
        <v>5304</v>
      </c>
      <c r="B4168" s="13" t="s">
        <v>947</v>
      </c>
      <c r="C4168">
        <v>42945503.168628387</v>
      </c>
      <c r="D4168">
        <v>42713749.1093463</v>
      </c>
      <c r="E4168">
        <v>180180.18018018</v>
      </c>
      <c r="F4168">
        <v>472072.07207207201</v>
      </c>
      <c r="H4168">
        <v>4</v>
      </c>
      <c r="I4168">
        <v>0</v>
      </c>
      <c r="J4168">
        <v>0</v>
      </c>
      <c r="M4168">
        <v>12</v>
      </c>
      <c r="N4168">
        <v>8</v>
      </c>
      <c r="O4168">
        <v>2184504.5045045028</v>
      </c>
      <c r="P4168">
        <v>3339639.6396396402</v>
      </c>
      <c r="Q4168">
        <v>12</v>
      </c>
      <c r="S4168">
        <v>11308049.54954955</v>
      </c>
      <c r="T4168">
        <v>11487504.504504506</v>
      </c>
      <c r="U4168">
        <v>1952972.9729729742</v>
      </c>
      <c r="V4168">
        <v>2249639.6396396402</v>
      </c>
      <c r="W4168">
        <v>714.62500000199998</v>
      </c>
      <c r="X4168">
        <v>743.41666666900005</v>
      </c>
    </row>
    <row r="4169" spans="1:24">
      <c r="A4169" s="7" t="s">
        <v>5305</v>
      </c>
      <c r="B4169" s="13" t="s">
        <v>2473</v>
      </c>
      <c r="C4169">
        <v>2070898139.8957357</v>
      </c>
      <c r="D4169">
        <v>2001009080.5128946</v>
      </c>
      <c r="E4169">
        <v>3761829928.8288288</v>
      </c>
      <c r="F4169">
        <v>145263698.19819823</v>
      </c>
      <c r="G4169">
        <v>250</v>
      </c>
      <c r="H4169">
        <v>265</v>
      </c>
      <c r="I4169">
        <v>15</v>
      </c>
      <c r="J4169">
        <v>22</v>
      </c>
      <c r="K4169">
        <v>13</v>
      </c>
      <c r="M4169">
        <v>538</v>
      </c>
      <c r="N4169">
        <v>579</v>
      </c>
      <c r="O4169">
        <v>23693873.873873875</v>
      </c>
      <c r="P4169">
        <v>44584977.477477476</v>
      </c>
      <c r="Q4169">
        <v>70</v>
      </c>
      <c r="R4169">
        <v>410</v>
      </c>
      <c r="S4169">
        <v>252134349.54954958</v>
      </c>
      <c r="T4169">
        <v>244053727.02702701</v>
      </c>
      <c r="U4169">
        <v>24331621.62162162</v>
      </c>
      <c r="V4169">
        <v>44381261.261261269</v>
      </c>
      <c r="W4169">
        <v>32438.916666661</v>
      </c>
      <c r="X4169">
        <v>33768.499999997002</v>
      </c>
    </row>
    <row r="4170" spans="1:24">
      <c r="A4170" s="7" t="s">
        <v>5306</v>
      </c>
      <c r="B4170" s="13" t="s">
        <v>1039</v>
      </c>
      <c r="C4170">
        <v>81559221.860637397</v>
      </c>
      <c r="D4170">
        <v>80148034.323684633</v>
      </c>
      <c r="E4170">
        <v>272972.97297297302</v>
      </c>
      <c r="F4170">
        <v>21621.621621622999</v>
      </c>
      <c r="G4170">
        <v>10</v>
      </c>
      <c r="H4170">
        <v>7</v>
      </c>
      <c r="I4170">
        <v>0</v>
      </c>
      <c r="J4170">
        <v>0</v>
      </c>
      <c r="M4170">
        <v>15</v>
      </c>
      <c r="N4170">
        <v>11</v>
      </c>
      <c r="O4170">
        <v>27001792.792792793</v>
      </c>
      <c r="P4170">
        <v>26559999.999999996</v>
      </c>
      <c r="Q4170">
        <v>50</v>
      </c>
      <c r="R4170">
        <v>112</v>
      </c>
      <c r="S4170">
        <v>17118900.900900904</v>
      </c>
      <c r="T4170">
        <v>17384635.135135137</v>
      </c>
      <c r="U4170">
        <v>27993153.153153151</v>
      </c>
      <c r="V4170">
        <v>25765855.855855856</v>
      </c>
      <c r="W4170">
        <v>1836.8333333330002</v>
      </c>
      <c r="X4170">
        <v>1643.624999998</v>
      </c>
    </row>
    <row r="4171" spans="1:24">
      <c r="A4171" s="7" t="s">
        <v>5307</v>
      </c>
      <c r="B4171" s="13" t="s">
        <v>5308</v>
      </c>
      <c r="C4171">
        <v>429262640.19968116</v>
      </c>
      <c r="D4171">
        <v>434063196.87098819</v>
      </c>
      <c r="E4171">
        <v>6857207.2072072076</v>
      </c>
      <c r="F4171">
        <v>448315.31531531498</v>
      </c>
      <c r="G4171">
        <v>69</v>
      </c>
      <c r="H4171">
        <v>77</v>
      </c>
      <c r="I4171">
        <v>5</v>
      </c>
      <c r="J4171">
        <v>4</v>
      </c>
      <c r="M4171">
        <v>92</v>
      </c>
      <c r="N4171">
        <v>107</v>
      </c>
      <c r="O4171">
        <v>20080810.810810812</v>
      </c>
      <c r="P4171">
        <v>16854324.324324325</v>
      </c>
      <c r="Q4171">
        <v>24</v>
      </c>
      <c r="R4171">
        <v>24</v>
      </c>
      <c r="S4171">
        <v>77130545.045045048</v>
      </c>
      <c r="T4171">
        <v>82120272.972972989</v>
      </c>
      <c r="U4171">
        <v>16851351.351351351</v>
      </c>
      <c r="V4171">
        <v>14098331.531531531</v>
      </c>
      <c r="W4171">
        <v>9571.1666666660003</v>
      </c>
      <c r="X4171">
        <v>9689</v>
      </c>
    </row>
    <row r="4172" spans="1:24">
      <c r="A4172" s="7" t="s">
        <v>5309</v>
      </c>
      <c r="B4172" s="13" t="s">
        <v>3888</v>
      </c>
      <c r="C4172">
        <v>293149329.52923882</v>
      </c>
      <c r="D4172">
        <v>282696844.42431897</v>
      </c>
      <c r="E4172">
        <v>7755855.8558558561</v>
      </c>
      <c r="F4172">
        <v>2884246.8468468469</v>
      </c>
      <c r="G4172">
        <v>55</v>
      </c>
      <c r="H4172">
        <v>74</v>
      </c>
      <c r="I4172">
        <v>7</v>
      </c>
      <c r="J4172">
        <v>7</v>
      </c>
      <c r="M4172">
        <v>111</v>
      </c>
      <c r="N4172">
        <v>195</v>
      </c>
      <c r="O4172">
        <v>58240090.090090089</v>
      </c>
      <c r="P4172">
        <v>52601520.720720723</v>
      </c>
      <c r="Q4172">
        <v>68</v>
      </c>
      <c r="R4172">
        <v>139</v>
      </c>
      <c r="S4172">
        <v>83159545.045045048</v>
      </c>
      <c r="T4172">
        <v>83925790.990990996</v>
      </c>
      <c r="U4172">
        <v>57468738.738738745</v>
      </c>
      <c r="V4172">
        <v>50058378.378378376</v>
      </c>
      <c r="W4172">
        <v>8484.1250000020009</v>
      </c>
      <c r="X4172">
        <v>8429.9583333299997</v>
      </c>
    </row>
    <row r="4173" spans="1:24">
      <c r="A4173" s="7" t="s">
        <v>5310</v>
      </c>
      <c r="B4173" s="13" t="s">
        <v>2006</v>
      </c>
      <c r="C4173">
        <v>252053531.49239936</v>
      </c>
      <c r="D4173">
        <v>247064460.92775211</v>
      </c>
      <c r="E4173">
        <v>456756.75675675698</v>
      </c>
      <c r="F4173">
        <v>121180.180180182</v>
      </c>
      <c r="G4173">
        <v>60</v>
      </c>
      <c r="H4173">
        <v>47</v>
      </c>
      <c r="I4173">
        <v>6</v>
      </c>
      <c r="J4173">
        <v>7</v>
      </c>
      <c r="K4173">
        <v>1</v>
      </c>
      <c r="M4173">
        <v>112</v>
      </c>
      <c r="N4173">
        <v>139</v>
      </c>
      <c r="O4173">
        <v>16423783.783783782</v>
      </c>
      <c r="P4173">
        <v>16381216.216216218</v>
      </c>
      <c r="Q4173">
        <v>410</v>
      </c>
      <c r="R4173">
        <v>123</v>
      </c>
      <c r="S4173">
        <v>43839162.162162155</v>
      </c>
      <c r="T4173">
        <v>44547590.090090096</v>
      </c>
      <c r="U4173">
        <v>17127927.927927926</v>
      </c>
      <c r="V4173">
        <v>15518828.828828828</v>
      </c>
      <c r="W4173">
        <v>8911.6666666640012</v>
      </c>
      <c r="X4173">
        <v>9037.5416666669989</v>
      </c>
    </row>
    <row r="4174" spans="1:24">
      <c r="A4174" s="7" t="s">
        <v>5311</v>
      </c>
      <c r="B4174" s="13" t="s">
        <v>2137</v>
      </c>
      <c r="C4174">
        <v>2490569755.1234093</v>
      </c>
      <c r="D4174">
        <v>2438023258.6620674</v>
      </c>
      <c r="E4174">
        <v>7195945.9459459484</v>
      </c>
      <c r="F4174">
        <v>1263743.2432432431</v>
      </c>
      <c r="G4174">
        <v>710</v>
      </c>
      <c r="H4174">
        <v>833</v>
      </c>
      <c r="I4174">
        <v>29</v>
      </c>
      <c r="J4174">
        <v>30</v>
      </c>
      <c r="K4174">
        <v>1</v>
      </c>
      <c r="M4174">
        <v>1252</v>
      </c>
      <c r="N4174">
        <v>1374</v>
      </c>
      <c r="O4174">
        <v>74886486.48648648</v>
      </c>
      <c r="P4174">
        <v>85668276.576576576</v>
      </c>
      <c r="Q4174">
        <v>631</v>
      </c>
      <c r="R4174">
        <v>2121</v>
      </c>
      <c r="S4174">
        <v>547826388.28828824</v>
      </c>
      <c r="T4174">
        <v>554146748.64864874</v>
      </c>
      <c r="U4174">
        <v>71705475.67567566</v>
      </c>
      <c r="V4174">
        <v>84747162.162162155</v>
      </c>
      <c r="W4174">
        <v>91081.458333335991</v>
      </c>
      <c r="X4174">
        <v>90925.375000005995</v>
      </c>
    </row>
    <row r="4175" spans="1:24">
      <c r="A4175" s="7" t="s">
        <v>5312</v>
      </c>
      <c r="B4175" s="13" t="s">
        <v>1370</v>
      </c>
      <c r="C4175">
        <v>45064818.469316602</v>
      </c>
      <c r="D4175">
        <v>45314368.760760218</v>
      </c>
      <c r="E4175">
        <v>272972.97297297302</v>
      </c>
      <c r="F4175">
        <v>270270.27027027</v>
      </c>
      <c r="G4175">
        <v>8</v>
      </c>
      <c r="H4175">
        <v>7</v>
      </c>
      <c r="I4175">
        <v>1</v>
      </c>
      <c r="J4175">
        <v>0</v>
      </c>
      <c r="M4175">
        <v>17</v>
      </c>
      <c r="N4175">
        <v>19</v>
      </c>
      <c r="O4175">
        <v>1914414.414414414</v>
      </c>
      <c r="P4175">
        <v>1295765.7657657661</v>
      </c>
      <c r="Q4175">
        <v>8</v>
      </c>
      <c r="R4175">
        <v>9</v>
      </c>
      <c r="S4175">
        <v>15487279.27927928</v>
      </c>
      <c r="T4175">
        <v>15832576.576576576</v>
      </c>
      <c r="U4175">
        <v>2236936.9369369368</v>
      </c>
      <c r="V4175">
        <v>791621.62162162096</v>
      </c>
      <c r="W4175">
        <v>667.66666666900005</v>
      </c>
      <c r="X4175">
        <v>708.125</v>
      </c>
    </row>
    <row r="4176" spans="1:24">
      <c r="A4176" s="7" t="s">
        <v>5313</v>
      </c>
      <c r="B4176" s="13" t="s">
        <v>1221</v>
      </c>
      <c r="C4176">
        <v>521758823.38125956</v>
      </c>
      <c r="D4176">
        <v>521296937.3301096</v>
      </c>
      <c r="E4176">
        <v>201248533.33333334</v>
      </c>
      <c r="F4176">
        <v>3157727.927927949</v>
      </c>
      <c r="G4176">
        <v>239</v>
      </c>
      <c r="H4176">
        <v>129</v>
      </c>
      <c r="I4176">
        <v>10</v>
      </c>
      <c r="J4176">
        <v>14</v>
      </c>
      <c r="M4176">
        <v>368</v>
      </c>
      <c r="N4176">
        <v>188</v>
      </c>
      <c r="O4176">
        <v>13316581.981981982</v>
      </c>
      <c r="P4176">
        <v>12563963.963963965</v>
      </c>
      <c r="Q4176">
        <v>325</v>
      </c>
      <c r="R4176">
        <v>124</v>
      </c>
      <c r="S4176">
        <v>113206809.009009</v>
      </c>
      <c r="T4176">
        <v>114709779.27927928</v>
      </c>
      <c r="U4176">
        <v>16359009.009009004</v>
      </c>
      <c r="V4176">
        <v>13021621.621621622</v>
      </c>
      <c r="W4176">
        <v>18549.500000003001</v>
      </c>
      <c r="X4176">
        <v>18234.458333326998</v>
      </c>
    </row>
    <row r="4177" spans="1:24">
      <c r="A4177" s="7" t="s">
        <v>6949</v>
      </c>
      <c r="B4177" s="13" t="s">
        <v>1817</v>
      </c>
      <c r="E4177">
        <v>101100000</v>
      </c>
    </row>
    <row r="4178" spans="1:24">
      <c r="A4178" s="7" t="s">
        <v>5314</v>
      </c>
      <c r="B4178" s="13" t="s">
        <v>1379</v>
      </c>
      <c r="C4178">
        <v>310147090.53196192</v>
      </c>
      <c r="D4178">
        <v>294236966.94135976</v>
      </c>
      <c r="E4178">
        <v>3848648.6486486518</v>
      </c>
      <c r="F4178">
        <v>249549.54954955401</v>
      </c>
      <c r="G4178">
        <v>74</v>
      </c>
      <c r="H4178">
        <v>79</v>
      </c>
      <c r="I4178">
        <v>5</v>
      </c>
      <c r="J4178">
        <v>4</v>
      </c>
      <c r="M4178">
        <v>90</v>
      </c>
      <c r="N4178">
        <v>114</v>
      </c>
      <c r="O4178">
        <v>17450450.45045045</v>
      </c>
      <c r="P4178">
        <v>20834684.684684683</v>
      </c>
      <c r="Q4178">
        <v>113</v>
      </c>
      <c r="R4178">
        <v>244</v>
      </c>
      <c r="S4178">
        <v>95394355.855855852</v>
      </c>
      <c r="T4178">
        <v>95504067.567567587</v>
      </c>
      <c r="U4178">
        <v>18044324.324324325</v>
      </c>
      <c r="V4178">
        <v>19312522.522522524</v>
      </c>
      <c r="W4178">
        <v>11353.708333324999</v>
      </c>
      <c r="X4178">
        <v>11133.416666671001</v>
      </c>
    </row>
    <row r="4179" spans="1:24">
      <c r="A4179" s="7" t="s">
        <v>5315</v>
      </c>
      <c r="B4179" s="13" t="s">
        <v>1194</v>
      </c>
      <c r="C4179">
        <v>147526460.58382913</v>
      </c>
      <c r="D4179">
        <v>138716273.51036853</v>
      </c>
      <c r="E4179">
        <v>900900.90090090095</v>
      </c>
      <c r="F4179">
        <v>1038738.738738739</v>
      </c>
      <c r="G4179">
        <v>18</v>
      </c>
      <c r="H4179">
        <v>18</v>
      </c>
      <c r="I4179">
        <v>0</v>
      </c>
      <c r="J4179">
        <v>0</v>
      </c>
      <c r="M4179">
        <v>90</v>
      </c>
      <c r="N4179">
        <v>132</v>
      </c>
      <c r="O4179">
        <v>23913513.513513513</v>
      </c>
      <c r="P4179">
        <v>4340540.5405405397</v>
      </c>
      <c r="Q4179">
        <v>1107</v>
      </c>
      <c r="S4179">
        <v>37480162.162162162</v>
      </c>
      <c r="T4179">
        <v>39100090.090090089</v>
      </c>
      <c r="U4179">
        <v>24385855.855855852</v>
      </c>
      <c r="V4179">
        <v>4948558.5585585609</v>
      </c>
      <c r="W4179">
        <v>3151.375000001</v>
      </c>
      <c r="X4179">
        <v>3193.5416666700003</v>
      </c>
    </row>
    <row r="4180" spans="1:24">
      <c r="A4180" s="7" t="s">
        <v>5316</v>
      </c>
      <c r="B4180" s="13" t="s">
        <v>1194</v>
      </c>
      <c r="C4180">
        <v>118926707.03310718</v>
      </c>
      <c r="D4180">
        <v>118960381.68169628</v>
      </c>
      <c r="E4180">
        <v>16052477.477477476</v>
      </c>
      <c r="F4180">
        <v>3761261.261261262</v>
      </c>
      <c r="G4180">
        <v>12</v>
      </c>
      <c r="H4180">
        <v>10</v>
      </c>
      <c r="I4180">
        <v>0</v>
      </c>
      <c r="J4180">
        <v>0</v>
      </c>
      <c r="M4180">
        <v>16</v>
      </c>
      <c r="N4180">
        <v>18</v>
      </c>
      <c r="O4180">
        <v>5930630.6306306273</v>
      </c>
      <c r="P4180">
        <v>6185765.7657657657</v>
      </c>
      <c r="Q4180">
        <v>70</v>
      </c>
      <c r="S4180">
        <v>25910819.819819815</v>
      </c>
      <c r="T4180">
        <v>25160986.486486487</v>
      </c>
      <c r="U4180">
        <v>5432432.4324324308</v>
      </c>
      <c r="V4180">
        <v>5026756.7567567565</v>
      </c>
      <c r="W4180">
        <v>2452.2916666689998</v>
      </c>
      <c r="X4180">
        <v>2471.9583333310002</v>
      </c>
    </row>
    <row r="4181" spans="1:24">
      <c r="A4181" s="7" t="s">
        <v>5317</v>
      </c>
      <c r="B4181" s="13" t="s">
        <v>1194</v>
      </c>
      <c r="C4181">
        <v>179391627.83861357</v>
      </c>
      <c r="D4181">
        <v>186767664.02281958</v>
      </c>
      <c r="E4181">
        <v>2702747.747747751</v>
      </c>
      <c r="F4181">
        <v>1990990.9909909931</v>
      </c>
      <c r="G4181">
        <v>23</v>
      </c>
      <c r="H4181">
        <v>79</v>
      </c>
      <c r="I4181">
        <v>11</v>
      </c>
      <c r="J4181">
        <v>20</v>
      </c>
      <c r="M4181">
        <v>47</v>
      </c>
      <c r="N4181">
        <v>146</v>
      </c>
      <c r="O4181">
        <v>113810279.27927929</v>
      </c>
      <c r="P4181">
        <v>92507072.072072074</v>
      </c>
      <c r="Q4181">
        <v>122</v>
      </c>
      <c r="R4181">
        <v>154</v>
      </c>
      <c r="S4181">
        <v>37516945.945945948</v>
      </c>
      <c r="T4181">
        <v>40066144.144144148</v>
      </c>
      <c r="U4181">
        <v>111676126.12612611</v>
      </c>
      <c r="V4181">
        <v>92454684.684684694</v>
      </c>
      <c r="W4181">
        <v>3669.249999996</v>
      </c>
      <c r="X4181">
        <v>3543.5416666579999</v>
      </c>
    </row>
    <row r="4182" spans="1:24">
      <c r="A4182" s="7" t="s">
        <v>5318</v>
      </c>
      <c r="B4182" s="13" t="s">
        <v>1500</v>
      </c>
      <c r="C4182">
        <v>688719444.04067874</v>
      </c>
      <c r="D4182">
        <v>688042555.14668703</v>
      </c>
      <c r="E4182">
        <v>6204504.5045045046</v>
      </c>
      <c r="F4182">
        <v>76855855.855855852</v>
      </c>
      <c r="G4182">
        <v>141</v>
      </c>
      <c r="H4182">
        <v>174</v>
      </c>
      <c r="I4182">
        <v>3</v>
      </c>
      <c r="J4182">
        <v>14</v>
      </c>
      <c r="K4182">
        <v>1</v>
      </c>
      <c r="M4182">
        <v>164</v>
      </c>
      <c r="N4182">
        <v>202</v>
      </c>
      <c r="O4182">
        <v>51876576.576576576</v>
      </c>
      <c r="P4182">
        <v>34508108.108108111</v>
      </c>
      <c r="Q4182">
        <v>83</v>
      </c>
      <c r="R4182">
        <v>197</v>
      </c>
      <c r="S4182">
        <v>134907236.93693691</v>
      </c>
      <c r="T4182">
        <v>139307293.69369367</v>
      </c>
      <c r="U4182">
        <v>48611531.531531535</v>
      </c>
      <c r="V4182">
        <v>34938378.378378376</v>
      </c>
      <c r="W4182">
        <v>10009.750000002001</v>
      </c>
      <c r="X4182">
        <v>10194.083333331</v>
      </c>
    </row>
    <row r="4183" spans="1:24">
      <c r="A4183" s="7" t="s">
        <v>5319</v>
      </c>
      <c r="B4183" s="13" t="s">
        <v>1933</v>
      </c>
      <c r="C4183">
        <v>64711969.21530243</v>
      </c>
      <c r="D4183">
        <v>59468193.417853795</v>
      </c>
      <c r="E4183">
        <v>711486.48648648697</v>
      </c>
      <c r="F4183">
        <v>25225.225225226</v>
      </c>
      <c r="G4183">
        <v>14</v>
      </c>
      <c r="H4183">
        <v>15</v>
      </c>
      <c r="I4183">
        <v>2</v>
      </c>
      <c r="J4183">
        <v>1</v>
      </c>
      <c r="M4183">
        <v>17</v>
      </c>
      <c r="N4183">
        <v>15</v>
      </c>
      <c r="O4183">
        <v>20130630.630630631</v>
      </c>
      <c r="P4183">
        <v>1804459.4594594601</v>
      </c>
      <c r="Q4183">
        <v>342</v>
      </c>
      <c r="R4183">
        <v>33</v>
      </c>
      <c r="S4183">
        <v>12308387.387387387</v>
      </c>
      <c r="T4183">
        <v>12302432.432432432</v>
      </c>
      <c r="U4183">
        <v>20510540.540540542</v>
      </c>
      <c r="V4183">
        <v>1912432.4324324322</v>
      </c>
      <c r="W4183">
        <v>930.16666666399999</v>
      </c>
      <c r="X4183">
        <v>964.41666666599997</v>
      </c>
    </row>
    <row r="4184" spans="1:24">
      <c r="A4184" s="7" t="s">
        <v>5320</v>
      </c>
      <c r="B4184" s="13" t="s">
        <v>3974</v>
      </c>
      <c r="C4184">
        <v>104917919.93804878</v>
      </c>
      <c r="D4184">
        <v>102863634.17438833</v>
      </c>
      <c r="E4184">
        <v>5228828.8288288293</v>
      </c>
      <c r="F4184">
        <v>4820720.7207207214</v>
      </c>
      <c r="G4184">
        <v>27</v>
      </c>
      <c r="H4184">
        <v>31</v>
      </c>
      <c r="I4184">
        <v>0</v>
      </c>
      <c r="J4184">
        <v>0</v>
      </c>
      <c r="M4184">
        <v>29</v>
      </c>
      <c r="N4184">
        <v>32</v>
      </c>
      <c r="O4184">
        <v>7377117.1171171172</v>
      </c>
      <c r="P4184">
        <v>12347747.747747747</v>
      </c>
      <c r="Q4184">
        <v>15</v>
      </c>
      <c r="R4184">
        <v>42</v>
      </c>
      <c r="S4184">
        <v>23524261.261261258</v>
      </c>
      <c r="T4184">
        <v>25342477.477477476</v>
      </c>
      <c r="U4184">
        <v>7310990.9909909898</v>
      </c>
      <c r="V4184">
        <v>13506396.396396397</v>
      </c>
      <c r="W4184">
        <v>1546.875</v>
      </c>
      <c r="X4184">
        <v>1547.0416666650001</v>
      </c>
    </row>
    <row r="4185" spans="1:24">
      <c r="A4185" s="7" t="s">
        <v>5321</v>
      </c>
      <c r="B4185" s="13" t="s">
        <v>1500</v>
      </c>
      <c r="C4185">
        <v>361161710.75467426</v>
      </c>
      <c r="D4185">
        <v>374518686.98636949</v>
      </c>
      <c r="E4185">
        <v>3076576.576576577</v>
      </c>
      <c r="F4185">
        <v>1191891.8918918939</v>
      </c>
      <c r="G4185">
        <v>96</v>
      </c>
      <c r="H4185">
        <v>252</v>
      </c>
      <c r="I4185">
        <v>2</v>
      </c>
      <c r="J4185">
        <v>10</v>
      </c>
      <c r="M4185">
        <v>104</v>
      </c>
      <c r="N4185">
        <v>298</v>
      </c>
      <c r="O4185">
        <v>44652522.522522524</v>
      </c>
      <c r="P4185">
        <v>23009459.459459465</v>
      </c>
      <c r="Q4185">
        <v>504</v>
      </c>
      <c r="R4185">
        <v>184</v>
      </c>
      <c r="S4185">
        <v>96170995.495495498</v>
      </c>
      <c r="T4185">
        <v>100563864.86486487</v>
      </c>
      <c r="U4185">
        <v>44005945.945945941</v>
      </c>
      <c r="V4185">
        <v>22126576.576576576</v>
      </c>
      <c r="W4185">
        <v>6873.7083333279998</v>
      </c>
      <c r="X4185">
        <v>7004.2916666709998</v>
      </c>
    </row>
    <row r="4186" spans="1:24">
      <c r="A4186" s="7" t="s">
        <v>5322</v>
      </c>
      <c r="B4186" s="13" t="s">
        <v>5323</v>
      </c>
      <c r="C4186">
        <v>308967361.11633909</v>
      </c>
      <c r="D4186">
        <v>304772207.4674589</v>
      </c>
      <c r="E4186">
        <v>87656357.657657653</v>
      </c>
      <c r="F4186">
        <v>44167134.234234244</v>
      </c>
      <c r="G4186">
        <v>223</v>
      </c>
      <c r="H4186">
        <v>161</v>
      </c>
      <c r="I4186">
        <v>6</v>
      </c>
      <c r="J4186">
        <v>6</v>
      </c>
      <c r="K4186">
        <v>2</v>
      </c>
      <c r="M4186">
        <v>289</v>
      </c>
      <c r="N4186">
        <v>213</v>
      </c>
      <c r="O4186">
        <v>92089369.369369358</v>
      </c>
      <c r="P4186">
        <v>144138333.33333334</v>
      </c>
      <c r="Q4186">
        <v>239</v>
      </c>
      <c r="R4186">
        <v>187</v>
      </c>
      <c r="S4186">
        <v>129967345.04504503</v>
      </c>
      <c r="T4186">
        <v>120045225.22522523</v>
      </c>
      <c r="U4186">
        <v>82209369.369369373</v>
      </c>
      <c r="V4186">
        <v>149369459.45945945</v>
      </c>
      <c r="W4186">
        <v>5751.8333333370001</v>
      </c>
      <c r="X4186">
        <v>5664.2083333320006</v>
      </c>
    </row>
    <row r="4187" spans="1:24">
      <c r="A4187" s="7" t="s">
        <v>5324</v>
      </c>
      <c r="B4187" s="13" t="s">
        <v>763</v>
      </c>
      <c r="C4187">
        <v>335771348.19753462</v>
      </c>
      <c r="D4187">
        <v>337569238.74150813</v>
      </c>
      <c r="E4187">
        <v>111565765.76576579</v>
      </c>
      <c r="F4187">
        <v>9260135.135135144</v>
      </c>
      <c r="G4187">
        <v>361</v>
      </c>
      <c r="H4187">
        <v>170</v>
      </c>
      <c r="I4187">
        <v>23</v>
      </c>
      <c r="J4187">
        <v>24</v>
      </c>
      <c r="M4187">
        <v>639</v>
      </c>
      <c r="N4187">
        <v>308</v>
      </c>
      <c r="O4187">
        <v>64248648.648648649</v>
      </c>
      <c r="P4187">
        <v>69614414.414414421</v>
      </c>
      <c r="Q4187">
        <v>370</v>
      </c>
      <c r="R4187">
        <v>293</v>
      </c>
      <c r="S4187">
        <v>112634872.07207206</v>
      </c>
      <c r="T4187">
        <v>116397846.84684685</v>
      </c>
      <c r="U4187">
        <v>62283513.51351352</v>
      </c>
      <c r="V4187">
        <v>60491621.621621624</v>
      </c>
      <c r="W4187">
        <v>17264.166666662</v>
      </c>
      <c r="X4187">
        <v>17965.874999996999</v>
      </c>
    </row>
    <row r="4188" spans="1:24">
      <c r="A4188" s="7" t="s">
        <v>5325</v>
      </c>
      <c r="B4188" s="13" t="s">
        <v>1268</v>
      </c>
      <c r="C4188">
        <v>1376066420.1883523</v>
      </c>
      <c r="D4188">
        <v>1307869609.1936669</v>
      </c>
      <c r="E4188">
        <v>1579121056.7567568</v>
      </c>
      <c r="F4188">
        <v>9526486.486486515</v>
      </c>
      <c r="G4188">
        <v>290</v>
      </c>
      <c r="H4188">
        <v>186</v>
      </c>
      <c r="I4188">
        <v>30</v>
      </c>
      <c r="J4188">
        <v>35</v>
      </c>
      <c r="K4188">
        <v>6</v>
      </c>
      <c r="M4188">
        <v>814</v>
      </c>
      <c r="N4188">
        <v>497</v>
      </c>
      <c r="O4188">
        <v>46417755.855855867</v>
      </c>
      <c r="P4188">
        <v>146502432.43243244</v>
      </c>
      <c r="Q4188">
        <v>964</v>
      </c>
      <c r="R4188">
        <v>1866</v>
      </c>
      <c r="S4188">
        <v>322811960.36036038</v>
      </c>
      <c r="T4188">
        <v>324492124.32432437</v>
      </c>
      <c r="U4188">
        <v>42850990.990990996</v>
      </c>
      <c r="V4188">
        <v>144196846.84684685</v>
      </c>
      <c r="W4188">
        <v>27211.25</v>
      </c>
      <c r="X4188">
        <v>27334.499999986001</v>
      </c>
    </row>
    <row r="4189" spans="1:24">
      <c r="A4189" s="7" t="s">
        <v>5326</v>
      </c>
      <c r="B4189" s="13" t="s">
        <v>1028</v>
      </c>
      <c r="C4189">
        <v>281089386.63622826</v>
      </c>
      <c r="D4189">
        <v>282250111.31721717</v>
      </c>
      <c r="E4189">
        <v>234144200</v>
      </c>
      <c r="F4189">
        <v>138973423.42342344</v>
      </c>
      <c r="G4189">
        <v>59</v>
      </c>
      <c r="H4189">
        <v>150</v>
      </c>
      <c r="I4189">
        <v>9</v>
      </c>
      <c r="J4189">
        <v>19</v>
      </c>
      <c r="M4189">
        <v>3050</v>
      </c>
      <c r="N4189">
        <v>901</v>
      </c>
      <c r="O4189">
        <v>251373873.87387389</v>
      </c>
      <c r="P4189">
        <v>60588355.855855852</v>
      </c>
      <c r="Q4189">
        <v>330</v>
      </c>
      <c r="R4189">
        <v>244</v>
      </c>
      <c r="S4189">
        <v>142516134.23423424</v>
      </c>
      <c r="T4189">
        <v>111885207.2072072</v>
      </c>
      <c r="U4189">
        <v>142513963.96396396</v>
      </c>
      <c r="V4189">
        <v>47161261.261261255</v>
      </c>
      <c r="W4189">
        <v>6329.499999998</v>
      </c>
      <c r="X4189">
        <v>6608.3333333339997</v>
      </c>
    </row>
    <row r="4190" spans="1:24">
      <c r="A4190" s="7" t="s">
        <v>5327</v>
      </c>
      <c r="B4190" s="13" t="s">
        <v>1741</v>
      </c>
      <c r="C4190">
        <v>29004826.203629542</v>
      </c>
      <c r="D4190">
        <v>27863190.669381749</v>
      </c>
      <c r="F4190">
        <v>16216.216216216</v>
      </c>
      <c r="G4190">
        <v>20</v>
      </c>
      <c r="H4190">
        <v>27</v>
      </c>
      <c r="I4190">
        <v>0</v>
      </c>
      <c r="J4190">
        <v>1</v>
      </c>
      <c r="M4190">
        <v>21</v>
      </c>
      <c r="N4190">
        <v>28</v>
      </c>
      <c r="O4190">
        <v>621621.62162162096</v>
      </c>
      <c r="P4190">
        <v>457657.65765765798</v>
      </c>
      <c r="Q4190">
        <v>4</v>
      </c>
      <c r="R4190">
        <v>4</v>
      </c>
      <c r="S4190">
        <v>4203153.1531531531</v>
      </c>
      <c r="T4190">
        <v>5161621.6216216218</v>
      </c>
      <c r="U4190">
        <v>288918.91891891899</v>
      </c>
      <c r="V4190">
        <v>339729.72972972901</v>
      </c>
      <c r="W4190">
        <v>498</v>
      </c>
      <c r="X4190">
        <v>523</v>
      </c>
    </row>
    <row r="4191" spans="1:24">
      <c r="A4191" s="7" t="s">
        <v>5327</v>
      </c>
      <c r="B4191" s="13" t="s">
        <v>1742</v>
      </c>
      <c r="C4191">
        <v>46238730.482886165</v>
      </c>
      <c r="D4191">
        <v>47756750.971610822</v>
      </c>
      <c r="M4191">
        <v>20</v>
      </c>
      <c r="N4191">
        <v>25</v>
      </c>
      <c r="O4191">
        <v>2788288.2882882892</v>
      </c>
      <c r="P4191">
        <v>2418018.0180180171</v>
      </c>
      <c r="Q4191">
        <v>4</v>
      </c>
      <c r="S4191">
        <v>9414702.7027027048</v>
      </c>
      <c r="T4191">
        <v>10366076.576576576</v>
      </c>
      <c r="U4191">
        <v>1621621.621621622</v>
      </c>
      <c r="V4191">
        <v>1452432.432432432</v>
      </c>
      <c r="W4191">
        <v>722.00000000199998</v>
      </c>
      <c r="X4191">
        <v>729.37499999900001</v>
      </c>
    </row>
    <row r="4192" spans="1:24">
      <c r="A4192" s="7" t="s">
        <v>5328</v>
      </c>
      <c r="B4192" s="13" t="s">
        <v>755</v>
      </c>
      <c r="C4192">
        <v>142154136.2336863</v>
      </c>
      <c r="D4192">
        <v>137225375.22316754</v>
      </c>
      <c r="E4192">
        <v>721621.62162162096</v>
      </c>
      <c r="F4192">
        <v>273873.87387387402</v>
      </c>
      <c r="G4192">
        <v>8</v>
      </c>
      <c r="H4192">
        <v>1</v>
      </c>
      <c r="I4192">
        <v>6</v>
      </c>
      <c r="J4192">
        <v>1</v>
      </c>
      <c r="M4192">
        <v>46</v>
      </c>
      <c r="N4192">
        <v>17</v>
      </c>
      <c r="O4192">
        <v>19067646.846846845</v>
      </c>
      <c r="P4192">
        <v>24448040.540540539</v>
      </c>
      <c r="R4192">
        <v>96</v>
      </c>
      <c r="S4192">
        <v>69001923.423423424</v>
      </c>
      <c r="T4192">
        <v>70093441.441441447</v>
      </c>
      <c r="U4192">
        <v>20541621.62162162</v>
      </c>
      <c r="V4192">
        <v>24441441.441441439</v>
      </c>
      <c r="W4192">
        <v>2143.1666666680003</v>
      </c>
      <c r="X4192">
        <v>2224.9166666689998</v>
      </c>
    </row>
    <row r="4193" spans="1:24">
      <c r="A4193" s="7" t="s">
        <v>5329</v>
      </c>
      <c r="B4193" s="13" t="s">
        <v>3562</v>
      </c>
      <c r="C4193">
        <v>496530321.74452722</v>
      </c>
      <c r="D4193">
        <v>479025019.06198239</v>
      </c>
      <c r="E4193">
        <v>585090.09009009297</v>
      </c>
      <c r="F4193">
        <v>1529729.7297297299</v>
      </c>
      <c r="G4193">
        <v>60</v>
      </c>
      <c r="H4193">
        <v>105</v>
      </c>
      <c r="I4193">
        <v>7</v>
      </c>
      <c r="J4193">
        <v>13</v>
      </c>
      <c r="M4193">
        <v>123</v>
      </c>
      <c r="N4193">
        <v>193</v>
      </c>
      <c r="O4193">
        <v>52179250.45045045</v>
      </c>
      <c r="P4193">
        <v>90464752.252252251</v>
      </c>
      <c r="Q4193">
        <v>272</v>
      </c>
      <c r="R4193">
        <v>235</v>
      </c>
      <c r="S4193">
        <v>256042018.01801804</v>
      </c>
      <c r="T4193">
        <v>257820359.45945948</v>
      </c>
      <c r="U4193">
        <v>53209909.909909911</v>
      </c>
      <c r="V4193">
        <v>91418738.738738745</v>
      </c>
      <c r="W4193">
        <v>7626.3333333350001</v>
      </c>
      <c r="X4193">
        <v>7814.6250000059999</v>
      </c>
    </row>
    <row r="4194" spans="1:24">
      <c r="A4194" s="7" t="s">
        <v>5330</v>
      </c>
      <c r="B4194" s="13" t="s">
        <v>755</v>
      </c>
      <c r="C4194">
        <v>160905445.57243785</v>
      </c>
      <c r="D4194">
        <v>159608242.62147239</v>
      </c>
      <c r="E4194">
        <v>364405137.83783782</v>
      </c>
      <c r="F4194">
        <v>480359902.7027027</v>
      </c>
      <c r="G4194">
        <v>4</v>
      </c>
      <c r="H4194">
        <v>7</v>
      </c>
      <c r="I4194">
        <v>1</v>
      </c>
      <c r="J4194">
        <v>2</v>
      </c>
      <c r="M4194">
        <v>34</v>
      </c>
      <c r="N4194">
        <v>31</v>
      </c>
      <c r="O4194">
        <v>103036486.48648648</v>
      </c>
      <c r="P4194">
        <v>156263093.6936937</v>
      </c>
      <c r="Q4194">
        <v>112</v>
      </c>
      <c r="R4194">
        <v>253</v>
      </c>
      <c r="S4194">
        <v>66256029.729729727</v>
      </c>
      <c r="T4194">
        <v>65032963.963963956</v>
      </c>
      <c r="U4194">
        <v>22734864.86486486</v>
      </c>
      <c r="V4194">
        <v>100132342.34234235</v>
      </c>
      <c r="W4194">
        <v>2435.7916666649999</v>
      </c>
      <c r="X4194">
        <v>2480.5</v>
      </c>
    </row>
    <row r="4195" spans="1:24">
      <c r="A4195" s="7" t="s">
        <v>5331</v>
      </c>
      <c r="B4195" s="13" t="s">
        <v>2270</v>
      </c>
      <c r="C4195">
        <v>757893549.79636705</v>
      </c>
      <c r="D4195">
        <v>704150761.68803167</v>
      </c>
      <c r="E4195">
        <v>20259099.0990991</v>
      </c>
      <c r="F4195">
        <v>107297.2972973</v>
      </c>
      <c r="G4195">
        <v>174</v>
      </c>
      <c r="H4195">
        <v>245</v>
      </c>
      <c r="I4195">
        <v>6</v>
      </c>
      <c r="J4195">
        <v>6</v>
      </c>
      <c r="M4195">
        <v>216</v>
      </c>
      <c r="N4195">
        <v>242</v>
      </c>
      <c r="O4195">
        <v>6231081.0810810821</v>
      </c>
      <c r="P4195">
        <v>8400630.630630631</v>
      </c>
      <c r="Q4195">
        <v>27</v>
      </c>
      <c r="R4195">
        <v>104</v>
      </c>
      <c r="S4195">
        <v>191600999.0990991</v>
      </c>
      <c r="T4195">
        <v>197476659.45945945</v>
      </c>
      <c r="U4195">
        <v>6373693.6936936919</v>
      </c>
      <c r="V4195">
        <v>10055225.225225225</v>
      </c>
      <c r="W4195">
        <v>19027.20833333</v>
      </c>
      <c r="X4195">
        <v>16744.958333331</v>
      </c>
    </row>
    <row r="4196" spans="1:24">
      <c r="A4196" s="7" t="s">
        <v>5332</v>
      </c>
      <c r="B4196" s="13" t="s">
        <v>1658</v>
      </c>
      <c r="C4196">
        <v>1125068377.2102308</v>
      </c>
      <c r="D4196">
        <v>1060905144.5606482</v>
      </c>
      <c r="E4196">
        <v>23685923.423423428</v>
      </c>
      <c r="F4196">
        <v>1268756.756756759</v>
      </c>
      <c r="G4196">
        <v>263</v>
      </c>
      <c r="H4196">
        <v>349</v>
      </c>
      <c r="I4196">
        <v>13</v>
      </c>
      <c r="J4196">
        <v>32</v>
      </c>
      <c r="K4196">
        <v>2</v>
      </c>
      <c r="M4196">
        <v>595</v>
      </c>
      <c r="N4196">
        <v>694</v>
      </c>
      <c r="O4196">
        <v>67253603.603603601</v>
      </c>
      <c r="P4196">
        <v>99432775.675675675</v>
      </c>
      <c r="Q4196">
        <v>253</v>
      </c>
      <c r="R4196">
        <v>702</v>
      </c>
      <c r="S4196">
        <v>309778917.11711711</v>
      </c>
      <c r="T4196">
        <v>309269313.51351351</v>
      </c>
      <c r="U4196">
        <v>66589909.909909904</v>
      </c>
      <c r="V4196">
        <v>83747252.252252251</v>
      </c>
      <c r="W4196">
        <v>31148.958333338</v>
      </c>
      <c r="X4196">
        <v>31004.083333333998</v>
      </c>
    </row>
    <row r="4197" spans="1:24">
      <c r="A4197" s="7" t="s">
        <v>5333</v>
      </c>
      <c r="B4197" s="13" t="s">
        <v>2159</v>
      </c>
      <c r="C4197">
        <v>2375904606.0775476</v>
      </c>
      <c r="D4197">
        <v>2315108670.2934771</v>
      </c>
      <c r="E4197">
        <v>5432882.8828828828</v>
      </c>
      <c r="F4197">
        <v>929715.31531532097</v>
      </c>
      <c r="G4197">
        <v>391</v>
      </c>
      <c r="H4197">
        <v>306</v>
      </c>
      <c r="I4197">
        <v>22</v>
      </c>
      <c r="J4197">
        <v>49</v>
      </c>
      <c r="K4197">
        <v>3</v>
      </c>
      <c r="M4197">
        <v>1259</v>
      </c>
      <c r="N4197">
        <v>914</v>
      </c>
      <c r="O4197">
        <v>227625765.76576576</v>
      </c>
      <c r="P4197">
        <v>236885101.8018018</v>
      </c>
      <c r="Q4197">
        <v>1952</v>
      </c>
      <c r="R4197">
        <v>2844</v>
      </c>
      <c r="S4197">
        <v>469959939.63963962</v>
      </c>
      <c r="T4197">
        <v>467451509.90990984</v>
      </c>
      <c r="U4197">
        <v>130330881.08108109</v>
      </c>
      <c r="V4197">
        <v>142032702.7027027</v>
      </c>
      <c r="W4197">
        <v>62955.875</v>
      </c>
      <c r="X4197">
        <v>64152.583333353999</v>
      </c>
    </row>
    <row r="4198" spans="1:24">
      <c r="A4198" s="7" t="s">
        <v>5334</v>
      </c>
      <c r="B4198" s="13" t="s">
        <v>5308</v>
      </c>
      <c r="C4198">
        <v>303317921.35285538</v>
      </c>
      <c r="D4198">
        <v>301728262.49222267</v>
      </c>
      <c r="E4198">
        <v>47016547.747747749</v>
      </c>
      <c r="F4198">
        <v>52185547.747747749</v>
      </c>
      <c r="G4198">
        <v>130</v>
      </c>
      <c r="H4198">
        <v>68</v>
      </c>
      <c r="I4198">
        <v>5</v>
      </c>
      <c r="J4198">
        <v>4</v>
      </c>
      <c r="K4198">
        <v>1</v>
      </c>
      <c r="M4198">
        <v>159</v>
      </c>
      <c r="N4198">
        <v>92</v>
      </c>
      <c r="O4198">
        <v>38455800.9009009</v>
      </c>
      <c r="P4198">
        <v>34015495.495495491</v>
      </c>
      <c r="Q4198">
        <v>26</v>
      </c>
      <c r="R4198">
        <v>38</v>
      </c>
      <c r="S4198">
        <v>56742364.864864863</v>
      </c>
      <c r="T4198">
        <v>61125007.20720721</v>
      </c>
      <c r="U4198">
        <v>11215945.945945946</v>
      </c>
      <c r="V4198">
        <v>13133603.603603603</v>
      </c>
      <c r="W4198">
        <v>6590.0833333319997</v>
      </c>
      <c r="X4198">
        <v>6592.9583333319997</v>
      </c>
    </row>
    <row r="4199" spans="1:24">
      <c r="A4199" s="7" t="s">
        <v>5335</v>
      </c>
      <c r="B4199" s="13" t="s">
        <v>5336</v>
      </c>
      <c r="C4199">
        <v>153214290.11917278</v>
      </c>
      <c r="D4199">
        <v>165386835.85444596</v>
      </c>
      <c r="E4199">
        <v>324324.32432432502</v>
      </c>
      <c r="F4199">
        <v>69423.423423422995</v>
      </c>
      <c r="G4199">
        <v>40</v>
      </c>
      <c r="H4199">
        <v>46</v>
      </c>
      <c r="I4199">
        <v>2</v>
      </c>
      <c r="J4199">
        <v>3</v>
      </c>
      <c r="M4199">
        <v>78</v>
      </c>
      <c r="N4199">
        <v>52</v>
      </c>
      <c r="O4199">
        <v>13620270.270270269</v>
      </c>
      <c r="P4199">
        <v>9733738.738738738</v>
      </c>
      <c r="Q4199">
        <v>87</v>
      </c>
      <c r="R4199">
        <v>192</v>
      </c>
      <c r="S4199">
        <v>31255173.873873875</v>
      </c>
      <c r="T4199">
        <v>32970851.351351351</v>
      </c>
      <c r="U4199">
        <v>14049819.819819819</v>
      </c>
      <c r="V4199">
        <v>10406216.216216218</v>
      </c>
      <c r="W4199">
        <v>4891.9166666629999</v>
      </c>
      <c r="X4199">
        <v>4771.0416666700003</v>
      </c>
    </row>
    <row r="4200" spans="1:24">
      <c r="A4200" s="7" t="s">
        <v>5337</v>
      </c>
      <c r="B4200" s="13" t="s">
        <v>2041</v>
      </c>
      <c r="C4200">
        <v>937034081.48693299</v>
      </c>
      <c r="D4200">
        <v>906671810.51012754</v>
      </c>
      <c r="E4200">
        <v>4142342.3423423409</v>
      </c>
      <c r="F4200">
        <v>2556531.5315315318</v>
      </c>
      <c r="G4200">
        <v>121</v>
      </c>
      <c r="H4200">
        <v>98</v>
      </c>
      <c r="I4200">
        <v>8</v>
      </c>
      <c r="J4200">
        <v>18</v>
      </c>
      <c r="K4200">
        <v>5</v>
      </c>
      <c r="M4200">
        <v>281</v>
      </c>
      <c r="N4200">
        <v>319</v>
      </c>
      <c r="O4200">
        <v>1032116487.3873874</v>
      </c>
      <c r="P4200">
        <v>63890206.306306303</v>
      </c>
      <c r="Q4200">
        <v>206</v>
      </c>
      <c r="R4200">
        <v>516</v>
      </c>
      <c r="S4200">
        <v>140085427.92792791</v>
      </c>
      <c r="T4200">
        <v>138743182.88288289</v>
      </c>
      <c r="U4200">
        <v>1022837387.3873875</v>
      </c>
      <c r="V4200">
        <v>56141801.801801808</v>
      </c>
      <c r="W4200">
        <v>22448.041666664001</v>
      </c>
      <c r="X4200">
        <v>23088.666666671998</v>
      </c>
    </row>
    <row r="4201" spans="1:24">
      <c r="A4201" s="7" t="s">
        <v>5338</v>
      </c>
      <c r="B4201" s="13" t="s">
        <v>1915</v>
      </c>
      <c r="C4201">
        <v>55505312.664818257</v>
      </c>
      <c r="D4201">
        <v>52832505.733386785</v>
      </c>
      <c r="E4201">
        <v>1245945.9459459451</v>
      </c>
      <c r="F4201">
        <v>90990.990990991006</v>
      </c>
      <c r="G4201">
        <v>23</v>
      </c>
      <c r="H4201">
        <v>25</v>
      </c>
      <c r="I4201">
        <v>4</v>
      </c>
      <c r="J4201">
        <v>4</v>
      </c>
      <c r="M4201">
        <v>29</v>
      </c>
      <c r="N4201">
        <v>38</v>
      </c>
      <c r="O4201">
        <v>3181081.0810810807</v>
      </c>
      <c r="P4201">
        <v>6912612.6126126125</v>
      </c>
      <c r="Q4201">
        <v>7</v>
      </c>
      <c r="R4201">
        <v>59</v>
      </c>
      <c r="S4201">
        <v>14357781.981981982</v>
      </c>
      <c r="T4201">
        <v>13341180.180180181</v>
      </c>
      <c r="U4201">
        <v>5398468.4684684696</v>
      </c>
      <c r="V4201">
        <v>6354414.4144144133</v>
      </c>
      <c r="W4201">
        <v>1566.9583333329999</v>
      </c>
      <c r="X4201">
        <v>1554.5416666680001</v>
      </c>
    </row>
    <row r="4202" spans="1:24">
      <c r="A4202" s="7" t="s">
        <v>5339</v>
      </c>
      <c r="B4202" s="13" t="s">
        <v>2902</v>
      </c>
      <c r="C4202">
        <v>126381029.12002739</v>
      </c>
      <c r="D4202">
        <v>120891496.66543841</v>
      </c>
      <c r="E4202">
        <v>35819140.540540546</v>
      </c>
      <c r="F4202">
        <v>35889910.810810819</v>
      </c>
      <c r="G4202">
        <v>96</v>
      </c>
      <c r="H4202">
        <v>118</v>
      </c>
      <c r="I4202">
        <v>7</v>
      </c>
      <c r="J4202">
        <v>5</v>
      </c>
      <c r="K4202">
        <v>8</v>
      </c>
      <c r="M4202">
        <v>175</v>
      </c>
      <c r="N4202">
        <v>223</v>
      </c>
      <c r="O4202">
        <v>30721846.846846849</v>
      </c>
      <c r="P4202">
        <v>40792342.342342347</v>
      </c>
      <c r="Q4202">
        <v>95</v>
      </c>
      <c r="R4202">
        <v>242</v>
      </c>
      <c r="S4202">
        <v>44287121.621621616</v>
      </c>
      <c r="T4202">
        <v>45245413.513513513</v>
      </c>
      <c r="U4202">
        <v>32334954.954954952</v>
      </c>
      <c r="V4202">
        <v>46154234.234234229</v>
      </c>
      <c r="W4202">
        <v>7866.874999996</v>
      </c>
      <c r="X4202">
        <v>8193.1250000069995</v>
      </c>
    </row>
    <row r="4203" spans="1:24">
      <c r="A4203" s="7" t="s">
        <v>5340</v>
      </c>
      <c r="B4203" s="13" t="s">
        <v>2873</v>
      </c>
      <c r="C4203">
        <v>292096299.39586931</v>
      </c>
      <c r="D4203">
        <v>294608682.47454923</v>
      </c>
      <c r="E4203">
        <v>37359747.747747757</v>
      </c>
      <c r="F4203">
        <v>30645073.873873893</v>
      </c>
      <c r="G4203">
        <v>147</v>
      </c>
      <c r="H4203">
        <v>113</v>
      </c>
      <c r="I4203">
        <v>16</v>
      </c>
      <c r="J4203">
        <v>13</v>
      </c>
      <c r="M4203">
        <v>175</v>
      </c>
      <c r="N4203">
        <v>175</v>
      </c>
      <c r="O4203">
        <v>26181981.981981985</v>
      </c>
      <c r="P4203">
        <v>29799729.729729734</v>
      </c>
      <c r="Q4203">
        <v>161</v>
      </c>
      <c r="R4203">
        <v>84</v>
      </c>
      <c r="S4203">
        <v>67432639.639639631</v>
      </c>
      <c r="T4203">
        <v>68194158.558558553</v>
      </c>
      <c r="U4203">
        <v>22272972.972972974</v>
      </c>
      <c r="V4203">
        <v>25918288.288288284</v>
      </c>
      <c r="W4203">
        <v>9953.1250000020009</v>
      </c>
      <c r="X4203">
        <v>9788.8750000020009</v>
      </c>
    </row>
    <row r="4204" spans="1:24">
      <c r="A4204" s="7" t="s">
        <v>5341</v>
      </c>
      <c r="B4204" s="13" t="s">
        <v>1498</v>
      </c>
      <c r="C4204">
        <v>776496408.70267069</v>
      </c>
      <c r="D4204">
        <v>743671656.41164541</v>
      </c>
      <c r="E4204">
        <v>221278865.76576579</v>
      </c>
      <c r="F4204">
        <v>6327059.4594594967</v>
      </c>
      <c r="G4204">
        <v>1013</v>
      </c>
      <c r="H4204">
        <v>582</v>
      </c>
      <c r="I4204">
        <v>37</v>
      </c>
      <c r="J4204">
        <v>61</v>
      </c>
      <c r="K4204">
        <v>6</v>
      </c>
      <c r="M4204">
        <v>1271</v>
      </c>
      <c r="N4204">
        <v>1010</v>
      </c>
      <c r="O4204">
        <v>97367509.909909919</v>
      </c>
      <c r="P4204">
        <v>902989673.87387395</v>
      </c>
      <c r="Q4204">
        <v>787</v>
      </c>
      <c r="R4204">
        <v>955</v>
      </c>
      <c r="S4204">
        <v>186820942.34234232</v>
      </c>
      <c r="T4204">
        <v>191673787.38738739</v>
      </c>
      <c r="U4204">
        <v>344839189.1891892</v>
      </c>
      <c r="V4204">
        <v>351303016.21621627</v>
      </c>
      <c r="W4204">
        <v>22444.708333335999</v>
      </c>
      <c r="X4204">
        <v>22627.375000003001</v>
      </c>
    </row>
    <row r="4205" spans="1:24">
      <c r="A4205" s="7" t="s">
        <v>5342</v>
      </c>
      <c r="B4205" s="13" t="s">
        <v>2010</v>
      </c>
      <c r="C4205">
        <v>1945570257.3456984</v>
      </c>
      <c r="D4205">
        <v>1897421853.7504349</v>
      </c>
      <c r="E4205">
        <v>202833788.28828833</v>
      </c>
      <c r="F4205">
        <v>576311964.86486483</v>
      </c>
      <c r="G4205">
        <v>413</v>
      </c>
      <c r="H4205">
        <v>411</v>
      </c>
      <c r="I4205">
        <v>31</v>
      </c>
      <c r="J4205">
        <v>59</v>
      </c>
      <c r="K4205">
        <v>1</v>
      </c>
      <c r="M4205">
        <v>874</v>
      </c>
      <c r="N4205">
        <v>913</v>
      </c>
      <c r="O4205">
        <v>130736306.3063063</v>
      </c>
      <c r="P4205">
        <v>166621521.62162161</v>
      </c>
      <c r="Q4205">
        <v>238</v>
      </c>
      <c r="R4205">
        <v>969</v>
      </c>
      <c r="S4205">
        <v>452943250.45045042</v>
      </c>
      <c r="T4205">
        <v>439766954.95495498</v>
      </c>
      <c r="U4205">
        <v>142659412.61261261</v>
      </c>
      <c r="V4205">
        <v>155545675.67567569</v>
      </c>
      <c r="W4205">
        <v>45950.708333339004</v>
      </c>
      <c r="X4205">
        <v>45017.541666687001</v>
      </c>
    </row>
    <row r="4206" spans="1:24">
      <c r="A4206" s="7" t="s">
        <v>5343</v>
      </c>
      <c r="B4206" s="13" t="s">
        <v>1821</v>
      </c>
      <c r="C4206">
        <v>357872091.52354181</v>
      </c>
      <c r="D4206">
        <v>344574849.030545</v>
      </c>
      <c r="E4206">
        <v>96115066.666666672</v>
      </c>
      <c r="F4206">
        <v>65301870.270270273</v>
      </c>
      <c r="G4206">
        <v>200</v>
      </c>
      <c r="H4206">
        <v>483</v>
      </c>
      <c r="I4206">
        <v>13</v>
      </c>
      <c r="J4206">
        <v>15</v>
      </c>
      <c r="M4206">
        <v>368</v>
      </c>
      <c r="N4206">
        <v>616</v>
      </c>
      <c r="O4206">
        <v>1992839357.6576579</v>
      </c>
      <c r="P4206">
        <v>2373956696.3963966</v>
      </c>
      <c r="Q4206">
        <v>1241</v>
      </c>
      <c r="R4206">
        <v>172</v>
      </c>
      <c r="S4206">
        <v>145609914.41441441</v>
      </c>
      <c r="T4206">
        <v>140970318.01801801</v>
      </c>
      <c r="U4206">
        <v>2320546126.1261263</v>
      </c>
      <c r="V4206">
        <v>2202688918.9189186</v>
      </c>
      <c r="W4206">
        <v>8574.8749999970005</v>
      </c>
      <c r="X4206">
        <v>8528.2916666639994</v>
      </c>
    </row>
    <row r="4207" spans="1:24">
      <c r="A4207" s="7" t="s">
        <v>5344</v>
      </c>
      <c r="B4207" s="13" t="s">
        <v>1623</v>
      </c>
      <c r="C4207">
        <v>1971549.542016496</v>
      </c>
      <c r="D4207">
        <v>1879314.3594106801</v>
      </c>
      <c r="G4207">
        <v>1</v>
      </c>
      <c r="H4207">
        <v>4</v>
      </c>
      <c r="M4207">
        <v>2</v>
      </c>
      <c r="N4207">
        <v>4</v>
      </c>
      <c r="S4207">
        <v>546891.89189189195</v>
      </c>
      <c r="T4207">
        <v>522297.29729729699</v>
      </c>
      <c r="W4207">
        <v>324.37500000099999</v>
      </c>
      <c r="X4207">
        <v>323.87500000199998</v>
      </c>
    </row>
    <row r="4208" spans="1:24">
      <c r="A4208" s="7" t="s">
        <v>5345</v>
      </c>
      <c r="B4208" s="13" t="s">
        <v>3476</v>
      </c>
      <c r="C4208">
        <v>46408964.017021157</v>
      </c>
      <c r="D4208">
        <v>44963573.798042372</v>
      </c>
      <c r="E4208">
        <v>3603.603603604</v>
      </c>
      <c r="F4208">
        <v>11711.711711712</v>
      </c>
      <c r="G4208">
        <v>14</v>
      </c>
      <c r="H4208">
        <v>11</v>
      </c>
      <c r="I4208">
        <v>2</v>
      </c>
      <c r="J4208">
        <v>2</v>
      </c>
      <c r="M4208">
        <v>24</v>
      </c>
      <c r="N4208">
        <v>24</v>
      </c>
      <c r="O4208">
        <v>1163513.513513515</v>
      </c>
      <c r="P4208">
        <v>3817477.4774774779</v>
      </c>
      <c r="Q4208">
        <v>36</v>
      </c>
      <c r="R4208">
        <v>27</v>
      </c>
      <c r="S4208">
        <v>16722351.351351351</v>
      </c>
      <c r="T4208">
        <v>16091594.594594596</v>
      </c>
      <c r="U4208">
        <v>2213963.963963964</v>
      </c>
      <c r="V4208">
        <v>3332612.6126126121</v>
      </c>
      <c r="W4208">
        <v>915.83333333399992</v>
      </c>
      <c r="X4208">
        <v>945.08333333199994</v>
      </c>
    </row>
    <row r="4209" spans="1:24">
      <c r="A4209" s="7" t="s">
        <v>5346</v>
      </c>
      <c r="B4209" s="13" t="s">
        <v>3476</v>
      </c>
      <c r="C4209">
        <v>323516014.49510825</v>
      </c>
      <c r="D4209">
        <v>315686205.94121426</v>
      </c>
      <c r="E4209">
        <v>145563785.58558559</v>
      </c>
      <c r="F4209">
        <v>17707387.387387395</v>
      </c>
      <c r="G4209">
        <v>83</v>
      </c>
      <c r="H4209">
        <v>583</v>
      </c>
      <c r="I4209">
        <v>14</v>
      </c>
      <c r="J4209">
        <v>24</v>
      </c>
      <c r="M4209">
        <v>152</v>
      </c>
      <c r="N4209">
        <v>832</v>
      </c>
      <c r="O4209">
        <v>52404769.369369365</v>
      </c>
      <c r="P4209">
        <v>85285405.405405402</v>
      </c>
      <c r="Q4209">
        <v>68</v>
      </c>
      <c r="R4209">
        <v>339</v>
      </c>
      <c r="S4209">
        <v>86921063.063063055</v>
      </c>
      <c r="T4209">
        <v>93877833.333333328</v>
      </c>
      <c r="U4209">
        <v>55647477.477477476</v>
      </c>
      <c r="V4209">
        <v>75419189.189189196</v>
      </c>
      <c r="W4209">
        <v>6783.5833333400005</v>
      </c>
      <c r="X4209">
        <v>6896.4166666780002</v>
      </c>
    </row>
    <row r="4210" spans="1:24">
      <c r="A4210" s="7" t="s">
        <v>5347</v>
      </c>
      <c r="B4210" s="13" t="s">
        <v>703</v>
      </c>
      <c r="C4210">
        <v>217661881.02914059</v>
      </c>
      <c r="D4210">
        <v>211298078.63871646</v>
      </c>
      <c r="E4210">
        <v>1923063.063063063</v>
      </c>
      <c r="F4210">
        <v>46597297.297297299</v>
      </c>
      <c r="G4210">
        <v>12</v>
      </c>
      <c r="H4210">
        <v>13</v>
      </c>
      <c r="I4210">
        <v>2</v>
      </c>
      <c r="J4210">
        <v>3</v>
      </c>
      <c r="M4210">
        <v>30</v>
      </c>
      <c r="N4210">
        <v>23</v>
      </c>
      <c r="O4210">
        <v>40120000</v>
      </c>
      <c r="P4210">
        <v>33919324.324324325</v>
      </c>
      <c r="Q4210">
        <v>359</v>
      </c>
      <c r="R4210">
        <v>436</v>
      </c>
      <c r="S4210">
        <v>66315702.702702701</v>
      </c>
      <c r="T4210">
        <v>70924170.270270273</v>
      </c>
      <c r="U4210">
        <v>18675135.135135133</v>
      </c>
      <c r="V4210">
        <v>30030990.990990989</v>
      </c>
      <c r="W4210">
        <v>4245.4166666680003</v>
      </c>
      <c r="X4210">
        <v>4207.875000004</v>
      </c>
    </row>
    <row r="4211" spans="1:24">
      <c r="A4211" s="7" t="s">
        <v>5348</v>
      </c>
      <c r="B4211" s="13" t="s">
        <v>855</v>
      </c>
      <c r="C4211">
        <v>176492593.86631006</v>
      </c>
      <c r="D4211">
        <v>175338540.79628676</v>
      </c>
      <c r="E4211">
        <v>778378.37837837997</v>
      </c>
      <c r="F4211">
        <v>166666.66666666701</v>
      </c>
      <c r="G4211">
        <v>42</v>
      </c>
      <c r="H4211">
        <v>60</v>
      </c>
      <c r="I4211">
        <v>3</v>
      </c>
      <c r="J4211">
        <v>3</v>
      </c>
      <c r="M4211">
        <v>66</v>
      </c>
      <c r="N4211">
        <v>94</v>
      </c>
      <c r="O4211">
        <v>21116936.936936937</v>
      </c>
      <c r="P4211">
        <v>65801801.801801801</v>
      </c>
      <c r="Q4211">
        <v>95</v>
      </c>
      <c r="R4211">
        <v>10</v>
      </c>
      <c r="S4211">
        <v>60943768.468468465</v>
      </c>
      <c r="T4211">
        <v>64269238.738738745</v>
      </c>
      <c r="U4211">
        <v>23040090.090090089</v>
      </c>
      <c r="V4211">
        <v>57092432.432432428</v>
      </c>
      <c r="W4211">
        <v>3393.4166666669998</v>
      </c>
      <c r="X4211">
        <v>3256.0833333310002</v>
      </c>
    </row>
    <row r="4212" spans="1:24">
      <c r="A4212" s="7" t="s">
        <v>5349</v>
      </c>
      <c r="B4212" s="13" t="s">
        <v>904</v>
      </c>
      <c r="C4212">
        <v>24402958.696018949</v>
      </c>
      <c r="D4212">
        <v>22984371.244647909</v>
      </c>
      <c r="E4212">
        <v>24324.324324326</v>
      </c>
      <c r="F4212">
        <v>14414.414414415</v>
      </c>
      <c r="G4212">
        <v>15</v>
      </c>
      <c r="H4212">
        <v>12</v>
      </c>
      <c r="I4212">
        <v>6</v>
      </c>
      <c r="J4212">
        <v>1</v>
      </c>
      <c r="M4212">
        <v>17</v>
      </c>
      <c r="N4212">
        <v>12</v>
      </c>
      <c r="O4212">
        <v>474774.77477477601</v>
      </c>
      <c r="P4212">
        <v>498558.558558558</v>
      </c>
      <c r="Q4212">
        <v>16</v>
      </c>
      <c r="R4212">
        <v>18</v>
      </c>
      <c r="S4212">
        <v>3339049.5495495489</v>
      </c>
      <c r="T4212">
        <v>3569270.2702702694</v>
      </c>
      <c r="U4212">
        <v>256306.30630630601</v>
      </c>
      <c r="V4212">
        <v>690450.45045044995</v>
      </c>
      <c r="W4212">
        <v>408.54166666499998</v>
      </c>
      <c r="X4212">
        <v>395.83333333400003</v>
      </c>
    </row>
    <row r="4213" spans="1:24">
      <c r="A4213" s="7" t="s">
        <v>5350</v>
      </c>
      <c r="B4213" s="13" t="s">
        <v>3114</v>
      </c>
      <c r="C4213">
        <v>230259125.46782675</v>
      </c>
      <c r="D4213">
        <v>218615128.3662073</v>
      </c>
      <c r="E4213">
        <v>3603.603603604</v>
      </c>
      <c r="F4213">
        <v>8108.1081081089997</v>
      </c>
      <c r="G4213">
        <v>52</v>
      </c>
      <c r="H4213">
        <v>36</v>
      </c>
      <c r="I4213">
        <v>0</v>
      </c>
      <c r="J4213">
        <v>1</v>
      </c>
      <c r="M4213">
        <v>58</v>
      </c>
      <c r="N4213">
        <v>55</v>
      </c>
      <c r="O4213">
        <v>100922612.61261261</v>
      </c>
      <c r="P4213">
        <v>45316936.936936937</v>
      </c>
      <c r="Q4213">
        <v>124</v>
      </c>
      <c r="R4213">
        <v>115</v>
      </c>
      <c r="S4213">
        <v>66410022.522522524</v>
      </c>
      <c r="T4213">
        <v>62305554.054054052</v>
      </c>
      <c r="U4213">
        <v>2109549.549549548</v>
      </c>
      <c r="V4213">
        <v>2925495.4954954949</v>
      </c>
      <c r="W4213">
        <v>2991.9166666669998</v>
      </c>
      <c r="X4213">
        <v>3271.8333333370001</v>
      </c>
    </row>
    <row r="4214" spans="1:24">
      <c r="A4214" s="7" t="s">
        <v>461</v>
      </c>
      <c r="B4214" s="13" t="s">
        <v>86</v>
      </c>
      <c r="C4214">
        <v>234037110.85480595</v>
      </c>
      <c r="D4214">
        <v>225570828.71252528</v>
      </c>
      <c r="E4214">
        <v>2478513.5135135138</v>
      </c>
      <c r="F4214">
        <v>2030270.2702702731</v>
      </c>
      <c r="G4214">
        <v>26</v>
      </c>
      <c r="H4214">
        <v>77</v>
      </c>
      <c r="I4214">
        <v>2</v>
      </c>
      <c r="J4214">
        <v>6</v>
      </c>
      <c r="M4214">
        <v>29</v>
      </c>
      <c r="N4214">
        <v>64</v>
      </c>
      <c r="O4214">
        <v>18903018.018018018</v>
      </c>
      <c r="P4214">
        <v>60910540.540540546</v>
      </c>
      <c r="Q4214">
        <v>3</v>
      </c>
      <c r="R4214">
        <v>170</v>
      </c>
      <c r="S4214">
        <v>88969558.558558553</v>
      </c>
      <c r="T4214">
        <v>95458565.765765771</v>
      </c>
      <c r="U4214">
        <v>20997747.747747749</v>
      </c>
      <c r="V4214">
        <v>63497477.477477483</v>
      </c>
      <c r="W4214">
        <v>4287.2500000070004</v>
      </c>
      <c r="X4214">
        <v>3996.875000004</v>
      </c>
    </row>
    <row r="4215" spans="1:24">
      <c r="A4215" s="7" t="s">
        <v>5351</v>
      </c>
      <c r="B4215" s="13" t="s">
        <v>1272</v>
      </c>
      <c r="C4215">
        <v>177793706.19312432</v>
      </c>
      <c r="D4215">
        <v>171696619.01292661</v>
      </c>
      <c r="E4215">
        <v>1561554.054054054</v>
      </c>
      <c r="F4215">
        <v>889189.18918919004</v>
      </c>
      <c r="G4215">
        <v>38</v>
      </c>
      <c r="H4215">
        <v>38</v>
      </c>
      <c r="I4215">
        <v>1</v>
      </c>
      <c r="J4215">
        <v>1</v>
      </c>
      <c r="M4215">
        <v>42</v>
      </c>
      <c r="N4215">
        <v>45</v>
      </c>
      <c r="O4215">
        <v>2870270.2702702698</v>
      </c>
      <c r="P4215">
        <v>6069729.7297297306</v>
      </c>
      <c r="Q4215">
        <v>8</v>
      </c>
      <c r="R4215">
        <v>29</v>
      </c>
      <c r="S4215">
        <v>62050124.324324332</v>
      </c>
      <c r="T4215">
        <v>63307235.135135129</v>
      </c>
      <c r="U4215">
        <v>3109142.3423423432</v>
      </c>
      <c r="V4215">
        <v>6023153.1531531531</v>
      </c>
      <c r="W4215">
        <v>3506.750000001</v>
      </c>
      <c r="X4215">
        <v>3103.000000002</v>
      </c>
    </row>
    <row r="4216" spans="1:24">
      <c r="A4216" s="7" t="s">
        <v>5352</v>
      </c>
      <c r="B4216" s="13" t="s">
        <v>1179</v>
      </c>
      <c r="C4216">
        <v>75962907.192956612</v>
      </c>
      <c r="D4216">
        <v>53452082.88331534</v>
      </c>
      <c r="G4216">
        <v>6</v>
      </c>
      <c r="H4216">
        <v>5</v>
      </c>
      <c r="K4216">
        <v>3</v>
      </c>
      <c r="M4216">
        <v>11</v>
      </c>
      <c r="N4216">
        <v>12</v>
      </c>
      <c r="S4216">
        <v>19223840.540540539</v>
      </c>
      <c r="T4216">
        <v>15132144.144144144</v>
      </c>
      <c r="V4216">
        <v>299099.099099099</v>
      </c>
      <c r="W4216">
        <v>1021.4166666690001</v>
      </c>
      <c r="X4216">
        <v>971.20833333199994</v>
      </c>
    </row>
    <row r="4217" spans="1:24">
      <c r="A4217" s="7" t="s">
        <v>5353</v>
      </c>
      <c r="B4217" s="13" t="s">
        <v>1388</v>
      </c>
      <c r="C4217">
        <v>72813626.161794215</v>
      </c>
      <c r="D4217">
        <v>68641499.551011592</v>
      </c>
      <c r="E4217">
        <v>2702.7027027029999</v>
      </c>
      <c r="F4217">
        <v>193693.69369369399</v>
      </c>
      <c r="G4217">
        <v>4</v>
      </c>
      <c r="H4217">
        <v>10</v>
      </c>
      <c r="I4217">
        <v>3</v>
      </c>
      <c r="J4217">
        <v>1</v>
      </c>
      <c r="M4217">
        <v>10</v>
      </c>
      <c r="N4217">
        <v>17</v>
      </c>
      <c r="O4217">
        <v>6549099.0990990987</v>
      </c>
      <c r="P4217">
        <v>6865765.7657657657</v>
      </c>
      <c r="S4217">
        <v>20007653.153153151</v>
      </c>
      <c r="T4217">
        <v>19179225.225225225</v>
      </c>
      <c r="U4217">
        <v>5796396.3963963958</v>
      </c>
      <c r="V4217">
        <v>4410450.4504504502</v>
      </c>
      <c r="W4217">
        <v>813.91666666499998</v>
      </c>
      <c r="X4217">
        <v>863.54166666800006</v>
      </c>
    </row>
    <row r="4218" spans="1:24">
      <c r="A4218" s="7" t="s">
        <v>5354</v>
      </c>
      <c r="B4218" s="13" t="s">
        <v>2810</v>
      </c>
      <c r="C4218">
        <v>198332195.84065735</v>
      </c>
      <c r="D4218">
        <v>195520008.33493909</v>
      </c>
      <c r="E4218">
        <v>691891.89189189102</v>
      </c>
      <c r="F4218">
        <v>668468.46846846899</v>
      </c>
      <c r="G4218">
        <v>61</v>
      </c>
      <c r="H4218">
        <v>65</v>
      </c>
      <c r="J4218">
        <v>2</v>
      </c>
      <c r="M4218">
        <v>86</v>
      </c>
      <c r="N4218">
        <v>78</v>
      </c>
      <c r="O4218">
        <v>80125315.315315306</v>
      </c>
      <c r="P4218">
        <v>4072072.072072072</v>
      </c>
      <c r="Q4218">
        <v>270</v>
      </c>
      <c r="R4218">
        <v>149</v>
      </c>
      <c r="S4218">
        <v>76545178.378378376</v>
      </c>
      <c r="T4218">
        <v>76892099.0990991</v>
      </c>
      <c r="U4218">
        <v>3434144.1441441439</v>
      </c>
      <c r="V4218">
        <v>3386036.036036036</v>
      </c>
      <c r="W4218">
        <v>2990.9583333390001</v>
      </c>
      <c r="X4218">
        <v>3077.5833333320002</v>
      </c>
    </row>
    <row r="4219" spans="1:24">
      <c r="A4219" s="7" t="s">
        <v>462</v>
      </c>
      <c r="B4219" s="13" t="s">
        <v>5355</v>
      </c>
      <c r="C4219">
        <v>263009430.93345463</v>
      </c>
      <c r="D4219">
        <v>295767955.74085885</v>
      </c>
      <c r="E4219">
        <v>9301891.8918918911</v>
      </c>
      <c r="F4219">
        <v>890990.99099099205</v>
      </c>
      <c r="G4219">
        <v>46</v>
      </c>
      <c r="H4219">
        <v>64</v>
      </c>
      <c r="I4219">
        <v>6</v>
      </c>
      <c r="J4219">
        <v>6</v>
      </c>
      <c r="M4219">
        <v>87</v>
      </c>
      <c r="N4219">
        <v>85</v>
      </c>
      <c r="O4219">
        <v>37834324.324324325</v>
      </c>
      <c r="P4219">
        <v>61095495.495495491</v>
      </c>
      <c r="R4219">
        <v>267</v>
      </c>
      <c r="S4219">
        <v>51839648.648648649</v>
      </c>
      <c r="T4219">
        <v>54226851.351351351</v>
      </c>
      <c r="U4219">
        <v>24945135.135135137</v>
      </c>
      <c r="V4219">
        <v>31650990.990990989</v>
      </c>
      <c r="W4219">
        <v>4989.4583333319997</v>
      </c>
      <c r="X4219">
        <v>4993.9583333319997</v>
      </c>
    </row>
    <row r="4220" spans="1:24">
      <c r="A4220" s="7" t="s">
        <v>5356</v>
      </c>
      <c r="B4220" s="13" t="s">
        <v>1544</v>
      </c>
      <c r="C4220">
        <v>268357128.19076926</v>
      </c>
      <c r="D4220">
        <v>267833663.42381781</v>
      </c>
      <c r="E4220">
        <v>3061261.261261262</v>
      </c>
      <c r="F4220">
        <v>1757657.6576576589</v>
      </c>
      <c r="G4220">
        <v>62</v>
      </c>
      <c r="H4220">
        <v>46</v>
      </c>
      <c r="I4220">
        <v>7</v>
      </c>
      <c r="J4220">
        <v>5</v>
      </c>
      <c r="M4220">
        <v>86</v>
      </c>
      <c r="N4220">
        <v>55</v>
      </c>
      <c r="O4220">
        <v>17131531.531531531</v>
      </c>
      <c r="P4220">
        <v>19406171.17117117</v>
      </c>
      <c r="Q4220">
        <v>40</v>
      </c>
      <c r="R4220">
        <v>45</v>
      </c>
      <c r="S4220">
        <v>64653981.981981978</v>
      </c>
      <c r="T4220">
        <v>65380805.405405402</v>
      </c>
      <c r="U4220">
        <v>15534234.234234236</v>
      </c>
      <c r="V4220">
        <v>16649293.693693694</v>
      </c>
      <c r="W4220">
        <v>6017.5416666680003</v>
      </c>
      <c r="X4220">
        <v>5998.3333333319997</v>
      </c>
    </row>
    <row r="4221" spans="1:24">
      <c r="A4221" s="7" t="s">
        <v>5357</v>
      </c>
      <c r="B4221" s="13" t="s">
        <v>1102</v>
      </c>
      <c r="C4221">
        <v>96868994.725183979</v>
      </c>
      <c r="D4221">
        <v>92673075.302984595</v>
      </c>
      <c r="E4221">
        <v>13513.513513514001</v>
      </c>
      <c r="F4221">
        <v>21621.621621623999</v>
      </c>
      <c r="G4221">
        <v>7</v>
      </c>
      <c r="H4221">
        <v>15</v>
      </c>
      <c r="I4221">
        <v>1</v>
      </c>
      <c r="J4221">
        <v>2</v>
      </c>
      <c r="M4221">
        <v>46</v>
      </c>
      <c r="N4221">
        <v>82</v>
      </c>
      <c r="O4221">
        <v>13527027.02702703</v>
      </c>
      <c r="P4221">
        <v>15777387.387387387</v>
      </c>
      <c r="Q4221">
        <v>4</v>
      </c>
      <c r="R4221">
        <v>94</v>
      </c>
      <c r="S4221">
        <v>56761824.324324325</v>
      </c>
      <c r="T4221">
        <v>55329031.531531528</v>
      </c>
      <c r="U4221">
        <v>12516216.216216216</v>
      </c>
      <c r="V4221">
        <v>14521441.441441441</v>
      </c>
      <c r="W4221">
        <v>1811.2916666670001</v>
      </c>
      <c r="X4221">
        <v>1829.6666666670001</v>
      </c>
    </row>
    <row r="4222" spans="1:24">
      <c r="A4222" s="7" t="s">
        <v>5358</v>
      </c>
      <c r="B4222" s="13" t="s">
        <v>1575</v>
      </c>
      <c r="C4222">
        <v>592428834.86803174</v>
      </c>
      <c r="D4222">
        <v>545396190.12503791</v>
      </c>
      <c r="E4222">
        <v>80113443.243243247</v>
      </c>
      <c r="F4222">
        <v>175675.67567568499</v>
      </c>
      <c r="G4222">
        <v>38</v>
      </c>
      <c r="H4222">
        <v>181</v>
      </c>
      <c r="I4222">
        <v>7</v>
      </c>
      <c r="J4222">
        <v>35</v>
      </c>
      <c r="K4222">
        <v>2</v>
      </c>
      <c r="M4222">
        <v>162</v>
      </c>
      <c r="N4222">
        <v>719</v>
      </c>
      <c r="O4222">
        <v>98436036.036036029</v>
      </c>
      <c r="P4222">
        <v>100165337.83783785</v>
      </c>
      <c r="Q4222">
        <v>97</v>
      </c>
      <c r="R4222">
        <v>460</v>
      </c>
      <c r="S4222">
        <v>163740327.02702701</v>
      </c>
      <c r="T4222">
        <v>178029065.76576576</v>
      </c>
      <c r="U4222">
        <v>93394684.684684679</v>
      </c>
      <c r="V4222">
        <v>98711351.351351351</v>
      </c>
      <c r="W4222">
        <v>9861.916666658999</v>
      </c>
      <c r="X4222">
        <v>10446.541666663999</v>
      </c>
    </row>
    <row r="4223" spans="1:24">
      <c r="A4223" s="7" t="s">
        <v>5359</v>
      </c>
      <c r="B4223" s="13" t="s">
        <v>1575</v>
      </c>
      <c r="C4223">
        <v>853633970.86439395</v>
      </c>
      <c r="D4223">
        <v>670060863.61289525</v>
      </c>
      <c r="E4223">
        <v>280166193.6936937</v>
      </c>
      <c r="F4223">
        <v>52307004.504504532</v>
      </c>
      <c r="G4223">
        <v>61</v>
      </c>
      <c r="H4223">
        <v>161</v>
      </c>
      <c r="I4223">
        <v>10</v>
      </c>
      <c r="J4223">
        <v>37</v>
      </c>
      <c r="K4223">
        <v>1</v>
      </c>
      <c r="M4223">
        <v>170</v>
      </c>
      <c r="N4223">
        <v>479</v>
      </c>
      <c r="O4223">
        <v>109009009.009009</v>
      </c>
      <c r="P4223">
        <v>123075638.73873873</v>
      </c>
      <c r="Q4223">
        <v>81</v>
      </c>
      <c r="R4223">
        <v>500</v>
      </c>
      <c r="S4223">
        <v>206673509.009009</v>
      </c>
      <c r="T4223">
        <v>213706572.07207206</v>
      </c>
      <c r="U4223">
        <v>106303693.6936937</v>
      </c>
      <c r="V4223">
        <v>131106126.12612614</v>
      </c>
      <c r="W4223">
        <v>11239.416666671001</v>
      </c>
      <c r="X4223">
        <v>11907.499999991</v>
      </c>
    </row>
    <row r="4224" spans="1:24">
      <c r="A4224" s="7" t="s">
        <v>5360</v>
      </c>
      <c r="B4224" s="13" t="s">
        <v>1130</v>
      </c>
      <c r="C4224">
        <v>165752629.33554262</v>
      </c>
      <c r="D4224">
        <v>149876419.9689312</v>
      </c>
      <c r="E4224">
        <v>3603.603603604</v>
      </c>
      <c r="F4224">
        <v>3313873.8738738741</v>
      </c>
      <c r="G4224">
        <v>4</v>
      </c>
      <c r="H4224">
        <v>4</v>
      </c>
      <c r="I4224">
        <v>1</v>
      </c>
      <c r="J4224">
        <v>1</v>
      </c>
      <c r="M4224">
        <v>138</v>
      </c>
      <c r="N4224">
        <v>66</v>
      </c>
      <c r="O4224">
        <v>23244144.144144144</v>
      </c>
      <c r="P4224">
        <v>24135225.225225225</v>
      </c>
      <c r="Q4224">
        <v>2</v>
      </c>
      <c r="R4224">
        <v>3</v>
      </c>
      <c r="S4224">
        <v>52790693.69369369</v>
      </c>
      <c r="T4224">
        <v>41778238.738738738</v>
      </c>
      <c r="U4224">
        <v>21924144.144144148</v>
      </c>
      <c r="V4224">
        <v>9856666.666666666</v>
      </c>
      <c r="W4224">
        <v>3912.4166666679998</v>
      </c>
      <c r="X4224">
        <v>3475.5833333310002</v>
      </c>
    </row>
    <row r="4225" spans="1:24">
      <c r="A4225" s="7" t="s">
        <v>5361</v>
      </c>
      <c r="B4225" s="13" t="s">
        <v>1413</v>
      </c>
      <c r="C4225">
        <v>70309526.959424168</v>
      </c>
      <c r="D4225">
        <v>72280517.39415215</v>
      </c>
      <c r="E4225">
        <v>4438738.7387387399</v>
      </c>
      <c r="F4225">
        <v>16216.216216217001</v>
      </c>
      <c r="G4225">
        <v>13</v>
      </c>
      <c r="H4225">
        <v>19</v>
      </c>
      <c r="I4225">
        <v>1</v>
      </c>
      <c r="J4225">
        <v>3</v>
      </c>
      <c r="M4225">
        <v>15</v>
      </c>
      <c r="N4225">
        <v>24</v>
      </c>
      <c r="O4225">
        <v>13448648.648648646</v>
      </c>
      <c r="P4225">
        <v>16456027.02702703</v>
      </c>
      <c r="R4225">
        <v>11</v>
      </c>
      <c r="S4225">
        <v>18230454.954954956</v>
      </c>
      <c r="T4225">
        <v>20789754.954954956</v>
      </c>
      <c r="U4225">
        <v>8548468.4684684686</v>
      </c>
      <c r="V4225">
        <v>7461081.0810810812</v>
      </c>
      <c r="W4225">
        <v>1151.083333329</v>
      </c>
      <c r="X4225">
        <v>1491.6666666670001</v>
      </c>
    </row>
    <row r="4226" spans="1:24">
      <c r="A4226" s="7" t="s">
        <v>5362</v>
      </c>
      <c r="B4226" s="13" t="s">
        <v>954</v>
      </c>
      <c r="C4226">
        <v>369790697.20312178</v>
      </c>
      <c r="D4226">
        <v>374105207.4770143</v>
      </c>
      <c r="E4226">
        <v>383017637.83783782</v>
      </c>
      <c r="F4226">
        <v>36043513.513513513</v>
      </c>
      <c r="G4226">
        <v>94</v>
      </c>
      <c r="H4226">
        <v>86</v>
      </c>
      <c r="I4226">
        <v>17</v>
      </c>
      <c r="J4226">
        <v>20</v>
      </c>
      <c r="M4226">
        <v>246</v>
      </c>
      <c r="N4226">
        <v>365</v>
      </c>
      <c r="O4226">
        <v>95124459.459459454</v>
      </c>
      <c r="P4226">
        <v>102358018.01801802</v>
      </c>
      <c r="Q4226">
        <v>167</v>
      </c>
      <c r="R4226">
        <v>323</v>
      </c>
      <c r="S4226">
        <v>82581618.918918923</v>
      </c>
      <c r="T4226">
        <v>91588855.855855852</v>
      </c>
      <c r="U4226">
        <v>94037637.837837845</v>
      </c>
      <c r="V4226">
        <v>93730270.270270273</v>
      </c>
      <c r="W4226">
        <v>5767.0416666649999</v>
      </c>
      <c r="X4226">
        <v>6053.3750000010004</v>
      </c>
    </row>
    <row r="4227" spans="1:24">
      <c r="A4227" s="7" t="s">
        <v>5363</v>
      </c>
      <c r="B4227" s="13" t="s">
        <v>1623</v>
      </c>
      <c r="C4227">
        <v>157462475.1857695</v>
      </c>
      <c r="D4227">
        <v>162180924.07867819</v>
      </c>
      <c r="E4227">
        <v>3747117.1171171181</v>
      </c>
      <c r="F4227">
        <v>900495.49549549597</v>
      </c>
      <c r="G4227">
        <v>57</v>
      </c>
      <c r="H4227">
        <v>47</v>
      </c>
      <c r="I4227">
        <v>5</v>
      </c>
      <c r="J4227">
        <v>5</v>
      </c>
      <c r="M4227">
        <v>78</v>
      </c>
      <c r="N4227">
        <v>65</v>
      </c>
      <c r="O4227">
        <v>33454324.324324317</v>
      </c>
      <c r="P4227">
        <v>49563963.963963963</v>
      </c>
      <c r="Q4227">
        <v>85</v>
      </c>
      <c r="R4227">
        <v>193</v>
      </c>
      <c r="S4227">
        <v>42507684.684684686</v>
      </c>
      <c r="T4227">
        <v>44758382.882882878</v>
      </c>
      <c r="U4227">
        <v>34726396.396396391</v>
      </c>
      <c r="V4227">
        <v>44498648.648648649</v>
      </c>
      <c r="W4227">
        <v>2723.625000002</v>
      </c>
      <c r="X4227">
        <v>2700.0000000059999</v>
      </c>
    </row>
    <row r="4228" spans="1:24">
      <c r="A4228" s="7" t="s">
        <v>5364</v>
      </c>
      <c r="B4228" s="13" t="s">
        <v>1367</v>
      </c>
      <c r="C4228">
        <v>12817491.186915953</v>
      </c>
      <c r="D4228">
        <v>6974296.7781238556</v>
      </c>
      <c r="G4228">
        <v>4</v>
      </c>
      <c r="H4228">
        <v>4</v>
      </c>
      <c r="I4228">
        <v>0</v>
      </c>
      <c r="J4228">
        <v>0</v>
      </c>
      <c r="M4228">
        <v>12</v>
      </c>
      <c r="N4228">
        <v>12</v>
      </c>
      <c r="O4228">
        <v>104504.50450450499</v>
      </c>
      <c r="P4228">
        <v>135135.135135135</v>
      </c>
      <c r="S4228">
        <v>5352387.3873873884</v>
      </c>
      <c r="T4228">
        <v>2888171.1711711707</v>
      </c>
      <c r="U4228">
        <v>204954.95495495701</v>
      </c>
      <c r="V4228">
        <v>61261.261261261003</v>
      </c>
      <c r="W4228">
        <v>364.50000000299997</v>
      </c>
      <c r="X4228">
        <v>347.08333333300004</v>
      </c>
    </row>
    <row r="4229" spans="1:24">
      <c r="A4229" s="7" t="s">
        <v>5365</v>
      </c>
      <c r="B4229" s="13" t="s">
        <v>1102</v>
      </c>
      <c r="C4229">
        <v>55372937.782772526</v>
      </c>
      <c r="D4229">
        <v>50973584.786348425</v>
      </c>
      <c r="E4229">
        <v>23198.198198197999</v>
      </c>
      <c r="F4229">
        <v>5405.4054054059998</v>
      </c>
      <c r="G4229">
        <v>1</v>
      </c>
      <c r="H4229">
        <v>8</v>
      </c>
      <c r="I4229">
        <v>1</v>
      </c>
      <c r="J4229">
        <v>1</v>
      </c>
      <c r="M4229">
        <v>17</v>
      </c>
      <c r="N4229">
        <v>10</v>
      </c>
      <c r="O4229">
        <v>7751351.3513513505</v>
      </c>
      <c r="P4229">
        <v>1109909.9099099101</v>
      </c>
      <c r="Q4229">
        <v>8</v>
      </c>
      <c r="R4229">
        <v>99</v>
      </c>
      <c r="S4229">
        <v>16324522.522522522</v>
      </c>
      <c r="T4229">
        <v>14801315.315315317</v>
      </c>
      <c r="U4229">
        <v>5326036.036036036</v>
      </c>
      <c r="V4229">
        <v>1453243.243243244</v>
      </c>
      <c r="W4229">
        <v>928.25000000099999</v>
      </c>
      <c r="X4229">
        <v>902.12500000099999</v>
      </c>
    </row>
    <row r="4230" spans="1:24">
      <c r="A4230" s="7" t="s">
        <v>5366</v>
      </c>
      <c r="B4230" s="13" t="s">
        <v>3295</v>
      </c>
      <c r="C4230">
        <v>63148812.158307165</v>
      </c>
      <c r="D4230">
        <v>60140486.497428805</v>
      </c>
      <c r="E4230">
        <v>1005405.405405406</v>
      </c>
      <c r="F4230">
        <v>415315.31531531701</v>
      </c>
      <c r="G4230">
        <v>11</v>
      </c>
      <c r="H4230">
        <v>33</v>
      </c>
      <c r="I4230">
        <v>2</v>
      </c>
      <c r="J4230">
        <v>5</v>
      </c>
      <c r="M4230">
        <v>58</v>
      </c>
      <c r="N4230">
        <v>68</v>
      </c>
      <c r="O4230">
        <v>13021171.17117117</v>
      </c>
      <c r="P4230">
        <v>13016216.216216214</v>
      </c>
      <c r="Q4230">
        <v>11</v>
      </c>
      <c r="R4230">
        <v>87</v>
      </c>
      <c r="S4230">
        <v>20396725.225225225</v>
      </c>
      <c r="T4230">
        <v>21941261.261261262</v>
      </c>
      <c r="U4230">
        <v>17240630.630630635</v>
      </c>
      <c r="V4230">
        <v>18044414.414414413</v>
      </c>
      <c r="W4230">
        <v>3015.3333333360001</v>
      </c>
      <c r="X4230">
        <v>3192.9166666599999</v>
      </c>
    </row>
    <row r="4231" spans="1:24">
      <c r="A4231" s="7" t="s">
        <v>5367</v>
      </c>
      <c r="B4231" s="13" t="s">
        <v>4145</v>
      </c>
      <c r="C4231">
        <v>131336305.78643167</v>
      </c>
      <c r="D4231">
        <v>123646667.16175169</v>
      </c>
      <c r="E4231">
        <v>13513.513513514001</v>
      </c>
      <c r="F4231">
        <v>2702.7027027029999</v>
      </c>
      <c r="G4231">
        <v>34</v>
      </c>
      <c r="H4231">
        <v>185</v>
      </c>
      <c r="I4231">
        <v>2</v>
      </c>
      <c r="J4231">
        <v>1</v>
      </c>
      <c r="M4231">
        <v>50</v>
      </c>
      <c r="N4231">
        <v>245</v>
      </c>
      <c r="O4231">
        <v>8214414.4144144142</v>
      </c>
      <c r="P4231">
        <v>8515550.4504504502</v>
      </c>
      <c r="R4231">
        <v>2</v>
      </c>
      <c r="S4231">
        <v>42226639.639639638</v>
      </c>
      <c r="T4231">
        <v>39431189.189189188</v>
      </c>
      <c r="U4231">
        <v>8557567.5675675683</v>
      </c>
      <c r="V4231">
        <v>8066486.4864864871</v>
      </c>
      <c r="W4231">
        <v>2497.0416666669998</v>
      </c>
      <c r="X4231">
        <v>2438.9166666649999</v>
      </c>
    </row>
    <row r="4232" spans="1:24">
      <c r="A4232" s="7" t="s">
        <v>5368</v>
      </c>
      <c r="B4232" s="13" t="s">
        <v>4145</v>
      </c>
      <c r="C4232">
        <v>6966563.3238337934</v>
      </c>
      <c r="D4232">
        <v>6683246.549819516</v>
      </c>
      <c r="H4232">
        <v>1</v>
      </c>
      <c r="M4232">
        <v>1</v>
      </c>
      <c r="N4232">
        <v>1</v>
      </c>
      <c r="S4232">
        <v>1299036.036036036</v>
      </c>
      <c r="T4232">
        <v>1297270.270270271</v>
      </c>
      <c r="W4232">
        <v>165.666666666</v>
      </c>
      <c r="X4232">
        <v>141.041666666</v>
      </c>
    </row>
    <row r="4233" spans="1:24">
      <c r="A4233" s="7" t="s">
        <v>5369</v>
      </c>
      <c r="B4233" s="13" t="s">
        <v>4145</v>
      </c>
      <c r="C4233">
        <v>140379666.98784205</v>
      </c>
      <c r="D4233">
        <v>136787913.2960932</v>
      </c>
      <c r="E4233">
        <v>841914.41441441595</v>
      </c>
      <c r="F4233">
        <v>826756.75675675797</v>
      </c>
      <c r="G4233">
        <v>30</v>
      </c>
      <c r="H4233">
        <v>34</v>
      </c>
      <c r="I4233">
        <v>3</v>
      </c>
      <c r="J4233">
        <v>2</v>
      </c>
      <c r="M4233">
        <v>38</v>
      </c>
      <c r="N4233">
        <v>47</v>
      </c>
      <c r="O4233">
        <v>49595337.837837838</v>
      </c>
      <c r="P4233">
        <v>40615573.873873875</v>
      </c>
      <c r="Q4233">
        <v>3</v>
      </c>
      <c r="R4233">
        <v>3</v>
      </c>
      <c r="S4233">
        <v>44247716.216216214</v>
      </c>
      <c r="T4233">
        <v>43063837.837837838</v>
      </c>
      <c r="U4233">
        <v>49462972.972972967</v>
      </c>
      <c r="V4233">
        <v>40971531.531531535</v>
      </c>
      <c r="W4233">
        <v>2288.000000002</v>
      </c>
      <c r="X4233">
        <v>2266.749999999</v>
      </c>
    </row>
    <row r="4234" spans="1:24">
      <c r="A4234" s="7" t="s">
        <v>5370</v>
      </c>
      <c r="B4234" s="13" t="s">
        <v>4110</v>
      </c>
      <c r="C4234">
        <v>2937875026.1237783</v>
      </c>
      <c r="D4234">
        <v>2663288512.852829</v>
      </c>
      <c r="E4234">
        <v>1477588262.1621621</v>
      </c>
      <c r="F4234">
        <v>7002686.4864864927</v>
      </c>
      <c r="G4234">
        <v>893</v>
      </c>
      <c r="H4234">
        <v>655</v>
      </c>
      <c r="I4234">
        <v>41</v>
      </c>
      <c r="J4234">
        <v>47</v>
      </c>
      <c r="K4234">
        <v>15</v>
      </c>
      <c r="M4234">
        <v>1947</v>
      </c>
      <c r="N4234">
        <v>1438</v>
      </c>
      <c r="O4234">
        <v>426086270.27027029</v>
      </c>
      <c r="P4234">
        <v>293151225.22522527</v>
      </c>
      <c r="Q4234">
        <v>1424</v>
      </c>
      <c r="R4234">
        <v>1786</v>
      </c>
      <c r="S4234">
        <v>606852251.35135138</v>
      </c>
      <c r="T4234">
        <v>554178775.67567563</v>
      </c>
      <c r="U4234">
        <v>201094324.32432431</v>
      </c>
      <c r="V4234">
        <v>258505855.85585585</v>
      </c>
      <c r="W4234">
        <v>52076.333333340997</v>
      </c>
      <c r="X4234">
        <v>51599.041666675999</v>
      </c>
    </row>
    <row r="4235" spans="1:24">
      <c r="A4235" s="7" t="s">
        <v>463</v>
      </c>
      <c r="B4235" s="13" t="s">
        <v>74</v>
      </c>
      <c r="C4235">
        <v>67649051.219056666</v>
      </c>
      <c r="D4235">
        <v>69551988.828899831</v>
      </c>
      <c r="E4235">
        <v>17177477.47747748</v>
      </c>
      <c r="F4235">
        <v>121961936.93693694</v>
      </c>
      <c r="G4235">
        <v>20</v>
      </c>
      <c r="H4235">
        <v>18</v>
      </c>
      <c r="I4235">
        <v>1</v>
      </c>
      <c r="J4235">
        <v>1</v>
      </c>
      <c r="K4235">
        <v>2</v>
      </c>
      <c r="M4235">
        <v>23</v>
      </c>
      <c r="N4235">
        <v>23</v>
      </c>
      <c r="O4235">
        <v>13118918.918918917</v>
      </c>
      <c r="P4235">
        <v>25404504.504504502</v>
      </c>
      <c r="Q4235">
        <v>4</v>
      </c>
      <c r="R4235">
        <v>17</v>
      </c>
      <c r="S4235">
        <v>24950261.261261262</v>
      </c>
      <c r="T4235">
        <v>26333684.684684683</v>
      </c>
      <c r="U4235">
        <v>11637747.747747745</v>
      </c>
      <c r="V4235">
        <v>24305315.315315317</v>
      </c>
      <c r="W4235">
        <v>1478.4583333329999</v>
      </c>
      <c r="X4235">
        <v>1513.4166666690001</v>
      </c>
    </row>
    <row r="4236" spans="1:24">
      <c r="A4236" s="7" t="s">
        <v>5371</v>
      </c>
      <c r="B4236" s="13" t="s">
        <v>3716</v>
      </c>
      <c r="C4236">
        <v>30694248.144094221</v>
      </c>
      <c r="D4236">
        <v>33887596.459791102</v>
      </c>
      <c r="E4236">
        <v>1801.801801802</v>
      </c>
      <c r="G4236">
        <v>7</v>
      </c>
      <c r="H4236">
        <v>16</v>
      </c>
      <c r="I4236">
        <v>2</v>
      </c>
      <c r="J4236">
        <v>1</v>
      </c>
      <c r="M4236">
        <v>10</v>
      </c>
      <c r="N4236">
        <v>17</v>
      </c>
      <c r="O4236">
        <v>91891.891891891995</v>
      </c>
      <c r="P4236">
        <v>1297297.2972972989</v>
      </c>
      <c r="Q4236">
        <v>35</v>
      </c>
      <c r="R4236">
        <v>3</v>
      </c>
      <c r="S4236">
        <v>6840013.5135135138</v>
      </c>
      <c r="T4236">
        <v>7603094.5945945941</v>
      </c>
      <c r="U4236">
        <v>315315.31531531498</v>
      </c>
      <c r="V4236">
        <v>1489189.1891891891</v>
      </c>
      <c r="W4236">
        <v>850.25000000099999</v>
      </c>
      <c r="X4236">
        <v>834.375</v>
      </c>
    </row>
    <row r="4237" spans="1:24">
      <c r="A4237" s="7" t="s">
        <v>5372</v>
      </c>
      <c r="B4237" s="13" t="s">
        <v>933</v>
      </c>
      <c r="C4237">
        <v>114316154.32321762</v>
      </c>
      <c r="D4237">
        <v>113650359.31645432</v>
      </c>
      <c r="E4237">
        <v>14580588.28828829</v>
      </c>
      <c r="F4237">
        <v>12241496.396396402</v>
      </c>
      <c r="G4237">
        <v>109</v>
      </c>
      <c r="H4237">
        <v>62</v>
      </c>
      <c r="I4237">
        <v>6</v>
      </c>
      <c r="J4237">
        <v>11</v>
      </c>
      <c r="K4237">
        <v>1</v>
      </c>
      <c r="M4237">
        <v>177</v>
      </c>
      <c r="N4237">
        <v>145</v>
      </c>
      <c r="O4237">
        <v>14088288.288288284</v>
      </c>
      <c r="P4237">
        <v>15263963.963963965</v>
      </c>
      <c r="R4237">
        <v>68</v>
      </c>
      <c r="S4237">
        <v>21883324.324324325</v>
      </c>
      <c r="T4237">
        <v>21772846.846846849</v>
      </c>
      <c r="U4237">
        <v>11513243.243243244</v>
      </c>
      <c r="V4237">
        <v>13375585.585585583</v>
      </c>
      <c r="W4237">
        <v>2401.5416666649999</v>
      </c>
      <c r="X4237">
        <v>2429.875000002</v>
      </c>
    </row>
    <row r="4238" spans="1:24">
      <c r="A4238" s="7" t="s">
        <v>5373</v>
      </c>
      <c r="B4238" s="13" t="s">
        <v>4398</v>
      </c>
      <c r="C4238">
        <v>53870519.005255222</v>
      </c>
      <c r="D4238">
        <v>53657724.068159044</v>
      </c>
      <c r="E4238">
        <v>17117.117117116999</v>
      </c>
      <c r="F4238">
        <v>63738.738738740001</v>
      </c>
      <c r="G4238">
        <v>34</v>
      </c>
      <c r="H4238">
        <v>36</v>
      </c>
      <c r="I4238">
        <v>1</v>
      </c>
      <c r="J4238">
        <v>5</v>
      </c>
      <c r="M4238">
        <v>54</v>
      </c>
      <c r="N4238">
        <v>56</v>
      </c>
      <c r="O4238">
        <v>1269369.369369369</v>
      </c>
      <c r="P4238">
        <v>3883558.55855856</v>
      </c>
      <c r="Q4238">
        <v>4</v>
      </c>
      <c r="R4238">
        <v>24</v>
      </c>
      <c r="S4238">
        <v>16135454.954954956</v>
      </c>
      <c r="T4238">
        <v>15940126.126126125</v>
      </c>
      <c r="U4238">
        <v>1303873.8738738741</v>
      </c>
      <c r="V4238">
        <v>2804954.9549549539</v>
      </c>
      <c r="W4238">
        <v>1610.5416666669998</v>
      </c>
      <c r="X4238">
        <v>1657.374999998</v>
      </c>
    </row>
    <row r="4239" spans="1:24">
      <c r="A4239" s="7" t="s">
        <v>464</v>
      </c>
      <c r="B4239" s="13" t="s">
        <v>3616</v>
      </c>
      <c r="C4239">
        <v>753935499.55339062</v>
      </c>
      <c r="D4239">
        <v>728878502.06145382</v>
      </c>
      <c r="E4239">
        <v>7231531.5315315323</v>
      </c>
      <c r="F4239">
        <v>1262162.1621621619</v>
      </c>
      <c r="G4239">
        <v>166</v>
      </c>
      <c r="H4239">
        <v>188</v>
      </c>
      <c r="I4239">
        <v>4</v>
      </c>
      <c r="J4239">
        <v>5</v>
      </c>
      <c r="M4239">
        <v>308</v>
      </c>
      <c r="N4239">
        <v>338</v>
      </c>
      <c r="O4239">
        <v>107819909.9099099</v>
      </c>
      <c r="P4239">
        <v>136225900.9009009</v>
      </c>
      <c r="Q4239">
        <v>29</v>
      </c>
      <c r="R4239">
        <v>488</v>
      </c>
      <c r="S4239">
        <v>278746363.06306309</v>
      </c>
      <c r="T4239">
        <v>278066381.08108103</v>
      </c>
      <c r="U4239">
        <v>113808378.37837838</v>
      </c>
      <c r="V4239">
        <v>133682612.61261261</v>
      </c>
      <c r="W4239">
        <v>17993.458333338</v>
      </c>
      <c r="X4239">
        <v>18217.583333340001</v>
      </c>
    </row>
    <row r="4240" spans="1:24">
      <c r="A4240" s="7" t="s">
        <v>5374</v>
      </c>
      <c r="B4240" s="13" t="s">
        <v>1492</v>
      </c>
      <c r="C4240">
        <v>101558222.87360972</v>
      </c>
      <c r="D4240">
        <v>100131132.47642139</v>
      </c>
      <c r="E4240">
        <v>581981.98198198201</v>
      </c>
      <c r="F4240">
        <v>274324.32432432502</v>
      </c>
      <c r="G4240">
        <v>5</v>
      </c>
      <c r="H4240">
        <v>7</v>
      </c>
      <c r="I4240">
        <v>1</v>
      </c>
      <c r="J4240">
        <v>0</v>
      </c>
      <c r="M4240">
        <v>5</v>
      </c>
      <c r="N4240">
        <v>14</v>
      </c>
      <c r="O4240">
        <v>9845945.9459459446</v>
      </c>
      <c r="P4240">
        <v>11886936.936936937</v>
      </c>
      <c r="Q4240">
        <v>20</v>
      </c>
      <c r="R4240">
        <v>9</v>
      </c>
      <c r="S4240">
        <v>39913139.639639638</v>
      </c>
      <c r="T4240">
        <v>41597148.648648649</v>
      </c>
      <c r="U4240">
        <v>10014414.414414413</v>
      </c>
      <c r="V4240">
        <v>11835945.945945945</v>
      </c>
      <c r="W4240">
        <v>1881.624999999</v>
      </c>
      <c r="X4240">
        <v>1882.2083333360001</v>
      </c>
    </row>
    <row r="4241" spans="1:24">
      <c r="A4241" s="7" t="s">
        <v>5375</v>
      </c>
      <c r="B4241" s="13" t="s">
        <v>1492</v>
      </c>
      <c r="C4241">
        <v>363859602.29403281</v>
      </c>
      <c r="D4241">
        <v>357158106.80416048</v>
      </c>
      <c r="E4241">
        <v>393809778.37837839</v>
      </c>
      <c r="F4241">
        <v>45619774.77477479</v>
      </c>
      <c r="G4241">
        <v>62</v>
      </c>
      <c r="H4241">
        <v>112</v>
      </c>
      <c r="I4241">
        <v>7</v>
      </c>
      <c r="J4241">
        <v>15</v>
      </c>
      <c r="M4241">
        <v>208</v>
      </c>
      <c r="N4241">
        <v>291</v>
      </c>
      <c r="O4241">
        <v>76059909.909909919</v>
      </c>
      <c r="P4241">
        <v>277791349.54954952</v>
      </c>
      <c r="Q4241">
        <v>265</v>
      </c>
      <c r="R4241">
        <v>200</v>
      </c>
      <c r="S4241">
        <v>138275793.6936937</v>
      </c>
      <c r="T4241">
        <v>143379340.54054055</v>
      </c>
      <c r="U4241">
        <v>87289729.729729727</v>
      </c>
      <c r="V4241">
        <v>261547812.61261263</v>
      </c>
      <c r="W4241">
        <v>6360.5416666639994</v>
      </c>
      <c r="X4241">
        <v>6335.7499999989996</v>
      </c>
    </row>
    <row r="4242" spans="1:24">
      <c r="A4242" s="7" t="s">
        <v>5376</v>
      </c>
      <c r="B4242" s="13" t="s">
        <v>1492</v>
      </c>
      <c r="C4242">
        <v>285001869.9819113</v>
      </c>
      <c r="D4242">
        <v>290353649.53621429</v>
      </c>
      <c r="E4242">
        <v>2451351.3513513519</v>
      </c>
      <c r="F4242">
        <v>2216216.2162162168</v>
      </c>
      <c r="G4242">
        <v>6</v>
      </c>
      <c r="H4242">
        <v>18</v>
      </c>
      <c r="I4242">
        <v>1</v>
      </c>
      <c r="J4242">
        <v>10</v>
      </c>
      <c r="M4242">
        <v>24</v>
      </c>
      <c r="N4242">
        <v>31</v>
      </c>
      <c r="O4242">
        <v>59263063.06306307</v>
      </c>
      <c r="P4242">
        <v>243162882.88288289</v>
      </c>
      <c r="Q4242">
        <v>40</v>
      </c>
      <c r="R4242">
        <v>54</v>
      </c>
      <c r="S4242">
        <v>105109435.13513514</v>
      </c>
      <c r="T4242">
        <v>111939236.93693694</v>
      </c>
      <c r="U4242">
        <v>66541421.621621624</v>
      </c>
      <c r="V4242">
        <v>214102612.61261261</v>
      </c>
      <c r="W4242">
        <v>4008.8749999950001</v>
      </c>
      <c r="X4242">
        <v>4815.0833333299997</v>
      </c>
    </row>
    <row r="4243" spans="1:24">
      <c r="A4243" s="7" t="s">
        <v>5377</v>
      </c>
      <c r="B4243" s="13" t="s">
        <v>837</v>
      </c>
      <c r="C4243">
        <v>244184646.71293432</v>
      </c>
      <c r="D4243">
        <v>211144213.89847195</v>
      </c>
      <c r="E4243">
        <v>141474938.73873875</v>
      </c>
      <c r="F4243">
        <v>8868243.243243251</v>
      </c>
      <c r="G4243">
        <v>101</v>
      </c>
      <c r="H4243">
        <v>52</v>
      </c>
      <c r="I4243">
        <v>6</v>
      </c>
      <c r="J4243">
        <v>9</v>
      </c>
      <c r="M4243">
        <v>162</v>
      </c>
      <c r="N4243">
        <v>533</v>
      </c>
      <c r="O4243">
        <v>31501351.351351351</v>
      </c>
      <c r="P4243">
        <v>27906306.306306303</v>
      </c>
      <c r="Q4243">
        <v>208</v>
      </c>
      <c r="R4243">
        <v>224</v>
      </c>
      <c r="S4243">
        <v>55034816.216216207</v>
      </c>
      <c r="T4243">
        <v>57205488.288288288</v>
      </c>
      <c r="U4243">
        <v>28003513.513513513</v>
      </c>
      <c r="V4243">
        <v>23496936.936936941</v>
      </c>
      <c r="W4243">
        <v>5531.625</v>
      </c>
      <c r="X4243">
        <v>5559.1250000029995</v>
      </c>
    </row>
    <row r="4244" spans="1:24">
      <c r="A4244" s="7" t="s">
        <v>5378</v>
      </c>
      <c r="B4244" s="13" t="s">
        <v>2495</v>
      </c>
      <c r="C4244">
        <v>861039809.92564654</v>
      </c>
      <c r="D4244">
        <v>806527237.94919896</v>
      </c>
      <c r="E4244">
        <v>908558.55855855602</v>
      </c>
      <c r="F4244">
        <v>3237563.0630630669</v>
      </c>
      <c r="G4244">
        <v>136</v>
      </c>
      <c r="H4244">
        <v>174</v>
      </c>
      <c r="I4244">
        <v>17</v>
      </c>
      <c r="J4244">
        <v>15</v>
      </c>
      <c r="K4244">
        <v>1</v>
      </c>
      <c r="M4244">
        <v>337</v>
      </c>
      <c r="N4244">
        <v>367</v>
      </c>
      <c r="O4244">
        <v>741040012.61261272</v>
      </c>
      <c r="P4244">
        <v>401041004.5045045</v>
      </c>
      <c r="Q4244">
        <v>190</v>
      </c>
      <c r="R4244">
        <v>365</v>
      </c>
      <c r="S4244">
        <v>190065909.9099099</v>
      </c>
      <c r="T4244">
        <v>199276061.26126125</v>
      </c>
      <c r="U4244">
        <v>777083963.96396387</v>
      </c>
      <c r="V4244">
        <v>472185045.04504508</v>
      </c>
      <c r="W4244">
        <v>20022.291666667999</v>
      </c>
      <c r="X4244">
        <v>20272.208333340001</v>
      </c>
    </row>
    <row r="4245" spans="1:24">
      <c r="A4245" s="7" t="s">
        <v>5379</v>
      </c>
      <c r="B4245" s="13" t="s">
        <v>2495</v>
      </c>
      <c r="C4245">
        <v>477796230.59992862</v>
      </c>
      <c r="D4245">
        <v>429638694.8518011</v>
      </c>
      <c r="E4245">
        <v>579279.27927928104</v>
      </c>
      <c r="F4245">
        <v>250450.45045045199</v>
      </c>
      <c r="G4245">
        <v>98</v>
      </c>
      <c r="H4245">
        <v>69</v>
      </c>
      <c r="I4245">
        <v>5</v>
      </c>
      <c r="J4245">
        <v>11</v>
      </c>
      <c r="K4245">
        <v>2</v>
      </c>
      <c r="M4245">
        <v>262</v>
      </c>
      <c r="N4245">
        <v>208</v>
      </c>
      <c r="O4245">
        <v>26305405.405405402</v>
      </c>
      <c r="P4245">
        <v>25962342.342342347</v>
      </c>
      <c r="Q4245">
        <v>146</v>
      </c>
      <c r="R4245">
        <v>261</v>
      </c>
      <c r="S4245">
        <v>124391527.02702704</v>
      </c>
      <c r="T4245">
        <v>126960608.1081081</v>
      </c>
      <c r="U4245">
        <v>25664144.14414414</v>
      </c>
      <c r="V4245">
        <v>24247927.92792793</v>
      </c>
      <c r="W4245">
        <v>10589.041666672001</v>
      </c>
      <c r="X4245">
        <v>9783.5833333359988</v>
      </c>
    </row>
    <row r="4246" spans="1:24">
      <c r="A4246" s="7" t="s">
        <v>5380</v>
      </c>
      <c r="B4246" s="13" t="s">
        <v>659</v>
      </c>
      <c r="C4246">
        <v>0</v>
      </c>
      <c r="D4246">
        <v>0</v>
      </c>
      <c r="X4246">
        <v>1</v>
      </c>
    </row>
    <row r="4247" spans="1:24">
      <c r="A4247" s="7" t="s">
        <v>5381</v>
      </c>
      <c r="B4247" s="13" t="s">
        <v>5382</v>
      </c>
      <c r="C4247">
        <v>534318290.96261227</v>
      </c>
      <c r="D4247">
        <v>541580806.97281194</v>
      </c>
      <c r="E4247">
        <v>58836792.792792797</v>
      </c>
      <c r="F4247">
        <v>98171974.774774775</v>
      </c>
      <c r="G4247">
        <v>204</v>
      </c>
      <c r="H4247">
        <v>232</v>
      </c>
      <c r="I4247">
        <v>15</v>
      </c>
      <c r="J4247">
        <v>15</v>
      </c>
      <c r="K4247">
        <v>1</v>
      </c>
      <c r="M4247">
        <v>274</v>
      </c>
      <c r="N4247">
        <v>352</v>
      </c>
      <c r="O4247">
        <v>80114414.414414421</v>
      </c>
      <c r="P4247">
        <v>99624369.369369358</v>
      </c>
      <c r="Q4247">
        <v>245</v>
      </c>
      <c r="R4247">
        <v>405</v>
      </c>
      <c r="S4247">
        <v>123921519.81981982</v>
      </c>
      <c r="T4247">
        <v>119485887.38738739</v>
      </c>
      <c r="U4247">
        <v>57967207.207207203</v>
      </c>
      <c r="V4247">
        <v>66543603.603603601</v>
      </c>
      <c r="W4247">
        <v>12067.583333334</v>
      </c>
      <c r="X4247">
        <v>11703.999999997999</v>
      </c>
    </row>
    <row r="4248" spans="1:24">
      <c r="A4248" s="7" t="s">
        <v>5383</v>
      </c>
      <c r="B4248" s="13" t="s">
        <v>5382</v>
      </c>
      <c r="C4248">
        <v>113414782.41400357</v>
      </c>
      <c r="D4248">
        <v>132695658.80189623</v>
      </c>
      <c r="E4248">
        <v>1801.801801802</v>
      </c>
      <c r="F4248">
        <v>8108.1081081080001</v>
      </c>
      <c r="G4248">
        <v>31</v>
      </c>
      <c r="H4248">
        <v>19</v>
      </c>
      <c r="J4248">
        <v>0</v>
      </c>
      <c r="M4248">
        <v>33</v>
      </c>
      <c r="N4248">
        <v>32</v>
      </c>
      <c r="O4248">
        <v>2543063.0630630632</v>
      </c>
      <c r="P4248">
        <v>3884144.1441441439</v>
      </c>
      <c r="Q4248">
        <v>5</v>
      </c>
      <c r="R4248">
        <v>15</v>
      </c>
      <c r="S4248">
        <v>18417707.207207207</v>
      </c>
      <c r="T4248">
        <v>22461274.774774775</v>
      </c>
      <c r="U4248">
        <v>811081.08108108002</v>
      </c>
      <c r="V4248">
        <v>1591801.801801801</v>
      </c>
      <c r="W4248">
        <v>1921.2083333360001</v>
      </c>
      <c r="X4248">
        <v>2244.999999998</v>
      </c>
    </row>
    <row r="4249" spans="1:24">
      <c r="A4249" s="7" t="s">
        <v>5384</v>
      </c>
      <c r="B4249" s="13" t="s">
        <v>4311</v>
      </c>
      <c r="C4249">
        <v>267994883.62302753</v>
      </c>
      <c r="D4249">
        <v>269565225.22963333</v>
      </c>
      <c r="E4249">
        <v>1620720.7207207221</v>
      </c>
      <c r="F4249">
        <v>982882.88288288296</v>
      </c>
      <c r="G4249">
        <v>81</v>
      </c>
      <c r="H4249">
        <v>73</v>
      </c>
      <c r="I4249">
        <v>3</v>
      </c>
      <c r="J4249">
        <v>6</v>
      </c>
      <c r="M4249">
        <v>99</v>
      </c>
      <c r="N4249">
        <v>105</v>
      </c>
      <c r="O4249">
        <v>16425225.225225225</v>
      </c>
      <c r="P4249">
        <v>27293333.333333332</v>
      </c>
      <c r="Q4249">
        <v>63</v>
      </c>
      <c r="R4249">
        <v>65</v>
      </c>
      <c r="S4249">
        <v>52298032.432432428</v>
      </c>
      <c r="T4249">
        <v>50066745.945945941</v>
      </c>
      <c r="U4249">
        <v>11845315.315315315</v>
      </c>
      <c r="V4249">
        <v>17720673.873873871</v>
      </c>
      <c r="W4249">
        <v>5382.4166666629999</v>
      </c>
      <c r="X4249">
        <v>5501.750000002</v>
      </c>
    </row>
    <row r="4250" spans="1:24">
      <c r="A4250" s="7" t="s">
        <v>5385</v>
      </c>
      <c r="B4250" s="13" t="s">
        <v>4282</v>
      </c>
      <c r="C4250">
        <v>106306927.0918057</v>
      </c>
      <c r="D4250">
        <v>100311371.04463257</v>
      </c>
      <c r="E4250">
        <v>25225.225225226</v>
      </c>
      <c r="F4250">
        <v>40540.540540540002</v>
      </c>
      <c r="G4250">
        <v>42</v>
      </c>
      <c r="H4250">
        <v>25</v>
      </c>
      <c r="I4250">
        <v>4</v>
      </c>
      <c r="J4250">
        <v>1</v>
      </c>
      <c r="M4250">
        <v>51</v>
      </c>
      <c r="N4250">
        <v>30</v>
      </c>
      <c r="O4250">
        <v>30248198.198198199</v>
      </c>
      <c r="P4250">
        <v>34558558.558558561</v>
      </c>
      <c r="Q4250">
        <v>25</v>
      </c>
      <c r="R4250">
        <v>12</v>
      </c>
      <c r="S4250">
        <v>18914767.567567568</v>
      </c>
      <c r="T4250">
        <v>17249159.459459461</v>
      </c>
      <c r="U4250">
        <v>4093513.5135135129</v>
      </c>
      <c r="V4250">
        <v>2735495.4954954963</v>
      </c>
      <c r="W4250">
        <v>2040.9166666670001</v>
      </c>
      <c r="X4250">
        <v>1885.0416666680001</v>
      </c>
    </row>
    <row r="4251" spans="1:24">
      <c r="A4251" s="7" t="s">
        <v>5386</v>
      </c>
      <c r="B4251" s="13" t="s">
        <v>1283</v>
      </c>
      <c r="C4251">
        <v>392357463.70385504</v>
      </c>
      <c r="D4251">
        <v>400967773.32087219</v>
      </c>
      <c r="E4251">
        <v>1532882.882882884</v>
      </c>
      <c r="F4251">
        <v>936036.036036039</v>
      </c>
      <c r="G4251">
        <v>135</v>
      </c>
      <c r="H4251">
        <v>93</v>
      </c>
      <c r="I4251">
        <v>17</v>
      </c>
      <c r="J4251">
        <v>13</v>
      </c>
      <c r="K4251">
        <v>1</v>
      </c>
      <c r="M4251">
        <v>230</v>
      </c>
      <c r="N4251">
        <v>142</v>
      </c>
      <c r="O4251">
        <v>48630810.810810812</v>
      </c>
      <c r="P4251">
        <v>28482718.918918923</v>
      </c>
      <c r="Q4251">
        <v>356</v>
      </c>
      <c r="R4251">
        <v>394</v>
      </c>
      <c r="S4251">
        <v>108789905.4054054</v>
      </c>
      <c r="T4251">
        <v>111514072.07207207</v>
      </c>
      <c r="U4251">
        <v>29110180.180180185</v>
      </c>
      <c r="V4251">
        <v>27424594.594594598</v>
      </c>
      <c r="W4251">
        <v>11352.95833333</v>
      </c>
      <c r="X4251">
        <v>11806.541666671999</v>
      </c>
    </row>
    <row r="4252" spans="1:24">
      <c r="A4252" s="7" t="s">
        <v>5387</v>
      </c>
      <c r="B4252" s="13" t="s">
        <v>1249</v>
      </c>
      <c r="C4252">
        <v>3714970873.8868971</v>
      </c>
      <c r="D4252">
        <v>3634398552.3585415</v>
      </c>
      <c r="E4252">
        <v>1280459845.0450449</v>
      </c>
      <c r="F4252">
        <v>4077147.7477477589</v>
      </c>
      <c r="G4252">
        <v>567</v>
      </c>
      <c r="H4252">
        <v>635</v>
      </c>
      <c r="I4252">
        <v>28</v>
      </c>
      <c r="J4252">
        <v>46</v>
      </c>
      <c r="K4252">
        <v>20</v>
      </c>
      <c r="M4252">
        <v>1042</v>
      </c>
      <c r="N4252">
        <v>1305</v>
      </c>
      <c r="O4252">
        <v>462390326.12612611</v>
      </c>
      <c r="P4252">
        <v>770103204.50450456</v>
      </c>
      <c r="Q4252">
        <v>1534</v>
      </c>
      <c r="R4252">
        <v>3004</v>
      </c>
      <c r="S4252">
        <v>647673657.65765762</v>
      </c>
      <c r="T4252">
        <v>674988495.49549556</v>
      </c>
      <c r="U4252">
        <v>348242232.43243241</v>
      </c>
      <c r="V4252">
        <v>697549212.61261261</v>
      </c>
      <c r="W4252">
        <v>87870.291666667996</v>
      </c>
      <c r="X4252">
        <v>90213.666666677003</v>
      </c>
    </row>
    <row r="4253" spans="1:24">
      <c r="A4253" s="7" t="s">
        <v>5388</v>
      </c>
      <c r="B4253" s="13" t="s">
        <v>2151</v>
      </c>
      <c r="C4253">
        <v>832599347.55480266</v>
      </c>
      <c r="D4253">
        <v>835725684.62449169</v>
      </c>
      <c r="E4253">
        <v>220270.27027027</v>
      </c>
      <c r="F4253">
        <v>1325106.3063063079</v>
      </c>
      <c r="G4253">
        <v>290</v>
      </c>
      <c r="H4253">
        <v>294</v>
      </c>
      <c r="I4253">
        <v>10</v>
      </c>
      <c r="J4253">
        <v>11</v>
      </c>
      <c r="K4253">
        <v>10</v>
      </c>
      <c r="M4253">
        <v>374</v>
      </c>
      <c r="N4253">
        <v>468</v>
      </c>
      <c r="O4253">
        <v>56359657.657657653</v>
      </c>
      <c r="P4253">
        <v>74404256.756756753</v>
      </c>
      <c r="Q4253">
        <v>209</v>
      </c>
      <c r="R4253">
        <v>430</v>
      </c>
      <c r="S4253">
        <v>304106077.47747749</v>
      </c>
      <c r="T4253">
        <v>301294832.43243241</v>
      </c>
      <c r="U4253">
        <v>51555405.40540541</v>
      </c>
      <c r="V4253">
        <v>68909459.459459454</v>
      </c>
      <c r="W4253">
        <v>21814.499999989999</v>
      </c>
      <c r="X4253">
        <v>21821.333333327999</v>
      </c>
    </row>
    <row r="4254" spans="1:24">
      <c r="A4254" s="7" t="s">
        <v>5389</v>
      </c>
      <c r="B4254" s="13" t="s">
        <v>729</v>
      </c>
      <c r="C4254">
        <v>41791425.831381515</v>
      </c>
      <c r="D4254">
        <v>39775424.428017817</v>
      </c>
      <c r="E4254">
        <v>9009.0090090100002</v>
      </c>
      <c r="F4254">
        <v>118918.91891892</v>
      </c>
      <c r="G4254">
        <v>23</v>
      </c>
      <c r="H4254">
        <v>6</v>
      </c>
      <c r="I4254">
        <v>1</v>
      </c>
      <c r="J4254">
        <v>2</v>
      </c>
      <c r="M4254">
        <v>39</v>
      </c>
      <c r="N4254">
        <v>57</v>
      </c>
      <c r="O4254">
        <v>6549549.5495495498</v>
      </c>
      <c r="P4254">
        <v>10360900.9009009</v>
      </c>
      <c r="R4254">
        <v>18</v>
      </c>
      <c r="S4254">
        <v>25852869.369369373</v>
      </c>
      <c r="T4254">
        <v>24335099.099099096</v>
      </c>
      <c r="U4254">
        <v>6146396.3963963967</v>
      </c>
      <c r="V4254">
        <v>11206306.306306306</v>
      </c>
      <c r="W4254">
        <v>1310.125</v>
      </c>
      <c r="X4254">
        <v>1347.4583333380001</v>
      </c>
    </row>
    <row r="4255" spans="1:24">
      <c r="A4255" s="7" t="s">
        <v>5390</v>
      </c>
      <c r="B4255" s="13" t="s">
        <v>4559</v>
      </c>
      <c r="C4255">
        <v>294783431.24762619</v>
      </c>
      <c r="D4255">
        <v>317776391.73739606</v>
      </c>
      <c r="E4255">
        <v>41834227.027027026</v>
      </c>
      <c r="F4255">
        <v>88204027.027027026</v>
      </c>
      <c r="G4255">
        <v>58</v>
      </c>
      <c r="H4255">
        <v>77</v>
      </c>
      <c r="I4255">
        <v>1</v>
      </c>
      <c r="J4255">
        <v>5</v>
      </c>
      <c r="M4255">
        <v>65</v>
      </c>
      <c r="N4255">
        <v>86</v>
      </c>
      <c r="O4255">
        <v>40591223.423423424</v>
      </c>
      <c r="P4255">
        <v>90648108.108108103</v>
      </c>
      <c r="Q4255">
        <v>63</v>
      </c>
      <c r="R4255">
        <v>71</v>
      </c>
      <c r="S4255">
        <v>65526189.189189188</v>
      </c>
      <c r="T4255">
        <v>65246702.702702701</v>
      </c>
      <c r="U4255">
        <v>40440353.153153151</v>
      </c>
      <c r="V4255">
        <v>66752021.621621624</v>
      </c>
      <c r="W4255">
        <v>5647.0833333310002</v>
      </c>
      <c r="X4255">
        <v>5825.0833333370001</v>
      </c>
    </row>
    <row r="4256" spans="1:24">
      <c r="A4256" s="7" t="s">
        <v>5391</v>
      </c>
      <c r="B4256" s="13" t="s">
        <v>3139</v>
      </c>
      <c r="C4256">
        <v>501700736.97993177</v>
      </c>
      <c r="D4256">
        <v>485820960.90888</v>
      </c>
      <c r="E4256">
        <v>21643644.144144144</v>
      </c>
      <c r="F4256">
        <v>4421621.6216216227</v>
      </c>
      <c r="G4256">
        <v>169</v>
      </c>
      <c r="H4256">
        <v>100</v>
      </c>
      <c r="I4256">
        <v>8</v>
      </c>
      <c r="J4256">
        <v>6</v>
      </c>
      <c r="M4256">
        <v>221</v>
      </c>
      <c r="N4256">
        <v>200</v>
      </c>
      <c r="O4256">
        <v>96050421.621621624</v>
      </c>
      <c r="P4256">
        <v>80824729.729729727</v>
      </c>
      <c r="Q4256">
        <v>160</v>
      </c>
      <c r="R4256">
        <v>304</v>
      </c>
      <c r="S4256">
        <v>172431216.21621621</v>
      </c>
      <c r="T4256">
        <v>167307081.08108109</v>
      </c>
      <c r="U4256">
        <v>82846756.756756753</v>
      </c>
      <c r="V4256">
        <v>78484457.657657653</v>
      </c>
      <c r="W4256">
        <v>7450.5416666660003</v>
      </c>
      <c r="X4256">
        <v>7666.2916666620004</v>
      </c>
    </row>
    <row r="4257" spans="1:24">
      <c r="A4257" s="7" t="s">
        <v>5392</v>
      </c>
      <c r="B4257" s="13" t="s">
        <v>2400</v>
      </c>
      <c r="C4257">
        <v>57116728.139180951</v>
      </c>
      <c r="D4257">
        <v>57542694.659585774</v>
      </c>
      <c r="H4257">
        <v>2</v>
      </c>
      <c r="J4257">
        <v>1</v>
      </c>
      <c r="M4257">
        <v>4</v>
      </c>
      <c r="N4257">
        <v>1</v>
      </c>
      <c r="P4257">
        <v>54054.054054054002</v>
      </c>
      <c r="R4257">
        <v>3</v>
      </c>
      <c r="S4257">
        <v>13497828.82882883</v>
      </c>
      <c r="T4257">
        <v>17040171.171171173</v>
      </c>
      <c r="V4257">
        <v>54054.054054054002</v>
      </c>
      <c r="W4257">
        <v>566</v>
      </c>
      <c r="X4257">
        <v>583.87499999900001</v>
      </c>
    </row>
    <row r="4258" spans="1:24">
      <c r="A4258" s="7" t="s">
        <v>5393</v>
      </c>
      <c r="B4258" s="13" t="s">
        <v>2400</v>
      </c>
      <c r="C4258">
        <v>392578877.17088568</v>
      </c>
      <c r="D4258">
        <v>369982124.7752431</v>
      </c>
      <c r="E4258">
        <v>7036936.9369369382</v>
      </c>
      <c r="F4258">
        <v>2591891.8918918981</v>
      </c>
      <c r="G4258">
        <v>79</v>
      </c>
      <c r="H4258">
        <v>55</v>
      </c>
      <c r="I4258">
        <v>10</v>
      </c>
      <c r="J4258">
        <v>18</v>
      </c>
      <c r="M4258">
        <v>208</v>
      </c>
      <c r="N4258">
        <v>162</v>
      </c>
      <c r="O4258">
        <v>37366666.666666664</v>
      </c>
      <c r="P4258">
        <v>46203828.828828819</v>
      </c>
      <c r="Q4258">
        <v>41</v>
      </c>
      <c r="R4258">
        <v>271</v>
      </c>
      <c r="S4258">
        <v>109704561.26126127</v>
      </c>
      <c r="T4258">
        <v>109613395.4954955</v>
      </c>
      <c r="U4258">
        <v>32437207.20720721</v>
      </c>
      <c r="V4258">
        <v>45989309.909909911</v>
      </c>
      <c r="W4258">
        <v>6411.5833333350001</v>
      </c>
      <c r="X4258">
        <v>6548.0833333370001</v>
      </c>
    </row>
    <row r="4259" spans="1:24">
      <c r="A4259" s="7" t="s">
        <v>5394</v>
      </c>
      <c r="B4259" s="13" t="s">
        <v>1137</v>
      </c>
      <c r="C4259">
        <v>130227404.07433572</v>
      </c>
      <c r="D4259">
        <v>133918217.53465596</v>
      </c>
      <c r="E4259">
        <v>876576.57657657703</v>
      </c>
      <c r="F4259">
        <v>409711972.97297299</v>
      </c>
      <c r="G4259">
        <v>34</v>
      </c>
      <c r="H4259">
        <v>49</v>
      </c>
      <c r="I4259">
        <v>6</v>
      </c>
      <c r="J4259">
        <v>7</v>
      </c>
      <c r="M4259">
        <v>45</v>
      </c>
      <c r="N4259">
        <v>67</v>
      </c>
      <c r="O4259">
        <v>32078918.918918915</v>
      </c>
      <c r="P4259">
        <v>21717117.117117118</v>
      </c>
      <c r="Q4259">
        <v>147</v>
      </c>
      <c r="R4259">
        <v>223</v>
      </c>
      <c r="S4259">
        <v>30824281.981981982</v>
      </c>
      <c r="T4259">
        <v>31554099.099099103</v>
      </c>
      <c r="U4259">
        <v>10877117.117117118</v>
      </c>
      <c r="V4259">
        <v>21460540.540540542</v>
      </c>
      <c r="W4259">
        <v>5914.2916666689998</v>
      </c>
      <c r="X4259">
        <v>8551.0416666660003</v>
      </c>
    </row>
    <row r="4260" spans="1:24">
      <c r="A4260" s="7" t="s">
        <v>5395</v>
      </c>
      <c r="B4260" s="13" t="s">
        <v>3221</v>
      </c>
      <c r="C4260">
        <v>580831765.10272503</v>
      </c>
      <c r="D4260">
        <v>602165759.92562628</v>
      </c>
      <c r="E4260">
        <v>783220.72072072397</v>
      </c>
      <c r="F4260">
        <v>2451351.3513513529</v>
      </c>
      <c r="G4260">
        <v>119</v>
      </c>
      <c r="H4260">
        <v>87</v>
      </c>
      <c r="I4260">
        <v>13</v>
      </c>
      <c r="J4260">
        <v>5</v>
      </c>
      <c r="M4260">
        <v>135</v>
      </c>
      <c r="N4260">
        <v>99</v>
      </c>
      <c r="O4260">
        <v>46625225.225225225</v>
      </c>
      <c r="P4260">
        <v>37746486.486486487</v>
      </c>
      <c r="Q4260">
        <v>91</v>
      </c>
      <c r="R4260">
        <v>107</v>
      </c>
      <c r="S4260">
        <v>108836040.54054055</v>
      </c>
      <c r="T4260">
        <v>113619855.85585585</v>
      </c>
      <c r="U4260">
        <v>42424684.684684686</v>
      </c>
      <c r="V4260">
        <v>29529079.279279277</v>
      </c>
      <c r="W4260">
        <v>9286.7083333419996</v>
      </c>
      <c r="X4260">
        <v>9322.6249999939992</v>
      </c>
    </row>
    <row r="4261" spans="1:24">
      <c r="A4261" s="7" t="s">
        <v>5396</v>
      </c>
      <c r="B4261" s="13" t="s">
        <v>865</v>
      </c>
      <c r="C4261">
        <v>1514458808.515357</v>
      </c>
      <c r="D4261">
        <v>1407099147.5848794</v>
      </c>
      <c r="E4261">
        <v>5060360.3603603616</v>
      </c>
      <c r="F4261">
        <v>1435405.405405405</v>
      </c>
      <c r="G4261">
        <v>129</v>
      </c>
      <c r="H4261">
        <v>200</v>
      </c>
      <c r="I4261">
        <v>11</v>
      </c>
      <c r="J4261">
        <v>17</v>
      </c>
      <c r="K4261">
        <v>19</v>
      </c>
      <c r="M4261">
        <v>357</v>
      </c>
      <c r="N4261">
        <v>517</v>
      </c>
      <c r="O4261">
        <v>1090391117.1171172</v>
      </c>
      <c r="P4261">
        <v>1250831039.6396394</v>
      </c>
      <c r="Q4261">
        <v>270</v>
      </c>
      <c r="R4261">
        <v>540</v>
      </c>
      <c r="S4261">
        <v>173477421.62162161</v>
      </c>
      <c r="T4261">
        <v>176334761.26126128</v>
      </c>
      <c r="U4261">
        <v>1085101845.0450449</v>
      </c>
      <c r="V4261">
        <v>1217645585.5855854</v>
      </c>
      <c r="W4261">
        <v>30395.833333333998</v>
      </c>
      <c r="X4261">
        <v>30002.541666664001</v>
      </c>
    </row>
    <row r="4262" spans="1:24">
      <c r="A4262" s="7" t="s">
        <v>5397</v>
      </c>
      <c r="B4262" s="13" t="s">
        <v>1008</v>
      </c>
      <c r="C4262">
        <v>345062138.16794747</v>
      </c>
      <c r="D4262">
        <v>330305123.03115314</v>
      </c>
      <c r="E4262">
        <v>638738.73873873998</v>
      </c>
      <c r="F4262">
        <v>71171.171171170994</v>
      </c>
      <c r="G4262">
        <v>122</v>
      </c>
      <c r="H4262">
        <v>169</v>
      </c>
      <c r="I4262">
        <v>6</v>
      </c>
      <c r="J4262">
        <v>4</v>
      </c>
      <c r="M4262">
        <v>213</v>
      </c>
      <c r="N4262">
        <v>287</v>
      </c>
      <c r="O4262">
        <v>5750450.4504504483</v>
      </c>
      <c r="P4262">
        <v>13254594.594594596</v>
      </c>
      <c r="Q4262">
        <v>68</v>
      </c>
      <c r="R4262">
        <v>185</v>
      </c>
      <c r="S4262">
        <v>106656097.2972973</v>
      </c>
      <c r="T4262">
        <v>114961612.61261262</v>
      </c>
      <c r="U4262">
        <v>4194234.2342342329</v>
      </c>
      <c r="V4262">
        <v>10550000</v>
      </c>
      <c r="W4262">
        <v>18087.041666664001</v>
      </c>
      <c r="X4262">
        <v>17838.124999992</v>
      </c>
    </row>
    <row r="4263" spans="1:24">
      <c r="A4263" s="7" t="s">
        <v>5398</v>
      </c>
      <c r="B4263" s="13" t="s">
        <v>1810</v>
      </c>
      <c r="C4263">
        <v>268712849.77462798</v>
      </c>
      <c r="D4263">
        <v>276877316.9863413</v>
      </c>
      <c r="E4263">
        <v>594594.59459459595</v>
      </c>
      <c r="F4263">
        <v>150450.45045045199</v>
      </c>
      <c r="G4263">
        <v>83</v>
      </c>
      <c r="H4263">
        <v>73</v>
      </c>
      <c r="I4263">
        <v>5</v>
      </c>
      <c r="J4263">
        <v>10</v>
      </c>
      <c r="M4263">
        <v>129</v>
      </c>
      <c r="N4263">
        <v>107</v>
      </c>
      <c r="O4263">
        <v>8146846.846846845</v>
      </c>
      <c r="P4263">
        <v>21676036.036036037</v>
      </c>
      <c r="Q4263">
        <v>597</v>
      </c>
      <c r="R4263">
        <v>171</v>
      </c>
      <c r="S4263">
        <v>62012610.810810812</v>
      </c>
      <c r="T4263">
        <v>63759968.468468472</v>
      </c>
      <c r="U4263">
        <v>6377747.7477477482</v>
      </c>
      <c r="V4263">
        <v>13148648.648648646</v>
      </c>
      <c r="W4263">
        <v>11028.041666663001</v>
      </c>
      <c r="X4263">
        <v>10455.541666667001</v>
      </c>
    </row>
    <row r="4264" spans="1:24">
      <c r="A4264" s="7" t="s">
        <v>5399</v>
      </c>
      <c r="B4264" s="13" t="s">
        <v>3054</v>
      </c>
      <c r="C4264">
        <v>637346202.5689044</v>
      </c>
      <c r="D4264">
        <v>648448617.13985801</v>
      </c>
      <c r="E4264">
        <v>973609490.99099112</v>
      </c>
      <c r="F4264">
        <v>3356531.5315315532</v>
      </c>
      <c r="G4264">
        <v>273</v>
      </c>
      <c r="H4264">
        <v>257</v>
      </c>
      <c r="I4264">
        <v>23</v>
      </c>
      <c r="J4264">
        <v>23</v>
      </c>
      <c r="M4264">
        <v>579</v>
      </c>
      <c r="N4264">
        <v>382</v>
      </c>
      <c r="O4264">
        <v>73806331.531531513</v>
      </c>
      <c r="P4264">
        <v>87426846.846846834</v>
      </c>
      <c r="Q4264">
        <v>172</v>
      </c>
      <c r="R4264">
        <v>376</v>
      </c>
      <c r="S4264">
        <v>236807466.66666666</v>
      </c>
      <c r="T4264">
        <v>245969144.14414415</v>
      </c>
      <c r="U4264">
        <v>63569052.252252251</v>
      </c>
      <c r="V4264">
        <v>71922972.972972974</v>
      </c>
      <c r="W4264">
        <v>34480.999999993997</v>
      </c>
      <c r="X4264">
        <v>35623.708333335002</v>
      </c>
    </row>
    <row r="4265" spans="1:24">
      <c r="A4265" s="7" t="s">
        <v>5400</v>
      </c>
      <c r="B4265" s="13" t="s">
        <v>1163</v>
      </c>
      <c r="C4265">
        <v>786202178.70471954</v>
      </c>
      <c r="D4265">
        <v>808962626.16847825</v>
      </c>
      <c r="E4265">
        <v>248648.648648651</v>
      </c>
      <c r="F4265">
        <v>621171.17117117404</v>
      </c>
      <c r="G4265">
        <v>313</v>
      </c>
      <c r="H4265">
        <v>309</v>
      </c>
      <c r="I4265">
        <v>10</v>
      </c>
      <c r="J4265">
        <v>10</v>
      </c>
      <c r="M4265">
        <v>529</v>
      </c>
      <c r="N4265">
        <v>457</v>
      </c>
      <c r="O4265">
        <v>144236936.93693694</v>
      </c>
      <c r="P4265">
        <v>65193423.423423424</v>
      </c>
      <c r="Q4265">
        <v>635</v>
      </c>
      <c r="R4265">
        <v>268</v>
      </c>
      <c r="S4265">
        <v>179702500</v>
      </c>
      <c r="T4265">
        <v>188753325.22522524</v>
      </c>
      <c r="U4265">
        <v>16858198.198198199</v>
      </c>
      <c r="V4265">
        <v>26591891.891891889</v>
      </c>
      <c r="W4265">
        <v>30287.333333331</v>
      </c>
      <c r="X4265">
        <v>31652.208333333998</v>
      </c>
    </row>
    <row r="4266" spans="1:24">
      <c r="A4266" s="7" t="s">
        <v>5401</v>
      </c>
      <c r="B4266" s="13" t="s">
        <v>1647</v>
      </c>
      <c r="C4266">
        <v>271728930.43368733</v>
      </c>
      <c r="D4266">
        <v>274364990.6930818</v>
      </c>
      <c r="E4266">
        <v>20951981.981981985</v>
      </c>
      <c r="F4266">
        <v>188059684.68468466</v>
      </c>
      <c r="G4266">
        <v>147</v>
      </c>
      <c r="H4266">
        <v>115</v>
      </c>
      <c r="I4266">
        <v>10</v>
      </c>
      <c r="J4266">
        <v>6</v>
      </c>
      <c r="M4266">
        <v>226</v>
      </c>
      <c r="N4266">
        <v>146</v>
      </c>
      <c r="O4266">
        <v>13747117.117117118</v>
      </c>
      <c r="P4266">
        <v>28897657.657657653</v>
      </c>
      <c r="Q4266">
        <v>82</v>
      </c>
      <c r="R4266">
        <v>505</v>
      </c>
      <c r="S4266">
        <v>60478184.684684679</v>
      </c>
      <c r="T4266">
        <v>61992813.513513505</v>
      </c>
      <c r="U4266">
        <v>12621711.71171171</v>
      </c>
      <c r="V4266">
        <v>23780360.360360358</v>
      </c>
      <c r="W4266">
        <v>10070.333333332001</v>
      </c>
      <c r="X4266">
        <v>10173.541666667999</v>
      </c>
    </row>
    <row r="4267" spans="1:24">
      <c r="A4267" s="7" t="s">
        <v>5402</v>
      </c>
      <c r="B4267" s="13" t="s">
        <v>1850</v>
      </c>
      <c r="C4267">
        <v>1026688040.9309949</v>
      </c>
      <c r="D4267">
        <v>1032783856.4709421</v>
      </c>
      <c r="E4267">
        <v>354996849.54954958</v>
      </c>
      <c r="F4267">
        <v>792803913.51351357</v>
      </c>
      <c r="G4267">
        <v>313</v>
      </c>
      <c r="H4267">
        <v>384</v>
      </c>
      <c r="I4267">
        <v>26</v>
      </c>
      <c r="J4267">
        <v>33</v>
      </c>
      <c r="K4267">
        <v>3</v>
      </c>
      <c r="M4267">
        <v>779</v>
      </c>
      <c r="N4267">
        <v>829</v>
      </c>
      <c r="O4267">
        <v>334843873.87387383</v>
      </c>
      <c r="P4267">
        <v>391432612.61261261</v>
      </c>
      <c r="Q4267">
        <v>398</v>
      </c>
      <c r="R4267">
        <v>1135</v>
      </c>
      <c r="S4267">
        <v>282805554.05405402</v>
      </c>
      <c r="T4267">
        <v>289167828.82882881</v>
      </c>
      <c r="U4267">
        <v>210779459.45945945</v>
      </c>
      <c r="V4267">
        <v>212097430.63063061</v>
      </c>
      <c r="W4267">
        <v>33035.249999986001</v>
      </c>
      <c r="X4267">
        <v>34020.624999995001</v>
      </c>
    </row>
    <row r="4268" spans="1:24">
      <c r="A4268" s="7" t="s">
        <v>5403</v>
      </c>
      <c r="B4268" s="13" t="s">
        <v>2477</v>
      </c>
      <c r="C4268">
        <v>316219851.39538014</v>
      </c>
      <c r="D4268">
        <v>302745656.71452832</v>
      </c>
      <c r="E4268">
        <v>4090878.3783783801</v>
      </c>
      <c r="F4268">
        <v>1131756.756756756</v>
      </c>
      <c r="G4268">
        <v>64</v>
      </c>
      <c r="H4268">
        <v>29</v>
      </c>
      <c r="I4268">
        <v>3</v>
      </c>
      <c r="J4268">
        <v>4</v>
      </c>
      <c r="K4268">
        <v>1</v>
      </c>
      <c r="M4268">
        <v>177</v>
      </c>
      <c r="N4268">
        <v>69</v>
      </c>
      <c r="O4268">
        <v>62096396.396396384</v>
      </c>
      <c r="P4268">
        <v>78547945.945945948</v>
      </c>
      <c r="Q4268">
        <v>247</v>
      </c>
      <c r="R4268">
        <v>98</v>
      </c>
      <c r="S4268">
        <v>100754942.34234235</v>
      </c>
      <c r="T4268">
        <v>99863234.234234244</v>
      </c>
      <c r="U4268">
        <v>63837297.297297299</v>
      </c>
      <c r="V4268">
        <v>78619509.909909904</v>
      </c>
      <c r="W4268">
        <v>4630.0833333350001</v>
      </c>
      <c r="X4268">
        <v>4352.9166666660003</v>
      </c>
    </row>
    <row r="4269" spans="1:24">
      <c r="A4269" s="7" t="s">
        <v>5404</v>
      </c>
      <c r="B4269" s="13" t="s">
        <v>1623</v>
      </c>
      <c r="C4269">
        <v>207425633.93453634</v>
      </c>
      <c r="D4269">
        <v>206591784.01159358</v>
      </c>
      <c r="E4269">
        <v>7052702.7027027011</v>
      </c>
      <c r="F4269">
        <v>63063.063063064998</v>
      </c>
      <c r="G4269">
        <v>83</v>
      </c>
      <c r="H4269">
        <v>95</v>
      </c>
      <c r="I4269">
        <v>5</v>
      </c>
      <c r="J4269">
        <v>6</v>
      </c>
      <c r="M4269">
        <v>105</v>
      </c>
      <c r="N4269">
        <v>114</v>
      </c>
      <c r="O4269">
        <v>33025225.225225225</v>
      </c>
      <c r="P4269">
        <v>37668018.018018022</v>
      </c>
      <c r="Q4269">
        <v>45</v>
      </c>
      <c r="R4269">
        <v>61</v>
      </c>
      <c r="S4269">
        <v>48602969.369369373</v>
      </c>
      <c r="T4269">
        <v>50984651.351351351</v>
      </c>
      <c r="U4269">
        <v>34343603.603603601</v>
      </c>
      <c r="V4269">
        <v>37131351.351351351</v>
      </c>
      <c r="W4269">
        <v>3746.4166666640003</v>
      </c>
      <c r="X4269">
        <v>3629.9166666669998</v>
      </c>
    </row>
    <row r="4270" spans="1:24">
      <c r="A4270" s="7" t="s">
        <v>5405</v>
      </c>
      <c r="B4270" s="13" t="s">
        <v>1349</v>
      </c>
      <c r="C4270">
        <v>2926393.9835638129</v>
      </c>
      <c r="D4270">
        <v>497896.36807011097</v>
      </c>
      <c r="G4270">
        <v>1</v>
      </c>
      <c r="M4270">
        <v>2</v>
      </c>
      <c r="S4270">
        <v>592567.56756756804</v>
      </c>
      <c r="T4270">
        <v>74684.684684685009</v>
      </c>
      <c r="W4270">
        <v>323.79166666700002</v>
      </c>
      <c r="X4270">
        <v>50.583333332000002</v>
      </c>
    </row>
    <row r="4271" spans="1:24">
      <c r="A4271" s="7" t="s">
        <v>5406</v>
      </c>
      <c r="B4271" s="13" t="s">
        <v>1175</v>
      </c>
      <c r="C4271">
        <v>203549288.92478517</v>
      </c>
      <c r="D4271">
        <v>142916947.22381705</v>
      </c>
      <c r="E4271">
        <v>2382882.8828828852</v>
      </c>
      <c r="F4271">
        <v>1684684.6846846859</v>
      </c>
      <c r="G4271">
        <v>16</v>
      </c>
      <c r="H4271">
        <v>17</v>
      </c>
      <c r="I4271">
        <v>4</v>
      </c>
      <c r="J4271">
        <v>5</v>
      </c>
      <c r="M4271">
        <v>19</v>
      </c>
      <c r="N4271">
        <v>27</v>
      </c>
      <c r="O4271">
        <v>18632882.882882878</v>
      </c>
      <c r="P4271">
        <v>24412162.162162162</v>
      </c>
      <c r="Q4271">
        <v>38</v>
      </c>
      <c r="R4271">
        <v>54</v>
      </c>
      <c r="S4271">
        <v>39521887.387387387</v>
      </c>
      <c r="T4271">
        <v>38776202.702702694</v>
      </c>
      <c r="U4271">
        <v>20696486.486486487</v>
      </c>
      <c r="V4271">
        <v>21168108.108108107</v>
      </c>
      <c r="W4271">
        <v>3466.0416666589999</v>
      </c>
      <c r="X4271">
        <v>3457.999999996</v>
      </c>
    </row>
    <row r="4272" spans="1:24">
      <c r="A4272" s="7" t="s">
        <v>5407</v>
      </c>
      <c r="B4272" s="13" t="s">
        <v>1175</v>
      </c>
      <c r="C4272">
        <v>184392486.42246073</v>
      </c>
      <c r="D4272">
        <v>165426619.44306064</v>
      </c>
      <c r="E4272">
        <v>975157.65765765798</v>
      </c>
      <c r="F4272">
        <v>2444144.1441441448</v>
      </c>
      <c r="G4272">
        <v>8</v>
      </c>
      <c r="H4272">
        <v>20</v>
      </c>
      <c r="I4272">
        <v>4</v>
      </c>
      <c r="J4272">
        <v>1</v>
      </c>
      <c r="K4272">
        <v>2</v>
      </c>
      <c r="M4272">
        <v>11</v>
      </c>
      <c r="N4272">
        <v>24</v>
      </c>
      <c r="O4272">
        <v>18858108.108108107</v>
      </c>
      <c r="P4272">
        <v>20510878.378378376</v>
      </c>
      <c r="Q4272">
        <v>6</v>
      </c>
      <c r="R4272">
        <v>23</v>
      </c>
      <c r="S4272">
        <v>43803313.513513513</v>
      </c>
      <c r="T4272">
        <v>40492174.774774775</v>
      </c>
      <c r="U4272">
        <v>19192972.97297297</v>
      </c>
      <c r="V4272">
        <v>22667477.47747748</v>
      </c>
      <c r="W4272">
        <v>1321.0416666670001</v>
      </c>
      <c r="X4272">
        <v>1370.8333333329999</v>
      </c>
    </row>
    <row r="4273" spans="1:24">
      <c r="A4273" s="7" t="s">
        <v>5408</v>
      </c>
      <c r="B4273" s="13" t="s">
        <v>3634</v>
      </c>
      <c r="C4273">
        <v>362521373.785568</v>
      </c>
      <c r="D4273">
        <v>343103056.90127975</v>
      </c>
      <c r="E4273">
        <v>8385585.5855855867</v>
      </c>
      <c r="F4273">
        <v>264864.86486486899</v>
      </c>
      <c r="G4273">
        <v>102</v>
      </c>
      <c r="H4273">
        <v>122</v>
      </c>
      <c r="I4273">
        <v>7</v>
      </c>
      <c r="J4273">
        <v>15</v>
      </c>
      <c r="M4273">
        <v>198</v>
      </c>
      <c r="N4273">
        <v>202</v>
      </c>
      <c r="O4273">
        <v>76957657.657657668</v>
      </c>
      <c r="P4273">
        <v>78075225.225225225</v>
      </c>
      <c r="Q4273">
        <v>193</v>
      </c>
      <c r="R4273">
        <v>243</v>
      </c>
      <c r="S4273">
        <v>133042333.33333334</v>
      </c>
      <c r="T4273">
        <v>133259468.46846847</v>
      </c>
      <c r="U4273">
        <v>72311981.981981978</v>
      </c>
      <c r="V4273">
        <v>75818198.198198199</v>
      </c>
      <c r="W4273">
        <v>7583.3750000010004</v>
      </c>
      <c r="X4273">
        <v>7341.374999996</v>
      </c>
    </row>
    <row r="4274" spans="1:24">
      <c r="A4274" s="7" t="s">
        <v>5409</v>
      </c>
      <c r="B4274" s="13" t="s">
        <v>2151</v>
      </c>
      <c r="C4274">
        <v>1847393876.3051727</v>
      </c>
      <c r="D4274">
        <v>1890772138.1343677</v>
      </c>
      <c r="E4274">
        <v>7049919603.6036034</v>
      </c>
      <c r="F4274">
        <v>4520001547.7477474</v>
      </c>
      <c r="G4274">
        <v>710</v>
      </c>
      <c r="H4274">
        <v>719</v>
      </c>
      <c r="I4274">
        <v>28</v>
      </c>
      <c r="J4274">
        <v>55</v>
      </c>
      <c r="K4274">
        <v>10</v>
      </c>
      <c r="M4274">
        <v>944</v>
      </c>
      <c r="N4274">
        <v>1123</v>
      </c>
      <c r="O4274">
        <v>462835936.93693697</v>
      </c>
      <c r="P4274">
        <v>301512000.9009009</v>
      </c>
      <c r="Q4274">
        <v>857</v>
      </c>
      <c r="R4274">
        <v>1057</v>
      </c>
      <c r="S4274">
        <v>627940457.65765762</v>
      </c>
      <c r="T4274">
        <v>648050955.85585582</v>
      </c>
      <c r="U4274">
        <v>232573778.37837839</v>
      </c>
      <c r="V4274">
        <v>258165261.26126128</v>
      </c>
      <c r="W4274">
        <v>55618.375000006003</v>
      </c>
      <c r="X4274">
        <v>52011.25</v>
      </c>
    </row>
    <row r="4275" spans="1:24">
      <c r="A4275" s="7" t="s">
        <v>5410</v>
      </c>
      <c r="B4275" s="13" t="s">
        <v>1353</v>
      </c>
      <c r="C4275">
        <v>169304410.39843297</v>
      </c>
      <c r="D4275">
        <v>174413462.36099002</v>
      </c>
      <c r="E4275">
        <v>3085.585585586</v>
      </c>
      <c r="F4275">
        <v>42342.342342345997</v>
      </c>
      <c r="G4275">
        <v>6</v>
      </c>
      <c r="H4275">
        <v>11</v>
      </c>
      <c r="I4275">
        <v>13</v>
      </c>
      <c r="J4275">
        <v>12</v>
      </c>
      <c r="K4275">
        <v>2</v>
      </c>
      <c r="M4275">
        <v>9</v>
      </c>
      <c r="N4275">
        <v>30</v>
      </c>
      <c r="O4275">
        <v>61639639.639639646</v>
      </c>
      <c r="P4275">
        <v>49840909.009009011</v>
      </c>
      <c r="Q4275">
        <v>201</v>
      </c>
      <c r="R4275">
        <v>207</v>
      </c>
      <c r="S4275">
        <v>31223545.045045048</v>
      </c>
      <c r="T4275">
        <v>32870101.801801801</v>
      </c>
      <c r="U4275">
        <v>7667657.6576576587</v>
      </c>
      <c r="V4275">
        <v>16143963.963963965</v>
      </c>
      <c r="W4275">
        <v>3066.2500000049999</v>
      </c>
      <c r="X4275">
        <v>3156.7083333310002</v>
      </c>
    </row>
    <row r="4276" spans="1:24">
      <c r="A4276" s="7" t="s">
        <v>5411</v>
      </c>
      <c r="B4276" s="13" t="s">
        <v>1353</v>
      </c>
      <c r="C4276">
        <v>246582699.1905587</v>
      </c>
      <c r="D4276">
        <v>237675032.82617158</v>
      </c>
      <c r="E4276">
        <v>89672162.16216217</v>
      </c>
      <c r="F4276">
        <v>68272806.306306332</v>
      </c>
      <c r="G4276">
        <v>131</v>
      </c>
      <c r="H4276">
        <v>97</v>
      </c>
      <c r="I4276">
        <v>7</v>
      </c>
      <c r="J4276">
        <v>7</v>
      </c>
      <c r="K4276">
        <v>12</v>
      </c>
      <c r="M4276">
        <v>667</v>
      </c>
      <c r="N4276">
        <v>334</v>
      </c>
      <c r="O4276">
        <v>28338198.198198199</v>
      </c>
      <c r="P4276">
        <v>37348626.126126125</v>
      </c>
      <c r="Q4276">
        <v>151</v>
      </c>
      <c r="R4276">
        <v>164</v>
      </c>
      <c r="S4276">
        <v>61645781.981981978</v>
      </c>
      <c r="T4276">
        <v>60927486.486486487</v>
      </c>
      <c r="U4276">
        <v>26800583.783783782</v>
      </c>
      <c r="V4276">
        <v>33294954.954954959</v>
      </c>
      <c r="W4276">
        <v>3658.4166666599999</v>
      </c>
      <c r="X4276">
        <v>3758.8333333280002</v>
      </c>
    </row>
    <row r="4277" spans="1:24">
      <c r="A4277" s="7" t="s">
        <v>5412</v>
      </c>
      <c r="B4277" s="13" t="s">
        <v>2667</v>
      </c>
      <c r="C4277">
        <v>317045542.12995631</v>
      </c>
      <c r="D4277">
        <v>325901418.81960988</v>
      </c>
      <c r="E4277">
        <v>268468.46846846899</v>
      </c>
      <c r="F4277">
        <v>418639.63963964197</v>
      </c>
      <c r="G4277">
        <v>121</v>
      </c>
      <c r="H4277">
        <v>119</v>
      </c>
      <c r="I4277">
        <v>11</v>
      </c>
      <c r="J4277">
        <v>5</v>
      </c>
      <c r="M4277">
        <v>163</v>
      </c>
      <c r="N4277">
        <v>162</v>
      </c>
      <c r="O4277">
        <v>19374196.396396399</v>
      </c>
      <c r="P4277">
        <v>22244746.846846849</v>
      </c>
      <c r="Q4277">
        <v>10</v>
      </c>
      <c r="R4277">
        <v>111</v>
      </c>
      <c r="S4277">
        <v>94070621.621621624</v>
      </c>
      <c r="T4277">
        <v>94786454.954954952</v>
      </c>
      <c r="U4277">
        <v>18148288.288288288</v>
      </c>
      <c r="V4277">
        <v>18504324.324324328</v>
      </c>
      <c r="W4277">
        <v>12330.083333335</v>
      </c>
      <c r="X4277">
        <v>12058.625000004</v>
      </c>
    </row>
    <row r="4278" spans="1:24">
      <c r="A4278" s="7" t="s">
        <v>5413</v>
      </c>
      <c r="B4278" s="13" t="s">
        <v>2014</v>
      </c>
      <c r="C4278">
        <v>84587167.181782752</v>
      </c>
      <c r="D4278">
        <v>82856079.418973103</v>
      </c>
      <c r="E4278">
        <v>459684.684684687</v>
      </c>
      <c r="F4278">
        <v>212612.61261261499</v>
      </c>
      <c r="G4278">
        <v>70</v>
      </c>
      <c r="H4278">
        <v>122</v>
      </c>
      <c r="I4278">
        <v>14</v>
      </c>
      <c r="J4278">
        <v>15</v>
      </c>
      <c r="M4278">
        <v>72</v>
      </c>
      <c r="N4278">
        <v>124</v>
      </c>
      <c r="O4278">
        <v>19491981.981981985</v>
      </c>
      <c r="P4278">
        <v>17618018.018018018</v>
      </c>
      <c r="Q4278">
        <v>61</v>
      </c>
      <c r="R4278">
        <v>130</v>
      </c>
      <c r="S4278">
        <v>20826036.036036037</v>
      </c>
      <c r="T4278">
        <v>16790122.522522524</v>
      </c>
      <c r="U4278">
        <v>12272702.702702701</v>
      </c>
      <c r="V4278">
        <v>11343603.603603603</v>
      </c>
      <c r="W4278">
        <v>1621</v>
      </c>
      <c r="X4278">
        <v>1642</v>
      </c>
    </row>
    <row r="4279" spans="1:24">
      <c r="A4279" s="7" t="s">
        <v>5413</v>
      </c>
      <c r="B4279" s="13" t="s">
        <v>2015</v>
      </c>
      <c r="C4279">
        <v>28672057.430527009</v>
      </c>
      <c r="D4279">
        <v>29587179.846119769</v>
      </c>
      <c r="M4279">
        <v>6</v>
      </c>
      <c r="N4279">
        <v>9</v>
      </c>
      <c r="O4279">
        <v>1218018.0180180171</v>
      </c>
      <c r="P4279">
        <v>1263063.0630630639</v>
      </c>
      <c r="Q4279">
        <v>104</v>
      </c>
      <c r="R4279">
        <v>8</v>
      </c>
      <c r="S4279">
        <v>3027333.333333333</v>
      </c>
      <c r="T4279">
        <v>3257058.5585585581</v>
      </c>
      <c r="U4279">
        <v>1043243.243243243</v>
      </c>
      <c r="V4279">
        <v>1257207.2072072071</v>
      </c>
      <c r="W4279">
        <v>546.29166666499998</v>
      </c>
      <c r="X4279">
        <v>551.83333333600001</v>
      </c>
    </row>
    <row r="4280" spans="1:24">
      <c r="A4280" s="7" t="s">
        <v>5414</v>
      </c>
      <c r="B4280" s="13" t="s">
        <v>3224</v>
      </c>
      <c r="C4280">
        <v>3856791.7353858049</v>
      </c>
      <c r="D4280">
        <v>901688.31661154004</v>
      </c>
      <c r="S4280">
        <v>728801.80180180201</v>
      </c>
      <c r="T4280">
        <v>237202.70270270199</v>
      </c>
      <c r="W4280">
        <v>269.20833333500002</v>
      </c>
      <c r="X4280">
        <v>85.708333334000002</v>
      </c>
    </row>
    <row r="4281" spans="1:24">
      <c r="A4281" s="7" t="s">
        <v>5415</v>
      </c>
      <c r="B4281" s="13" t="s">
        <v>775</v>
      </c>
      <c r="C4281">
        <v>1485545.6326242001</v>
      </c>
      <c r="D4281">
        <v>1440938.418578373</v>
      </c>
      <c r="P4281">
        <v>18018.018018018</v>
      </c>
      <c r="S4281">
        <v>106036.03603603601</v>
      </c>
      <c r="T4281">
        <v>204297.29729729699</v>
      </c>
      <c r="V4281">
        <v>39639.639639640001</v>
      </c>
      <c r="W4281">
        <v>50.083333334000002</v>
      </c>
      <c r="X4281">
        <v>52.125000000999997</v>
      </c>
    </row>
    <row r="4282" spans="1:24">
      <c r="A4282" s="7" t="s">
        <v>5415</v>
      </c>
      <c r="B4282" s="13" t="s">
        <v>1808</v>
      </c>
      <c r="C4282">
        <v>8344478.2242355207</v>
      </c>
      <c r="D4282">
        <v>8619592.7790326998</v>
      </c>
      <c r="E4282">
        <v>16216.216216215</v>
      </c>
      <c r="F4282">
        <v>1244144.1441441451</v>
      </c>
      <c r="H4282">
        <v>5</v>
      </c>
      <c r="I4282">
        <v>0</v>
      </c>
      <c r="J4282">
        <v>0</v>
      </c>
      <c r="N4282">
        <v>6</v>
      </c>
      <c r="O4282">
        <v>16216.216216215</v>
      </c>
      <c r="P4282">
        <v>1050450.4504504511</v>
      </c>
      <c r="R4282">
        <v>6</v>
      </c>
      <c r="S4282">
        <v>886981.98198198201</v>
      </c>
      <c r="T4282">
        <v>826891.89189189195</v>
      </c>
      <c r="U4282">
        <v>193693.69369369399</v>
      </c>
      <c r="V4282">
        <v>675225.22522522497</v>
      </c>
      <c r="W4282">
        <v>121</v>
      </c>
      <c r="X4282">
        <v>133</v>
      </c>
    </row>
    <row r="4283" spans="1:24">
      <c r="A4283" s="7" t="s">
        <v>5416</v>
      </c>
      <c r="B4283" s="13" t="s">
        <v>1036</v>
      </c>
      <c r="C4283">
        <v>225404950.54652309</v>
      </c>
      <c r="D4283">
        <v>226413895.73156661</v>
      </c>
      <c r="E4283">
        <v>2031599.0990991001</v>
      </c>
      <c r="F4283">
        <v>605405.405405408</v>
      </c>
      <c r="G4283">
        <v>41</v>
      </c>
      <c r="H4283">
        <v>40</v>
      </c>
      <c r="I4283">
        <v>1</v>
      </c>
      <c r="J4283">
        <v>2</v>
      </c>
      <c r="K4283">
        <v>1</v>
      </c>
      <c r="M4283">
        <v>65</v>
      </c>
      <c r="N4283">
        <v>54</v>
      </c>
      <c r="O4283">
        <v>41721728.828828827</v>
      </c>
      <c r="P4283">
        <v>11936864.864864863</v>
      </c>
      <c r="Q4283">
        <v>80</v>
      </c>
      <c r="R4283">
        <v>41</v>
      </c>
      <c r="S4283">
        <v>119888585.58558558</v>
      </c>
      <c r="T4283">
        <v>121011768.46846846</v>
      </c>
      <c r="U4283">
        <v>19947207.20720721</v>
      </c>
      <c r="V4283">
        <v>7556756.7567567537</v>
      </c>
      <c r="W4283">
        <v>3680.499999996</v>
      </c>
      <c r="X4283">
        <v>3727.9166666639999</v>
      </c>
    </row>
    <row r="4284" spans="1:24">
      <c r="A4284" s="7" t="s">
        <v>5417</v>
      </c>
      <c r="B4284" s="13" t="s">
        <v>2545</v>
      </c>
      <c r="C4284">
        <v>398658294.79365045</v>
      </c>
      <c r="D4284">
        <v>405092385.50747001</v>
      </c>
      <c r="E4284">
        <v>2599027.0270270258</v>
      </c>
      <c r="F4284">
        <v>1422477.4774774809</v>
      </c>
      <c r="G4284">
        <v>221</v>
      </c>
      <c r="H4284">
        <v>233</v>
      </c>
      <c r="I4284">
        <v>10</v>
      </c>
      <c r="J4284">
        <v>9</v>
      </c>
      <c r="M4284">
        <v>242</v>
      </c>
      <c r="N4284">
        <v>269</v>
      </c>
      <c r="O4284">
        <v>54779387.387387387</v>
      </c>
      <c r="P4284">
        <v>121191441.44144145</v>
      </c>
      <c r="Q4284">
        <v>440</v>
      </c>
      <c r="R4284">
        <v>508</v>
      </c>
      <c r="S4284">
        <v>130780022.52252252</v>
      </c>
      <c r="T4284">
        <v>134827307.2072072</v>
      </c>
      <c r="U4284">
        <v>56138738.738738738</v>
      </c>
      <c r="V4284">
        <v>70792972.972972974</v>
      </c>
      <c r="W4284">
        <v>6939.2500000010004</v>
      </c>
      <c r="X4284">
        <v>6909.7083333359997</v>
      </c>
    </row>
    <row r="4285" spans="1:24">
      <c r="A4285" s="7" t="s">
        <v>5418</v>
      </c>
      <c r="B4285" s="13" t="s">
        <v>1179</v>
      </c>
      <c r="C4285">
        <v>511430029.31751227</v>
      </c>
      <c r="D4285">
        <v>499864148.52630603</v>
      </c>
      <c r="E4285">
        <v>6571981.9819819853</v>
      </c>
      <c r="F4285">
        <v>3979279.2792792819</v>
      </c>
      <c r="G4285">
        <v>208</v>
      </c>
      <c r="H4285">
        <v>157</v>
      </c>
      <c r="I4285">
        <v>22</v>
      </c>
      <c r="J4285">
        <v>16</v>
      </c>
      <c r="K4285">
        <v>1</v>
      </c>
      <c r="M4285">
        <v>453</v>
      </c>
      <c r="N4285">
        <v>348</v>
      </c>
      <c r="O4285">
        <v>76514917.117117107</v>
      </c>
      <c r="P4285">
        <v>171302441.44144145</v>
      </c>
      <c r="Q4285">
        <v>341</v>
      </c>
      <c r="R4285">
        <v>403</v>
      </c>
      <c r="S4285">
        <v>217682426.12612611</v>
      </c>
      <c r="T4285">
        <v>220421381.08108109</v>
      </c>
      <c r="U4285">
        <v>69430810.810810804</v>
      </c>
      <c r="V4285">
        <v>164203423.42342344</v>
      </c>
      <c r="W4285">
        <v>9600.541666658999</v>
      </c>
      <c r="X4285">
        <v>9685.7916666599995</v>
      </c>
    </row>
    <row r="4286" spans="1:24">
      <c r="A4286" s="7" t="s">
        <v>5419</v>
      </c>
      <c r="B4286" s="13" t="s">
        <v>4429</v>
      </c>
      <c r="C4286">
        <v>924887439.72031796</v>
      </c>
      <c r="D4286">
        <v>941772937.38184094</v>
      </c>
      <c r="E4286">
        <v>2353989361.261261</v>
      </c>
      <c r="F4286">
        <v>1713273781.981982</v>
      </c>
      <c r="G4286">
        <v>114</v>
      </c>
      <c r="H4286">
        <v>173</v>
      </c>
      <c r="I4286">
        <v>13</v>
      </c>
      <c r="J4286">
        <v>21</v>
      </c>
      <c r="K4286">
        <v>4</v>
      </c>
      <c r="M4286">
        <v>199</v>
      </c>
      <c r="N4286">
        <v>224</v>
      </c>
      <c r="O4286">
        <v>217616541.44144142</v>
      </c>
      <c r="P4286">
        <v>271377090.0900901</v>
      </c>
      <c r="Q4286">
        <v>77</v>
      </c>
      <c r="R4286">
        <v>264</v>
      </c>
      <c r="S4286">
        <v>287297435.13513517</v>
      </c>
      <c r="T4286">
        <v>282630106.3063063</v>
      </c>
      <c r="U4286">
        <v>165780893.6936937</v>
      </c>
      <c r="V4286">
        <v>425664219.81981981</v>
      </c>
      <c r="W4286">
        <v>15999.500000008</v>
      </c>
      <c r="X4286">
        <v>16372.749999995</v>
      </c>
    </row>
    <row r="4287" spans="1:24">
      <c r="A4287" s="7" t="s">
        <v>5420</v>
      </c>
      <c r="B4287" s="13" t="s">
        <v>4429</v>
      </c>
      <c r="C4287">
        <v>328261934.41023612</v>
      </c>
      <c r="D4287">
        <v>332415658.24681878</v>
      </c>
      <c r="E4287">
        <v>5003056.7567567583</v>
      </c>
      <c r="F4287">
        <v>3330630.6306306282</v>
      </c>
      <c r="G4287">
        <v>7</v>
      </c>
      <c r="H4287">
        <v>15</v>
      </c>
      <c r="I4287">
        <v>1</v>
      </c>
      <c r="J4287">
        <v>13</v>
      </c>
      <c r="K4287">
        <v>3</v>
      </c>
      <c r="M4287">
        <v>51</v>
      </c>
      <c r="N4287">
        <v>30</v>
      </c>
      <c r="O4287">
        <v>176265109.009009</v>
      </c>
      <c r="P4287">
        <v>233302162.16216215</v>
      </c>
      <c r="Q4287">
        <v>35</v>
      </c>
      <c r="R4287">
        <v>303</v>
      </c>
      <c r="S4287">
        <v>132063408.1081081</v>
      </c>
      <c r="T4287">
        <v>129185702.70270269</v>
      </c>
      <c r="U4287">
        <v>89449909.909909919</v>
      </c>
      <c r="V4287">
        <v>141201290.0900901</v>
      </c>
      <c r="W4287">
        <v>5133.9583333379996</v>
      </c>
      <c r="X4287">
        <v>5287.0833333330002</v>
      </c>
    </row>
    <row r="4288" spans="1:24">
      <c r="A4288" s="7" t="s">
        <v>5421</v>
      </c>
      <c r="B4288" s="13" t="s">
        <v>833</v>
      </c>
      <c r="C4288">
        <v>113155160.28915146</v>
      </c>
      <c r="D4288">
        <v>119710622.04406762</v>
      </c>
      <c r="E4288">
        <v>5405.4054054059998</v>
      </c>
      <c r="F4288">
        <v>2715315.315315316</v>
      </c>
      <c r="G4288">
        <v>29</v>
      </c>
      <c r="H4288">
        <v>35</v>
      </c>
      <c r="I4288">
        <v>0</v>
      </c>
      <c r="J4288">
        <v>1</v>
      </c>
      <c r="M4288">
        <v>31</v>
      </c>
      <c r="N4288">
        <v>39</v>
      </c>
      <c r="O4288">
        <v>2107207.207207208</v>
      </c>
      <c r="P4288">
        <v>3499099.0990991001</v>
      </c>
      <c r="R4288">
        <v>17</v>
      </c>
      <c r="S4288">
        <v>42282792.792792797</v>
      </c>
      <c r="T4288">
        <v>44166676.576576576</v>
      </c>
      <c r="U4288">
        <v>2047747.747747747</v>
      </c>
      <c r="V4288">
        <v>2187117.1171171172</v>
      </c>
      <c r="W4288">
        <v>1882.0833333329999</v>
      </c>
      <c r="X4288">
        <v>1910.5416666660001</v>
      </c>
    </row>
    <row r="4289" spans="1:24">
      <c r="A4289" s="7" t="s">
        <v>5422</v>
      </c>
      <c r="B4289" s="13" t="s">
        <v>1388</v>
      </c>
      <c r="C4289">
        <v>470924087.78603262</v>
      </c>
      <c r="D4289">
        <v>447684870.37316334</v>
      </c>
      <c r="E4289">
        <v>520000.00000000303</v>
      </c>
      <c r="F4289">
        <v>1576576.5765765789</v>
      </c>
      <c r="G4289">
        <v>335</v>
      </c>
      <c r="H4289">
        <v>237</v>
      </c>
      <c r="I4289">
        <v>8</v>
      </c>
      <c r="J4289">
        <v>6</v>
      </c>
      <c r="K4289">
        <v>45</v>
      </c>
      <c r="M4289">
        <v>2176</v>
      </c>
      <c r="N4289">
        <v>775</v>
      </c>
      <c r="O4289">
        <v>32851307.20720721</v>
      </c>
      <c r="P4289">
        <v>567559926.12612617</v>
      </c>
      <c r="Q4289">
        <v>57</v>
      </c>
      <c r="R4289">
        <v>66</v>
      </c>
      <c r="S4289">
        <v>145520810.8108108</v>
      </c>
      <c r="T4289">
        <v>118254948.64864865</v>
      </c>
      <c r="U4289">
        <v>31336376.576576579</v>
      </c>
      <c r="V4289">
        <v>533427659.45945948</v>
      </c>
      <c r="W4289">
        <v>10357.500000003</v>
      </c>
      <c r="X4289">
        <v>7223.2083333379996</v>
      </c>
    </row>
    <row r="4290" spans="1:24">
      <c r="A4290" s="7" t="s">
        <v>5423</v>
      </c>
      <c r="B4290" s="13" t="s">
        <v>5424</v>
      </c>
      <c r="C4290">
        <v>375069763.09559935</v>
      </c>
      <c r="D4290">
        <v>379418141.5113914</v>
      </c>
      <c r="E4290">
        <v>120592782.88288289</v>
      </c>
      <c r="F4290">
        <v>115896918.01801802</v>
      </c>
      <c r="G4290">
        <v>23</v>
      </c>
      <c r="H4290">
        <v>42</v>
      </c>
      <c r="I4290">
        <v>5</v>
      </c>
      <c r="J4290">
        <v>5</v>
      </c>
      <c r="K4290">
        <v>1</v>
      </c>
      <c r="M4290">
        <v>111</v>
      </c>
      <c r="N4290">
        <v>98</v>
      </c>
      <c r="O4290">
        <v>107225034.23423423</v>
      </c>
      <c r="P4290">
        <v>100301418.91891892</v>
      </c>
      <c r="Q4290">
        <v>138</v>
      </c>
      <c r="R4290">
        <v>153</v>
      </c>
      <c r="S4290">
        <v>98384738.738738745</v>
      </c>
      <c r="T4290">
        <v>99729509.009009004</v>
      </c>
      <c r="U4290">
        <v>106002882.88288286</v>
      </c>
      <c r="V4290">
        <v>96322522.522522509</v>
      </c>
      <c r="W4290">
        <v>6361.7499999920001</v>
      </c>
      <c r="X4290">
        <v>6509.5833333320006</v>
      </c>
    </row>
    <row r="4291" spans="1:24">
      <c r="A4291" s="7" t="s">
        <v>5425</v>
      </c>
      <c r="B4291" s="13" t="s">
        <v>4506</v>
      </c>
      <c r="C4291">
        <v>90792428.435040951</v>
      </c>
      <c r="D4291">
        <v>90187220.723404616</v>
      </c>
      <c r="E4291">
        <v>4104954.9549549539</v>
      </c>
      <c r="F4291">
        <v>3611711.7117117131</v>
      </c>
      <c r="G4291">
        <v>15</v>
      </c>
      <c r="H4291">
        <v>49</v>
      </c>
      <c r="I4291">
        <v>1</v>
      </c>
      <c r="J4291">
        <v>2</v>
      </c>
      <c r="M4291">
        <v>28</v>
      </c>
      <c r="N4291">
        <v>77</v>
      </c>
      <c r="O4291">
        <v>3485585.5855855849</v>
      </c>
      <c r="P4291">
        <v>2820720.7207207209</v>
      </c>
      <c r="R4291">
        <v>27</v>
      </c>
      <c r="S4291">
        <v>19165202.702702701</v>
      </c>
      <c r="T4291">
        <v>22329738.738738738</v>
      </c>
      <c r="U4291">
        <v>1326036.036036036</v>
      </c>
      <c r="V4291">
        <v>2660090.0900900899</v>
      </c>
      <c r="W4291">
        <v>1233.25</v>
      </c>
      <c r="X4291">
        <v>1276.2083333330002</v>
      </c>
    </row>
    <row r="4292" spans="1:24">
      <c r="A4292" s="7" t="s">
        <v>5426</v>
      </c>
      <c r="B4292" s="13" t="s">
        <v>954</v>
      </c>
      <c r="C4292">
        <v>72491388.878138304</v>
      </c>
      <c r="D4292">
        <v>73988940.698929101</v>
      </c>
      <c r="E4292">
        <v>8108.1081081080001</v>
      </c>
      <c r="F4292">
        <v>3603.603603604</v>
      </c>
      <c r="G4292">
        <v>14</v>
      </c>
      <c r="H4292">
        <v>10</v>
      </c>
      <c r="I4292">
        <v>1</v>
      </c>
      <c r="J4292">
        <v>1</v>
      </c>
      <c r="M4292">
        <v>29</v>
      </c>
      <c r="N4292">
        <v>31</v>
      </c>
      <c r="O4292">
        <v>551351.35135135101</v>
      </c>
      <c r="P4292">
        <v>1515765.7657657671</v>
      </c>
      <c r="R4292">
        <v>3</v>
      </c>
      <c r="S4292">
        <v>9223549.5495495498</v>
      </c>
      <c r="T4292">
        <v>9214731.5315315314</v>
      </c>
      <c r="U4292">
        <v>643603.60360360297</v>
      </c>
      <c r="V4292">
        <v>800360.36036036094</v>
      </c>
      <c r="W4292">
        <v>1089.6666666669998</v>
      </c>
      <c r="X4292">
        <v>1053.749999999</v>
      </c>
    </row>
    <row r="4293" spans="1:24">
      <c r="A4293" s="7" t="s">
        <v>5427</v>
      </c>
      <c r="B4293" s="13" t="s">
        <v>1985</v>
      </c>
      <c r="C4293">
        <v>216079566.19564974</v>
      </c>
      <c r="D4293">
        <v>202676169.49504131</v>
      </c>
      <c r="E4293">
        <v>160360.360360361</v>
      </c>
      <c r="F4293">
        <v>117346.846846849</v>
      </c>
      <c r="G4293">
        <v>43</v>
      </c>
      <c r="H4293">
        <v>43</v>
      </c>
      <c r="I4293">
        <v>6</v>
      </c>
      <c r="J4293">
        <v>8</v>
      </c>
      <c r="M4293">
        <v>70</v>
      </c>
      <c r="N4293">
        <v>63</v>
      </c>
      <c r="O4293">
        <v>12493783.783783786</v>
      </c>
      <c r="P4293">
        <v>20856554.054054052</v>
      </c>
      <c r="Q4293">
        <v>146</v>
      </c>
      <c r="R4293">
        <v>495</v>
      </c>
      <c r="S4293">
        <v>59094855.855855852</v>
      </c>
      <c r="T4293">
        <v>58080558.558558561</v>
      </c>
      <c r="U4293">
        <v>11613286.486486487</v>
      </c>
      <c r="V4293">
        <v>18408468.468468469</v>
      </c>
      <c r="W4293">
        <v>5548.4166666689998</v>
      </c>
      <c r="X4293">
        <v>5353.4166666609999</v>
      </c>
    </row>
    <row r="4294" spans="1:24">
      <c r="A4294" s="7" t="s">
        <v>5428</v>
      </c>
      <c r="B4294" s="13" t="s">
        <v>2992</v>
      </c>
      <c r="C4294">
        <v>479785491.70090038</v>
      </c>
      <c r="D4294">
        <v>468693587.94983417</v>
      </c>
      <c r="E4294">
        <v>483119763.96396399</v>
      </c>
      <c r="F4294">
        <v>2285727.9279279332</v>
      </c>
      <c r="G4294">
        <v>217</v>
      </c>
      <c r="H4294">
        <v>224</v>
      </c>
      <c r="I4294">
        <v>24</v>
      </c>
      <c r="J4294">
        <v>16</v>
      </c>
      <c r="M4294">
        <v>300</v>
      </c>
      <c r="N4294">
        <v>320</v>
      </c>
      <c r="O4294">
        <v>108661981.98198198</v>
      </c>
      <c r="P4294">
        <v>127445772.97297297</v>
      </c>
      <c r="Q4294">
        <v>395</v>
      </c>
      <c r="R4294">
        <v>367</v>
      </c>
      <c r="S4294">
        <v>181492176.57657656</v>
      </c>
      <c r="T4294">
        <v>180160660.36036035</v>
      </c>
      <c r="U4294">
        <v>91194504.504504502</v>
      </c>
      <c r="V4294">
        <v>87737612.61261262</v>
      </c>
      <c r="W4294">
        <v>28328.958333326002</v>
      </c>
      <c r="X4294">
        <v>28713.333333333001</v>
      </c>
    </row>
    <row r="4295" spans="1:24">
      <c r="A4295" s="7" t="s">
        <v>5429</v>
      </c>
      <c r="B4295" s="13" t="s">
        <v>5430</v>
      </c>
      <c r="C4295">
        <v>503790021.50910485</v>
      </c>
      <c r="D4295">
        <v>478290005.78643405</v>
      </c>
      <c r="E4295">
        <v>101702263.96396397</v>
      </c>
      <c r="F4295">
        <v>120486378.37837839</v>
      </c>
      <c r="G4295">
        <v>100</v>
      </c>
      <c r="H4295">
        <v>165</v>
      </c>
      <c r="I4295">
        <v>2</v>
      </c>
      <c r="J4295">
        <v>11</v>
      </c>
      <c r="K4295">
        <v>1</v>
      </c>
      <c r="M4295">
        <v>159</v>
      </c>
      <c r="N4295">
        <v>245</v>
      </c>
      <c r="O4295">
        <v>78586936.93693693</v>
      </c>
      <c r="P4295">
        <v>123823423.42342342</v>
      </c>
      <c r="Q4295">
        <v>99</v>
      </c>
      <c r="R4295">
        <v>116</v>
      </c>
      <c r="S4295">
        <v>141040696.3963964</v>
      </c>
      <c r="T4295">
        <v>149457322.52252251</v>
      </c>
      <c r="U4295">
        <v>88138828.828828827</v>
      </c>
      <c r="V4295">
        <v>96418872.072072059</v>
      </c>
      <c r="W4295">
        <v>6931.4166666629999</v>
      </c>
      <c r="X4295">
        <v>7393.6666666680003</v>
      </c>
    </row>
    <row r="4296" spans="1:24">
      <c r="A4296" s="7" t="s">
        <v>5431</v>
      </c>
      <c r="B4296" s="13" t="s">
        <v>715</v>
      </c>
      <c r="C4296">
        <v>44897550.138677247</v>
      </c>
      <c r="D4296">
        <v>45247134.486419588</v>
      </c>
      <c r="F4296">
        <v>9009.0090090089998</v>
      </c>
      <c r="G4296">
        <v>17</v>
      </c>
      <c r="H4296">
        <v>44</v>
      </c>
      <c r="I4296">
        <v>1</v>
      </c>
      <c r="J4296">
        <v>0</v>
      </c>
      <c r="M4296">
        <v>31</v>
      </c>
      <c r="N4296">
        <v>60</v>
      </c>
      <c r="O4296">
        <v>3314414.4144144142</v>
      </c>
      <c r="P4296">
        <v>2854054.0540540544</v>
      </c>
      <c r="S4296">
        <v>8057076.5765765756</v>
      </c>
      <c r="T4296">
        <v>9335355.8558558561</v>
      </c>
      <c r="U4296">
        <v>999099.09909909905</v>
      </c>
      <c r="V4296">
        <v>1159909.9099099101</v>
      </c>
      <c r="W4296">
        <v>734.95833333199994</v>
      </c>
      <c r="X4296">
        <v>757.41666666600008</v>
      </c>
    </row>
    <row r="4297" spans="1:24">
      <c r="A4297" s="7" t="s">
        <v>5432</v>
      </c>
      <c r="B4297" s="13" t="s">
        <v>705</v>
      </c>
      <c r="C4297">
        <v>41202956.135373168</v>
      </c>
      <c r="D4297">
        <v>43221278.124426626</v>
      </c>
      <c r="E4297">
        <v>9909.9099099110008</v>
      </c>
      <c r="F4297">
        <v>15990.990990992001</v>
      </c>
      <c r="G4297">
        <v>33</v>
      </c>
      <c r="H4297">
        <v>71</v>
      </c>
      <c r="I4297">
        <v>1</v>
      </c>
      <c r="J4297">
        <v>4</v>
      </c>
      <c r="M4297">
        <v>33</v>
      </c>
      <c r="N4297">
        <v>73</v>
      </c>
      <c r="O4297">
        <v>2063963.963963965</v>
      </c>
      <c r="P4297">
        <v>2691891.891891893</v>
      </c>
      <c r="Q4297">
        <v>26</v>
      </c>
      <c r="R4297">
        <v>47</v>
      </c>
      <c r="S4297">
        <v>7467162.1621621624</v>
      </c>
      <c r="T4297">
        <v>9256261.2612612601</v>
      </c>
      <c r="U4297">
        <v>1971351.351351351</v>
      </c>
      <c r="V4297">
        <v>2174864.8648648649</v>
      </c>
      <c r="W4297">
        <v>672</v>
      </c>
      <c r="X4297">
        <v>652</v>
      </c>
    </row>
    <row r="4298" spans="1:24">
      <c r="A4298" s="7" t="s">
        <v>5432</v>
      </c>
      <c r="B4298" s="13" t="s">
        <v>715</v>
      </c>
      <c r="C4298">
        <v>35006047.580893546</v>
      </c>
      <c r="D4298">
        <v>37120816.342576504</v>
      </c>
      <c r="M4298">
        <v>21</v>
      </c>
      <c r="N4298">
        <v>29</v>
      </c>
      <c r="O4298">
        <v>331531.531531532</v>
      </c>
      <c r="P4298">
        <v>926126.12612612604</v>
      </c>
      <c r="S4298">
        <v>4880184.6846846854</v>
      </c>
      <c r="T4298">
        <v>4786572.072072072</v>
      </c>
      <c r="U4298">
        <v>331081.08108108101</v>
      </c>
      <c r="V4298">
        <v>11711.711711712</v>
      </c>
      <c r="W4298">
        <v>510.79166666499998</v>
      </c>
      <c r="X4298">
        <v>528.04166666699996</v>
      </c>
    </row>
    <row r="4299" spans="1:24">
      <c r="A4299" s="7" t="s">
        <v>5433</v>
      </c>
      <c r="B4299" s="13" t="s">
        <v>3292</v>
      </c>
      <c r="C4299">
        <v>165921182.43992826</v>
      </c>
      <c r="D4299">
        <v>175272774.2087599</v>
      </c>
      <c r="E4299">
        <v>31402646.846846852</v>
      </c>
      <c r="F4299">
        <v>47519020.720720731</v>
      </c>
      <c r="G4299">
        <v>31</v>
      </c>
      <c r="H4299">
        <v>43</v>
      </c>
      <c r="I4299">
        <v>1</v>
      </c>
      <c r="J4299">
        <v>9</v>
      </c>
      <c r="M4299">
        <v>46</v>
      </c>
      <c r="N4299">
        <v>104</v>
      </c>
      <c r="O4299">
        <v>29838063.063063063</v>
      </c>
      <c r="P4299">
        <v>47278198.198198192</v>
      </c>
      <c r="Q4299">
        <v>31</v>
      </c>
      <c r="R4299">
        <v>81</v>
      </c>
      <c r="S4299">
        <v>60914274.774774775</v>
      </c>
      <c r="T4299">
        <v>63927837.837837845</v>
      </c>
      <c r="U4299">
        <v>28698468.468468472</v>
      </c>
      <c r="V4299">
        <v>38374504.504504509</v>
      </c>
      <c r="W4299">
        <v>4735.5416666620004</v>
      </c>
      <c r="X4299">
        <v>4925.499999998</v>
      </c>
    </row>
    <row r="4300" spans="1:24">
      <c r="A4300" s="7" t="s">
        <v>5434</v>
      </c>
      <c r="B4300" s="13" t="s">
        <v>2999</v>
      </c>
      <c r="C4300">
        <v>346463067.25871539</v>
      </c>
      <c r="D4300">
        <v>337895170.72407913</v>
      </c>
      <c r="E4300">
        <v>381446230.63063061</v>
      </c>
      <c r="F4300">
        <v>16070420.72072074</v>
      </c>
      <c r="G4300">
        <v>735</v>
      </c>
      <c r="H4300">
        <v>164</v>
      </c>
      <c r="I4300">
        <v>25</v>
      </c>
      <c r="J4300">
        <v>29</v>
      </c>
      <c r="K4300">
        <v>3</v>
      </c>
      <c r="M4300">
        <v>1013</v>
      </c>
      <c r="N4300">
        <v>360</v>
      </c>
      <c r="O4300">
        <v>525328783.78378379</v>
      </c>
      <c r="P4300">
        <v>297042890.990991</v>
      </c>
      <c r="Q4300">
        <v>3018</v>
      </c>
      <c r="R4300">
        <v>387</v>
      </c>
      <c r="S4300">
        <v>147691617.11711714</v>
      </c>
      <c r="T4300">
        <v>131992202.7027027</v>
      </c>
      <c r="U4300">
        <v>411681610.8108108</v>
      </c>
      <c r="V4300">
        <v>370554266.66666669</v>
      </c>
      <c r="W4300">
        <v>17241.708333333001</v>
      </c>
      <c r="X4300">
        <v>16984.708333336999</v>
      </c>
    </row>
    <row r="4301" spans="1:24">
      <c r="A4301" s="7" t="s">
        <v>5435</v>
      </c>
      <c r="B4301" s="13" t="s">
        <v>1194</v>
      </c>
      <c r="C4301">
        <v>18771550.753566392</v>
      </c>
      <c r="D4301">
        <v>23773969.940509327</v>
      </c>
      <c r="E4301">
        <v>900.900900901</v>
      </c>
      <c r="F4301">
        <v>25225.225225226</v>
      </c>
      <c r="H4301">
        <v>6</v>
      </c>
      <c r="I4301">
        <v>0</v>
      </c>
      <c r="J4301">
        <v>2</v>
      </c>
      <c r="M4301">
        <v>6</v>
      </c>
      <c r="N4301">
        <v>19</v>
      </c>
      <c r="O4301">
        <v>873873.87387387396</v>
      </c>
      <c r="P4301">
        <v>2207207.2072072057</v>
      </c>
      <c r="Q4301">
        <v>5</v>
      </c>
      <c r="R4301">
        <v>54</v>
      </c>
      <c r="S4301">
        <v>8891990.9909909908</v>
      </c>
      <c r="T4301">
        <v>11111288.288288288</v>
      </c>
      <c r="U4301">
        <v>1226126.1261261259</v>
      </c>
      <c r="V4301">
        <v>1359009.0090090099</v>
      </c>
      <c r="W4301">
        <v>335.49999999800002</v>
      </c>
      <c r="X4301">
        <v>540.04166666600008</v>
      </c>
    </row>
    <row r="4302" spans="1:24">
      <c r="A4302" s="7" t="s">
        <v>5436</v>
      </c>
      <c r="B4302" s="13" t="s">
        <v>2703</v>
      </c>
      <c r="C4302">
        <v>183991119.66962063</v>
      </c>
      <c r="D4302">
        <v>166219826.54402879</v>
      </c>
      <c r="E4302">
        <v>52287180.180180185</v>
      </c>
      <c r="F4302">
        <v>7817117.1171171181</v>
      </c>
      <c r="G4302">
        <v>126</v>
      </c>
      <c r="H4302">
        <v>56</v>
      </c>
      <c r="I4302">
        <v>4</v>
      </c>
      <c r="J4302">
        <v>5</v>
      </c>
      <c r="K4302">
        <v>1</v>
      </c>
      <c r="M4302">
        <v>133</v>
      </c>
      <c r="N4302">
        <v>63</v>
      </c>
      <c r="O4302">
        <v>32821576.576576579</v>
      </c>
      <c r="P4302">
        <v>49909136.036036037</v>
      </c>
      <c r="Q4302">
        <v>24</v>
      </c>
      <c r="R4302">
        <v>77</v>
      </c>
      <c r="S4302">
        <v>31440049.54954955</v>
      </c>
      <c r="T4302">
        <v>24099455.855855856</v>
      </c>
      <c r="U4302">
        <v>29639729.729729731</v>
      </c>
      <c r="V4302">
        <v>47607837.837837845</v>
      </c>
      <c r="W4302">
        <v>3075.125000001</v>
      </c>
      <c r="X4302">
        <v>2966.4166666720002</v>
      </c>
    </row>
    <row r="4303" spans="1:24">
      <c r="A4303" s="7" t="s">
        <v>5437</v>
      </c>
      <c r="B4303" s="13" t="s">
        <v>2755</v>
      </c>
      <c r="C4303">
        <v>84018504.203372508</v>
      </c>
      <c r="D4303">
        <v>74908532.375359893</v>
      </c>
      <c r="E4303">
        <v>450450.45045045001</v>
      </c>
      <c r="F4303">
        <v>23423.423423422999</v>
      </c>
      <c r="G4303">
        <v>32</v>
      </c>
      <c r="H4303">
        <v>38</v>
      </c>
      <c r="I4303">
        <v>0</v>
      </c>
      <c r="J4303">
        <v>1</v>
      </c>
      <c r="M4303">
        <v>35</v>
      </c>
      <c r="N4303">
        <v>44</v>
      </c>
      <c r="O4303">
        <v>10484684.684684685</v>
      </c>
      <c r="P4303">
        <v>5299099.0990990987</v>
      </c>
      <c r="R4303">
        <v>2</v>
      </c>
      <c r="S4303">
        <v>18636369.369369369</v>
      </c>
      <c r="T4303">
        <v>15441337.837837839</v>
      </c>
      <c r="U4303">
        <v>5571801.8018018017</v>
      </c>
      <c r="V4303">
        <v>5828738.7387387399</v>
      </c>
      <c r="W4303">
        <v>1191.375</v>
      </c>
      <c r="X4303">
        <v>1161.4166666639999</v>
      </c>
    </row>
    <row r="4304" spans="1:24">
      <c r="A4304" s="7" t="s">
        <v>5438</v>
      </c>
      <c r="B4304" s="13" t="s">
        <v>2632</v>
      </c>
      <c r="C4304">
        <v>43641336.586810753</v>
      </c>
      <c r="D4304">
        <v>43263400.844657466</v>
      </c>
      <c r="E4304">
        <v>183108.10810810799</v>
      </c>
      <c r="F4304">
        <v>63963.963963964001</v>
      </c>
      <c r="G4304">
        <v>13</v>
      </c>
      <c r="H4304">
        <v>59</v>
      </c>
      <c r="I4304">
        <v>4</v>
      </c>
      <c r="J4304">
        <v>1</v>
      </c>
      <c r="M4304">
        <v>21</v>
      </c>
      <c r="N4304">
        <v>68</v>
      </c>
      <c r="O4304">
        <v>2897297.297297297</v>
      </c>
      <c r="P4304">
        <v>5918378.3783783782</v>
      </c>
      <c r="Q4304">
        <v>55</v>
      </c>
      <c r="R4304">
        <v>75</v>
      </c>
      <c r="S4304">
        <v>14471864.864864863</v>
      </c>
      <c r="T4304">
        <v>15905747.747747749</v>
      </c>
      <c r="U4304">
        <v>2735135.1351351356</v>
      </c>
      <c r="V4304">
        <v>5570720.7207207214</v>
      </c>
      <c r="W4304">
        <v>2270.4583333340001</v>
      </c>
      <c r="X4304">
        <v>2174.2083333300002</v>
      </c>
    </row>
    <row r="4305" spans="1:24">
      <c r="A4305" s="7" t="s">
        <v>5439</v>
      </c>
      <c r="B4305" s="13" t="s">
        <v>3934</v>
      </c>
      <c r="C4305">
        <v>51168050.794949919</v>
      </c>
      <c r="D4305">
        <v>48052058.501733191</v>
      </c>
      <c r="E4305">
        <v>9009.0090090100002</v>
      </c>
      <c r="F4305">
        <v>200900.900900901</v>
      </c>
      <c r="G4305">
        <v>3</v>
      </c>
      <c r="H4305">
        <v>14</v>
      </c>
      <c r="I4305">
        <v>1</v>
      </c>
      <c r="J4305">
        <v>1</v>
      </c>
      <c r="M4305">
        <v>4</v>
      </c>
      <c r="N4305">
        <v>14</v>
      </c>
      <c r="O4305">
        <v>824324.32432432496</v>
      </c>
      <c r="P4305">
        <v>1270752.252252253</v>
      </c>
      <c r="Q4305">
        <v>64</v>
      </c>
      <c r="R4305">
        <v>10</v>
      </c>
      <c r="S4305">
        <v>5061621.6216216208</v>
      </c>
      <c r="T4305">
        <v>5470225.2252252251</v>
      </c>
      <c r="U4305">
        <v>1251801.801801801</v>
      </c>
      <c r="V4305">
        <v>331531.53153153101</v>
      </c>
      <c r="W4305">
        <v>792</v>
      </c>
      <c r="X4305">
        <v>749</v>
      </c>
    </row>
    <row r="4306" spans="1:24">
      <c r="A4306" s="7" t="s">
        <v>5439</v>
      </c>
      <c r="B4306" s="13" t="s">
        <v>3935</v>
      </c>
      <c r="C4306">
        <v>68301285.369308144</v>
      </c>
      <c r="D4306">
        <v>68546608.821644023</v>
      </c>
      <c r="M4306">
        <v>22</v>
      </c>
      <c r="N4306">
        <v>25</v>
      </c>
      <c r="O4306">
        <v>2378378.3783783782</v>
      </c>
      <c r="P4306">
        <v>2393693.6936936942</v>
      </c>
      <c r="Q4306">
        <v>23</v>
      </c>
      <c r="R4306">
        <v>12</v>
      </c>
      <c r="S4306">
        <v>8354774.7747747749</v>
      </c>
      <c r="T4306">
        <v>7388954.9549549548</v>
      </c>
      <c r="U4306">
        <v>2015315.315315315</v>
      </c>
      <c r="V4306">
        <v>1660810.8108108109</v>
      </c>
      <c r="W4306">
        <v>1049</v>
      </c>
      <c r="X4306">
        <v>1079.0833333349999</v>
      </c>
    </row>
    <row r="4307" spans="1:24">
      <c r="A4307" s="7" t="s">
        <v>5440</v>
      </c>
      <c r="B4307" s="13" t="s">
        <v>3934</v>
      </c>
      <c r="C4307">
        <v>78892119.911531866</v>
      </c>
      <c r="D4307">
        <v>76312574.336953849</v>
      </c>
      <c r="E4307">
        <v>15315.315315316</v>
      </c>
      <c r="F4307">
        <v>900.900900901</v>
      </c>
      <c r="G4307">
        <v>4</v>
      </c>
      <c r="H4307">
        <v>17</v>
      </c>
      <c r="I4307">
        <v>1</v>
      </c>
      <c r="J4307">
        <v>2</v>
      </c>
      <c r="M4307">
        <v>22</v>
      </c>
      <c r="N4307">
        <v>18</v>
      </c>
      <c r="O4307">
        <v>357657.65765765798</v>
      </c>
      <c r="P4307">
        <v>1146621.621621622</v>
      </c>
      <c r="Q4307">
        <v>50</v>
      </c>
      <c r="R4307">
        <v>33</v>
      </c>
      <c r="S4307">
        <v>8880989.18918919</v>
      </c>
      <c r="T4307">
        <v>7698556.7567567574</v>
      </c>
      <c r="U4307">
        <v>795945.94594594603</v>
      </c>
      <c r="V4307">
        <v>622522.52252252295</v>
      </c>
      <c r="W4307">
        <v>1068</v>
      </c>
      <c r="X4307">
        <v>1030</v>
      </c>
    </row>
    <row r="4308" spans="1:24">
      <c r="A4308" s="7" t="s">
        <v>5440</v>
      </c>
      <c r="B4308" s="13" t="s">
        <v>3935</v>
      </c>
      <c r="C4308">
        <v>62716429.689433128</v>
      </c>
      <c r="D4308">
        <v>62994066.090242751</v>
      </c>
      <c r="M4308">
        <v>14</v>
      </c>
      <c r="N4308">
        <v>15</v>
      </c>
      <c r="O4308">
        <v>2240540.5405405401</v>
      </c>
      <c r="P4308">
        <v>2244144.1441441439</v>
      </c>
      <c r="Q4308">
        <v>21</v>
      </c>
      <c r="R4308">
        <v>23</v>
      </c>
      <c r="S4308">
        <v>5770603.6036036033</v>
      </c>
      <c r="T4308">
        <v>5645693.6936936937</v>
      </c>
      <c r="U4308">
        <v>1584684.684684685</v>
      </c>
      <c r="V4308">
        <v>2224054.054054054</v>
      </c>
      <c r="W4308">
        <v>897.29166667000004</v>
      </c>
      <c r="X4308">
        <v>921.12500000499995</v>
      </c>
    </row>
    <row r="4309" spans="1:24">
      <c r="A4309" s="7" t="s">
        <v>5441</v>
      </c>
      <c r="B4309" s="13" t="s">
        <v>3934</v>
      </c>
      <c r="C4309">
        <v>46117883.57532727</v>
      </c>
      <c r="D4309">
        <v>44050425.375088722</v>
      </c>
      <c r="E4309">
        <v>146621.62162162099</v>
      </c>
      <c r="F4309">
        <v>34234.234234235002</v>
      </c>
      <c r="G4309">
        <v>16</v>
      </c>
      <c r="H4309">
        <v>8</v>
      </c>
      <c r="I4309">
        <v>4</v>
      </c>
      <c r="J4309">
        <v>2</v>
      </c>
      <c r="M4309">
        <v>16</v>
      </c>
      <c r="N4309">
        <v>8</v>
      </c>
      <c r="O4309">
        <v>1458558.5585585581</v>
      </c>
      <c r="P4309">
        <v>1043243.243243243</v>
      </c>
      <c r="Q4309">
        <v>16</v>
      </c>
      <c r="R4309">
        <v>12</v>
      </c>
      <c r="S4309">
        <v>3243286.4864864871</v>
      </c>
      <c r="T4309">
        <v>3723360.3603603598</v>
      </c>
      <c r="U4309">
        <v>1152882.8828828831</v>
      </c>
      <c r="V4309">
        <v>1072522.5225225231</v>
      </c>
      <c r="W4309">
        <v>656</v>
      </c>
      <c r="X4309">
        <v>648</v>
      </c>
    </row>
    <row r="4310" spans="1:24">
      <c r="A4310" s="7" t="s">
        <v>5441</v>
      </c>
      <c r="B4310" s="13" t="s">
        <v>3935</v>
      </c>
      <c r="C4310">
        <v>17495127.477349509</v>
      </c>
      <c r="D4310">
        <v>18221703.403534841</v>
      </c>
      <c r="M4310">
        <v>3</v>
      </c>
      <c r="N4310">
        <v>6</v>
      </c>
      <c r="O4310">
        <v>437837.837837837</v>
      </c>
      <c r="P4310">
        <v>235135.13513513599</v>
      </c>
      <c r="Q4310">
        <v>17</v>
      </c>
      <c r="R4310">
        <v>21</v>
      </c>
      <c r="S4310">
        <v>1367738.738738738</v>
      </c>
      <c r="T4310">
        <v>1779153.1531531529</v>
      </c>
      <c r="U4310">
        <v>498198.19819819799</v>
      </c>
      <c r="V4310">
        <v>507207.20720720699</v>
      </c>
      <c r="W4310">
        <v>267.083333332</v>
      </c>
      <c r="X4310">
        <v>267.12499999800002</v>
      </c>
    </row>
    <row r="4311" spans="1:24">
      <c r="A4311" s="7" t="s">
        <v>5442</v>
      </c>
      <c r="B4311" s="13" t="s">
        <v>3934</v>
      </c>
      <c r="C4311">
        <v>26877392.060631879</v>
      </c>
      <c r="D4311">
        <v>25422594.517137319</v>
      </c>
      <c r="E4311">
        <v>2702.7027027029999</v>
      </c>
      <c r="F4311">
        <v>2702.7027027029999</v>
      </c>
      <c r="G4311">
        <v>2</v>
      </c>
      <c r="H4311">
        <v>3</v>
      </c>
      <c r="I4311">
        <v>0</v>
      </c>
      <c r="J4311">
        <v>0</v>
      </c>
      <c r="M4311">
        <v>3</v>
      </c>
      <c r="N4311">
        <v>4</v>
      </c>
      <c r="O4311">
        <v>1408108.1081081079</v>
      </c>
      <c r="P4311">
        <v>1218918.9189189191</v>
      </c>
      <c r="Q4311">
        <v>6</v>
      </c>
      <c r="R4311">
        <v>10</v>
      </c>
      <c r="S4311">
        <v>2250090.0900900899</v>
      </c>
      <c r="T4311">
        <v>2422297.297297297</v>
      </c>
      <c r="U4311">
        <v>290090.09009009</v>
      </c>
      <c r="V4311">
        <v>315315.31531531498</v>
      </c>
      <c r="W4311">
        <v>366</v>
      </c>
      <c r="X4311">
        <v>352</v>
      </c>
    </row>
    <row r="4312" spans="1:24">
      <c r="A4312" s="7" t="s">
        <v>5442</v>
      </c>
      <c r="B4312" s="13" t="s">
        <v>3935</v>
      </c>
      <c r="C4312">
        <v>18914632.455287393</v>
      </c>
      <c r="D4312">
        <v>17157756.942879502</v>
      </c>
      <c r="M4312">
        <v>3</v>
      </c>
      <c r="N4312">
        <v>2</v>
      </c>
      <c r="O4312">
        <v>1131531.5315315309</v>
      </c>
      <c r="P4312">
        <v>544144.14414414496</v>
      </c>
      <c r="Q4312">
        <v>5</v>
      </c>
      <c r="S4312">
        <v>1388126.1261261259</v>
      </c>
      <c r="T4312">
        <v>1439950.4504504499</v>
      </c>
      <c r="U4312">
        <v>312162.16216216201</v>
      </c>
      <c r="V4312">
        <v>15315.315315315</v>
      </c>
      <c r="W4312">
        <v>248.166666668</v>
      </c>
      <c r="X4312">
        <v>248.16666666500001</v>
      </c>
    </row>
    <row r="4313" spans="1:24">
      <c r="A4313" s="7" t="s">
        <v>5443</v>
      </c>
      <c r="B4313" s="13" t="s">
        <v>3934</v>
      </c>
      <c r="C4313">
        <v>32488861.631506473</v>
      </c>
      <c r="D4313">
        <v>34176164.765163764</v>
      </c>
      <c r="E4313">
        <v>16216.216216217001</v>
      </c>
      <c r="F4313">
        <v>112612.612612613</v>
      </c>
      <c r="G4313">
        <v>14</v>
      </c>
      <c r="H4313">
        <v>7</v>
      </c>
      <c r="I4313">
        <v>1</v>
      </c>
      <c r="J4313">
        <v>1</v>
      </c>
      <c r="M4313">
        <v>17</v>
      </c>
      <c r="N4313">
        <v>7</v>
      </c>
      <c r="O4313">
        <v>3547747.7477477472</v>
      </c>
      <c r="P4313">
        <v>2923423.4234234239</v>
      </c>
      <c r="Q4313">
        <v>15</v>
      </c>
      <c r="R4313">
        <v>12</v>
      </c>
      <c r="S4313">
        <v>5569594.594594595</v>
      </c>
      <c r="T4313">
        <v>6262117.1171171172</v>
      </c>
      <c r="U4313">
        <v>2328018.018018018</v>
      </c>
      <c r="V4313">
        <v>1548288.2882882881</v>
      </c>
      <c r="W4313">
        <v>560</v>
      </c>
      <c r="X4313">
        <v>568</v>
      </c>
    </row>
    <row r="4314" spans="1:24">
      <c r="A4314" s="7" t="s">
        <v>5443</v>
      </c>
      <c r="B4314" s="13" t="s">
        <v>3935</v>
      </c>
      <c r="C4314">
        <v>14876561.199018707</v>
      </c>
      <c r="D4314">
        <v>15766448.7930413</v>
      </c>
      <c r="M4314">
        <v>3</v>
      </c>
      <c r="N4314">
        <v>3</v>
      </c>
      <c r="O4314">
        <v>2421621.6216216218</v>
      </c>
      <c r="P4314">
        <v>1562162.1621621619</v>
      </c>
      <c r="Q4314">
        <v>10</v>
      </c>
      <c r="S4314">
        <v>3362198.1981981979</v>
      </c>
      <c r="T4314">
        <v>2649774.7747747749</v>
      </c>
      <c r="U4314">
        <v>1233333.333333333</v>
      </c>
      <c r="V4314">
        <v>792522.52252252295</v>
      </c>
      <c r="W4314">
        <v>236.95833333300001</v>
      </c>
      <c r="X4314">
        <v>244.208333332</v>
      </c>
    </row>
    <row r="4315" spans="1:24">
      <c r="A4315" s="7" t="s">
        <v>5444</v>
      </c>
      <c r="B4315" s="13" t="s">
        <v>663</v>
      </c>
      <c r="C4315">
        <v>36.091601771000001</v>
      </c>
      <c r="D4315">
        <v>0</v>
      </c>
      <c r="W4315">
        <v>8.4583333320000005</v>
      </c>
      <c r="X4315">
        <v>11.500000003</v>
      </c>
    </row>
    <row r="4316" spans="1:24">
      <c r="A4316" s="7" t="s">
        <v>5445</v>
      </c>
      <c r="B4316" s="13" t="s">
        <v>3295</v>
      </c>
      <c r="C4316">
        <v>63690618.115748145</v>
      </c>
      <c r="D4316">
        <v>56729921.157371156</v>
      </c>
      <c r="E4316">
        <v>90315.315315315005</v>
      </c>
      <c r="F4316">
        <v>77477.477477478998</v>
      </c>
      <c r="G4316">
        <v>32</v>
      </c>
      <c r="H4316">
        <v>43</v>
      </c>
      <c r="I4316">
        <v>0</v>
      </c>
      <c r="J4316">
        <v>3</v>
      </c>
      <c r="M4316">
        <v>41</v>
      </c>
      <c r="N4316">
        <v>59</v>
      </c>
      <c r="O4316">
        <v>3758558.558558559</v>
      </c>
      <c r="P4316">
        <v>5705315.3153153155</v>
      </c>
      <c r="Q4316">
        <v>39</v>
      </c>
      <c r="R4316">
        <v>284</v>
      </c>
      <c r="S4316">
        <v>20025016.216216214</v>
      </c>
      <c r="T4316">
        <v>19744797.297297295</v>
      </c>
      <c r="U4316">
        <v>5094007.2072072085</v>
      </c>
      <c r="V4316">
        <v>6445495.495495501</v>
      </c>
      <c r="W4316">
        <v>3825.0833333320002</v>
      </c>
      <c r="X4316">
        <v>3937.7083333340001</v>
      </c>
    </row>
    <row r="4317" spans="1:24">
      <c r="A4317" s="7" t="s">
        <v>5446</v>
      </c>
      <c r="B4317" s="13" t="s">
        <v>680</v>
      </c>
      <c r="C4317">
        <v>266233572.81202531</v>
      </c>
      <c r="D4317">
        <v>269067762.4343406</v>
      </c>
      <c r="E4317">
        <v>172072.07207207399</v>
      </c>
      <c r="F4317">
        <v>323198.19819819898</v>
      </c>
      <c r="G4317">
        <v>98</v>
      </c>
      <c r="H4317">
        <v>46</v>
      </c>
      <c r="I4317">
        <v>5</v>
      </c>
      <c r="J4317">
        <v>4</v>
      </c>
      <c r="K4317">
        <v>4</v>
      </c>
      <c r="M4317">
        <v>125</v>
      </c>
      <c r="N4317">
        <v>75</v>
      </c>
      <c r="O4317">
        <v>27810088.288288288</v>
      </c>
      <c r="P4317">
        <v>34794166.666666664</v>
      </c>
      <c r="Q4317">
        <v>120</v>
      </c>
      <c r="R4317">
        <v>62</v>
      </c>
      <c r="S4317">
        <v>58547675.675675675</v>
      </c>
      <c r="T4317">
        <v>58571950.45045045</v>
      </c>
      <c r="U4317">
        <v>18868198.198198199</v>
      </c>
      <c r="V4317">
        <v>24709459.459459461</v>
      </c>
      <c r="W4317">
        <v>7406.4583333310002</v>
      </c>
      <c r="X4317">
        <v>7360.0416666689998</v>
      </c>
    </row>
    <row r="4318" spans="1:24">
      <c r="A4318" s="7" t="s">
        <v>5447</v>
      </c>
      <c r="B4318" s="13" t="s">
        <v>1985</v>
      </c>
      <c r="C4318">
        <v>289895570.62827712</v>
      </c>
      <c r="D4318">
        <v>272799317.43469977</v>
      </c>
      <c r="E4318">
        <v>605405.40540540603</v>
      </c>
      <c r="F4318">
        <v>420720.720720721</v>
      </c>
      <c r="G4318">
        <v>87</v>
      </c>
      <c r="H4318">
        <v>64</v>
      </c>
      <c r="I4318">
        <v>6</v>
      </c>
      <c r="J4318">
        <v>7</v>
      </c>
      <c r="K4318">
        <v>1</v>
      </c>
      <c r="M4318">
        <v>182</v>
      </c>
      <c r="N4318">
        <v>223</v>
      </c>
      <c r="O4318">
        <v>291247927.92792797</v>
      </c>
      <c r="P4318">
        <v>288882342.34234232</v>
      </c>
      <c r="Q4318">
        <v>542</v>
      </c>
      <c r="R4318">
        <v>752</v>
      </c>
      <c r="S4318">
        <v>86380061.261261255</v>
      </c>
      <c r="T4318">
        <v>80671558.558558553</v>
      </c>
      <c r="U4318">
        <v>20479009.009009011</v>
      </c>
      <c r="V4318">
        <v>21062882.882882882</v>
      </c>
      <c r="W4318">
        <v>7604.6249999989996</v>
      </c>
      <c r="X4318">
        <v>7472.000000004</v>
      </c>
    </row>
    <row r="4319" spans="1:24">
      <c r="A4319" s="7" t="s">
        <v>5448</v>
      </c>
      <c r="B4319" s="13" t="s">
        <v>831</v>
      </c>
      <c r="C4319">
        <v>21286170.941173531</v>
      </c>
      <c r="D4319">
        <v>21914016.71716119</v>
      </c>
      <c r="E4319">
        <v>5049299.0990990987</v>
      </c>
      <c r="F4319">
        <v>5200478.3783783792</v>
      </c>
      <c r="G4319">
        <v>1</v>
      </c>
      <c r="H4319">
        <v>5</v>
      </c>
      <c r="I4319">
        <v>0</v>
      </c>
      <c r="J4319">
        <v>8</v>
      </c>
      <c r="M4319">
        <v>3</v>
      </c>
      <c r="N4319">
        <v>7</v>
      </c>
      <c r="O4319">
        <v>6410877.477477476</v>
      </c>
      <c r="P4319">
        <v>3663063.063063066</v>
      </c>
      <c r="Q4319">
        <v>1</v>
      </c>
      <c r="R4319">
        <v>59</v>
      </c>
      <c r="S4319">
        <v>6420572.072072072</v>
      </c>
      <c r="T4319">
        <v>7336063.0630630627</v>
      </c>
      <c r="U4319">
        <v>4113513.5135135138</v>
      </c>
      <c r="V4319">
        <v>3664234.2342342352</v>
      </c>
      <c r="W4319">
        <v>1074.624999998</v>
      </c>
      <c r="X4319">
        <v>1100.124999999</v>
      </c>
    </row>
    <row r="4320" spans="1:24">
      <c r="A4320" s="7" t="s">
        <v>5449</v>
      </c>
      <c r="B4320" s="13" t="s">
        <v>4953</v>
      </c>
      <c r="C4320">
        <v>667563739.61986637</v>
      </c>
      <c r="D4320">
        <v>664983788.3115766</v>
      </c>
      <c r="E4320">
        <v>1947047.7477477519</v>
      </c>
      <c r="F4320">
        <v>929729.72972973494</v>
      </c>
      <c r="G4320">
        <v>45</v>
      </c>
      <c r="H4320">
        <v>62</v>
      </c>
      <c r="I4320">
        <v>54</v>
      </c>
      <c r="J4320">
        <v>31</v>
      </c>
      <c r="K4320">
        <v>4</v>
      </c>
      <c r="M4320">
        <v>308</v>
      </c>
      <c r="N4320">
        <v>304</v>
      </c>
      <c r="O4320">
        <v>574170193.69369364</v>
      </c>
      <c r="P4320">
        <v>362376328.82882881</v>
      </c>
      <c r="Q4320">
        <v>3015</v>
      </c>
      <c r="R4320">
        <v>297</v>
      </c>
      <c r="S4320">
        <v>185926020.72072071</v>
      </c>
      <c r="T4320">
        <v>176337824.32432431</v>
      </c>
      <c r="U4320">
        <v>286763763.96396399</v>
      </c>
      <c r="V4320">
        <v>362696340.54054052</v>
      </c>
      <c r="W4320">
        <v>13111.916666671999</v>
      </c>
      <c r="X4320">
        <v>13532.791666675999</v>
      </c>
    </row>
    <row r="4321" spans="1:24">
      <c r="A4321" s="7" t="s">
        <v>5450</v>
      </c>
      <c r="B4321" s="13" t="s">
        <v>4953</v>
      </c>
      <c r="C4321">
        <v>946397298.8687942</v>
      </c>
      <c r="D4321">
        <v>923494989.95467901</v>
      </c>
      <c r="E4321">
        <v>2026108011.7117119</v>
      </c>
      <c r="F4321">
        <v>1159217443.2432432</v>
      </c>
      <c r="G4321">
        <v>106</v>
      </c>
      <c r="H4321">
        <v>92</v>
      </c>
      <c r="I4321">
        <v>57</v>
      </c>
      <c r="J4321">
        <v>40</v>
      </c>
      <c r="K4321">
        <v>2</v>
      </c>
      <c r="M4321">
        <v>476</v>
      </c>
      <c r="N4321">
        <v>371</v>
      </c>
      <c r="O4321">
        <v>620996259.45945942</v>
      </c>
      <c r="P4321">
        <v>404807567.56756753</v>
      </c>
      <c r="Q4321">
        <v>683</v>
      </c>
      <c r="R4321">
        <v>413</v>
      </c>
      <c r="S4321">
        <v>240142058.55855858</v>
      </c>
      <c r="T4321">
        <v>230974351.35135132</v>
      </c>
      <c r="U4321">
        <v>299709509.9099099</v>
      </c>
      <c r="V4321">
        <v>466939511.71171176</v>
      </c>
      <c r="W4321">
        <v>16517.916666657999</v>
      </c>
      <c r="X4321">
        <v>16663.416666659999</v>
      </c>
    </row>
    <row r="4322" spans="1:24">
      <c r="A4322" s="7" t="s">
        <v>5451</v>
      </c>
      <c r="B4322" s="13" t="s">
        <v>3716</v>
      </c>
      <c r="C4322">
        <v>22469350.416868255</v>
      </c>
      <c r="D4322">
        <v>25456728.595869467</v>
      </c>
      <c r="E4322">
        <v>544144.14414414403</v>
      </c>
      <c r="F4322">
        <v>10810.810810810999</v>
      </c>
      <c r="G4322">
        <v>8</v>
      </c>
      <c r="H4322">
        <v>8</v>
      </c>
      <c r="I4322">
        <v>3</v>
      </c>
      <c r="J4322">
        <v>0</v>
      </c>
      <c r="M4322">
        <v>14</v>
      </c>
      <c r="N4322">
        <v>10</v>
      </c>
      <c r="O4322">
        <v>929729.72972973005</v>
      </c>
      <c r="P4322">
        <v>668468.46846846701</v>
      </c>
      <c r="Q4322">
        <v>35</v>
      </c>
      <c r="R4322">
        <v>3</v>
      </c>
      <c r="S4322">
        <v>2653360.3603603598</v>
      </c>
      <c r="T4322">
        <v>3304184.684684685</v>
      </c>
      <c r="U4322">
        <v>864504.50450450403</v>
      </c>
      <c r="V4322">
        <v>733423.42342342401</v>
      </c>
      <c r="W4322">
        <v>565.08333333099995</v>
      </c>
      <c r="X4322">
        <v>557.75</v>
      </c>
    </row>
    <row r="4323" spans="1:24">
      <c r="A4323" s="7" t="s">
        <v>5452</v>
      </c>
      <c r="B4323" s="13" t="s">
        <v>3716</v>
      </c>
      <c r="C4323">
        <v>13860822.423211049</v>
      </c>
      <c r="D4323">
        <v>17863510.259642206</v>
      </c>
      <c r="F4323">
        <v>900.900900901</v>
      </c>
      <c r="G4323">
        <v>2</v>
      </c>
      <c r="H4323">
        <v>5</v>
      </c>
      <c r="I4323">
        <v>1</v>
      </c>
      <c r="J4323">
        <v>1</v>
      </c>
      <c r="M4323">
        <v>4</v>
      </c>
      <c r="N4323">
        <v>6</v>
      </c>
      <c r="O4323">
        <v>582280.18018018</v>
      </c>
      <c r="P4323">
        <v>954553.15315315197</v>
      </c>
      <c r="Q4323">
        <v>21</v>
      </c>
      <c r="R4323">
        <v>1</v>
      </c>
      <c r="S4323">
        <v>1545594.5945945941</v>
      </c>
      <c r="T4323">
        <v>1878576.576576577</v>
      </c>
      <c r="U4323">
        <v>712612.61261261301</v>
      </c>
      <c r="V4323">
        <v>904954.95495495503</v>
      </c>
      <c r="W4323">
        <v>331.708333332</v>
      </c>
      <c r="X4323">
        <v>358.33333333400003</v>
      </c>
    </row>
    <row r="4324" spans="1:24">
      <c r="A4324" s="7" t="s">
        <v>5453</v>
      </c>
      <c r="B4324" s="13" t="s">
        <v>1584</v>
      </c>
      <c r="C4324">
        <v>463182978.56954783</v>
      </c>
      <c r="D4324">
        <v>432938349.18655252</v>
      </c>
      <c r="E4324">
        <v>5203144.1441441448</v>
      </c>
      <c r="F4324">
        <v>3430540.5405405411</v>
      </c>
      <c r="G4324">
        <v>175</v>
      </c>
      <c r="H4324">
        <v>246</v>
      </c>
      <c r="I4324">
        <v>4</v>
      </c>
      <c r="J4324">
        <v>6</v>
      </c>
      <c r="K4324">
        <v>1</v>
      </c>
      <c r="M4324">
        <v>183</v>
      </c>
      <c r="N4324">
        <v>281</v>
      </c>
      <c r="O4324">
        <v>33185666.666666664</v>
      </c>
      <c r="P4324">
        <v>46927297.297297291</v>
      </c>
      <c r="Q4324">
        <v>87</v>
      </c>
      <c r="R4324">
        <v>116</v>
      </c>
      <c r="S4324">
        <v>193497284.68468469</v>
      </c>
      <c r="T4324">
        <v>196247559.45945945</v>
      </c>
      <c r="U4324">
        <v>35121531.531531535</v>
      </c>
      <c r="V4324">
        <v>45990990.990990989</v>
      </c>
      <c r="W4324">
        <v>8002.8750000059999</v>
      </c>
      <c r="X4324">
        <v>8579.2916666679994</v>
      </c>
    </row>
    <row r="4325" spans="1:24">
      <c r="A4325" s="7" t="s">
        <v>5454</v>
      </c>
      <c r="B4325" s="13" t="s">
        <v>1120</v>
      </c>
      <c r="C4325">
        <v>502235193.80773705</v>
      </c>
      <c r="D4325">
        <v>468063531.38789618</v>
      </c>
      <c r="E4325">
        <v>4275675.6756756771</v>
      </c>
      <c r="F4325">
        <v>1684684.6846846889</v>
      </c>
      <c r="G4325">
        <v>127</v>
      </c>
      <c r="H4325">
        <v>140</v>
      </c>
      <c r="I4325">
        <v>13</v>
      </c>
      <c r="J4325">
        <v>17</v>
      </c>
      <c r="M4325">
        <v>172</v>
      </c>
      <c r="N4325">
        <v>196</v>
      </c>
      <c r="O4325">
        <v>59784234.234234229</v>
      </c>
      <c r="P4325">
        <v>51018175.675675675</v>
      </c>
      <c r="Q4325">
        <v>98</v>
      </c>
      <c r="R4325">
        <v>145</v>
      </c>
      <c r="S4325">
        <v>161145399.0990991</v>
      </c>
      <c r="T4325">
        <v>165810121.62162164</v>
      </c>
      <c r="U4325">
        <v>59128468.468468472</v>
      </c>
      <c r="V4325">
        <v>44091981.981981978</v>
      </c>
      <c r="W4325">
        <v>12230.458333332001</v>
      </c>
      <c r="X4325">
        <v>12069.166666662</v>
      </c>
    </row>
    <row r="4326" spans="1:24">
      <c r="A4326" s="7" t="s">
        <v>5455</v>
      </c>
      <c r="B4326" s="13" t="s">
        <v>3100</v>
      </c>
      <c r="C4326">
        <v>72131562.839074656</v>
      </c>
      <c r="D4326">
        <v>69079903.260004073</v>
      </c>
      <c r="E4326">
        <v>1012522.522522522</v>
      </c>
      <c r="F4326">
        <v>3437837.837837839</v>
      </c>
      <c r="G4326">
        <v>13</v>
      </c>
      <c r="H4326">
        <v>27</v>
      </c>
      <c r="I4326">
        <v>1</v>
      </c>
      <c r="J4326">
        <v>1</v>
      </c>
      <c r="K4326">
        <v>1</v>
      </c>
      <c r="M4326">
        <v>32</v>
      </c>
      <c r="N4326">
        <v>88</v>
      </c>
      <c r="O4326">
        <v>12949099.099099098</v>
      </c>
      <c r="P4326">
        <v>18299864.864864863</v>
      </c>
      <c r="R4326">
        <v>47</v>
      </c>
      <c r="S4326">
        <v>25022774.774774775</v>
      </c>
      <c r="T4326">
        <v>28181738.738738738</v>
      </c>
      <c r="U4326">
        <v>13079729.729729729</v>
      </c>
      <c r="V4326">
        <v>18905945.945945948</v>
      </c>
      <c r="W4326">
        <v>1274.5833333350001</v>
      </c>
      <c r="X4326">
        <v>1223.0833333309999</v>
      </c>
    </row>
    <row r="4327" spans="1:24">
      <c r="A4327" s="7" t="s">
        <v>5456</v>
      </c>
      <c r="B4327" s="13" t="s">
        <v>2251</v>
      </c>
      <c r="C4327">
        <v>2920901006.4432716</v>
      </c>
      <c r="D4327">
        <v>2880545250.6886868</v>
      </c>
      <c r="E4327">
        <v>5386450.450450453</v>
      </c>
      <c r="F4327">
        <v>31684063.063063063</v>
      </c>
      <c r="G4327">
        <v>692</v>
      </c>
      <c r="H4327">
        <v>780</v>
      </c>
      <c r="I4327">
        <v>27</v>
      </c>
      <c r="J4327">
        <v>48</v>
      </c>
      <c r="K4327">
        <v>1</v>
      </c>
      <c r="M4327">
        <v>936</v>
      </c>
      <c r="N4327">
        <v>1157</v>
      </c>
      <c r="O4327">
        <v>118617455.85585585</v>
      </c>
      <c r="P4327">
        <v>598430225.22522521</v>
      </c>
      <c r="Q4327">
        <v>964</v>
      </c>
      <c r="R4327">
        <v>1418</v>
      </c>
      <c r="S4327">
        <v>1065646514.4144144</v>
      </c>
      <c r="T4327">
        <v>1106633858.5585587</v>
      </c>
      <c r="U4327">
        <v>106431529.72972974</v>
      </c>
      <c r="V4327">
        <v>604473754.95495498</v>
      </c>
      <c r="W4327">
        <v>61844.375000004999</v>
      </c>
      <c r="X4327">
        <v>60696.208333321003</v>
      </c>
    </row>
    <row r="4328" spans="1:24">
      <c r="A4328" s="7" t="s">
        <v>5457</v>
      </c>
      <c r="B4328" s="13" t="s">
        <v>2713</v>
      </c>
      <c r="C4328">
        <v>219361852.01678246</v>
      </c>
      <c r="D4328">
        <v>204794599.6273008</v>
      </c>
      <c r="E4328">
        <v>85922684.684684694</v>
      </c>
      <c r="F4328">
        <v>496396.39639639697</v>
      </c>
      <c r="G4328">
        <v>83</v>
      </c>
      <c r="H4328">
        <v>113</v>
      </c>
      <c r="I4328">
        <v>7</v>
      </c>
      <c r="J4328">
        <v>10</v>
      </c>
      <c r="M4328">
        <v>106</v>
      </c>
      <c r="N4328">
        <v>185</v>
      </c>
      <c r="O4328">
        <v>60659549.54954955</v>
      </c>
      <c r="P4328">
        <v>48692950.45045045</v>
      </c>
      <c r="Q4328">
        <v>33</v>
      </c>
      <c r="R4328">
        <v>86</v>
      </c>
      <c r="S4328">
        <v>140672459.45945948</v>
      </c>
      <c r="T4328">
        <v>134777274.77477476</v>
      </c>
      <c r="U4328">
        <v>42851441.441441447</v>
      </c>
      <c r="V4328">
        <v>46116576.576576576</v>
      </c>
      <c r="W4328">
        <v>3971.5416666649999</v>
      </c>
      <c r="X4328">
        <v>3869.5833333320002</v>
      </c>
    </row>
    <row r="4329" spans="1:24">
      <c r="A4329" s="7" t="s">
        <v>465</v>
      </c>
      <c r="B4329" s="13" t="s">
        <v>294</v>
      </c>
      <c r="C4329">
        <v>119516338.86923476</v>
      </c>
      <c r="D4329">
        <v>130400855.67318645</v>
      </c>
      <c r="E4329">
        <v>1849549.5495495489</v>
      </c>
      <c r="F4329">
        <v>632432.43243243301</v>
      </c>
      <c r="G4329">
        <v>10</v>
      </c>
      <c r="H4329">
        <v>26</v>
      </c>
      <c r="I4329">
        <v>0</v>
      </c>
      <c r="J4329">
        <v>5</v>
      </c>
      <c r="M4329">
        <v>10</v>
      </c>
      <c r="N4329">
        <v>17</v>
      </c>
      <c r="O4329">
        <v>82606756.756756753</v>
      </c>
      <c r="P4329">
        <v>83274954.954954967</v>
      </c>
      <c r="Q4329">
        <v>11</v>
      </c>
      <c r="R4329">
        <v>77</v>
      </c>
      <c r="S4329">
        <v>45719657.657657661</v>
      </c>
      <c r="T4329">
        <v>52698166.666666664</v>
      </c>
      <c r="U4329">
        <v>81408648.648648649</v>
      </c>
      <c r="V4329">
        <v>79889639.639639646</v>
      </c>
      <c r="W4329">
        <v>1755.25</v>
      </c>
      <c r="X4329">
        <v>1786.208333329</v>
      </c>
    </row>
    <row r="4330" spans="1:24">
      <c r="A4330" s="7" t="s">
        <v>5458</v>
      </c>
      <c r="B4330" s="13" t="s">
        <v>2701</v>
      </c>
      <c r="C4330">
        <v>2351615673.9934568</v>
      </c>
      <c r="D4330">
        <v>2283932511.0956612</v>
      </c>
      <c r="E4330">
        <v>1220842060.3603601</v>
      </c>
      <c r="F4330">
        <v>6210160.3603603775</v>
      </c>
      <c r="G4330">
        <v>255</v>
      </c>
      <c r="H4330">
        <v>428</v>
      </c>
      <c r="I4330">
        <v>13</v>
      </c>
      <c r="J4330">
        <v>25</v>
      </c>
      <c r="K4330">
        <v>8</v>
      </c>
      <c r="M4330">
        <v>1417</v>
      </c>
      <c r="N4330">
        <v>737</v>
      </c>
      <c r="O4330">
        <v>153141576.57657659</v>
      </c>
      <c r="P4330">
        <v>569620327.92792797</v>
      </c>
      <c r="Q4330">
        <v>142</v>
      </c>
      <c r="R4330">
        <v>2272</v>
      </c>
      <c r="S4330">
        <v>393032971.17117119</v>
      </c>
      <c r="T4330">
        <v>385526561.26126128</v>
      </c>
      <c r="U4330">
        <v>45819009.009009004</v>
      </c>
      <c r="V4330">
        <v>95331981.981981993</v>
      </c>
      <c r="W4330">
        <v>53721.083333340997</v>
      </c>
      <c r="X4330">
        <v>58288.375000008004</v>
      </c>
    </row>
    <row r="4331" spans="1:24">
      <c r="A4331" s="7" t="s">
        <v>5459</v>
      </c>
      <c r="B4331" s="13" t="s">
        <v>1755</v>
      </c>
      <c r="C4331">
        <v>307334827.61370009</v>
      </c>
      <c r="D4331">
        <v>313495358.22868639</v>
      </c>
      <c r="E4331">
        <v>231940787.38738739</v>
      </c>
      <c r="F4331">
        <v>118018.01801801899</v>
      </c>
      <c r="G4331">
        <v>55</v>
      </c>
      <c r="H4331">
        <v>45</v>
      </c>
      <c r="I4331">
        <v>3</v>
      </c>
      <c r="J4331">
        <v>1</v>
      </c>
      <c r="K4331">
        <v>3</v>
      </c>
      <c r="M4331">
        <v>77</v>
      </c>
      <c r="N4331">
        <v>61</v>
      </c>
      <c r="O4331">
        <v>81801801.801801801</v>
      </c>
      <c r="P4331">
        <v>17071351.351351354</v>
      </c>
      <c r="Q4331">
        <v>282</v>
      </c>
      <c r="R4331">
        <v>186</v>
      </c>
      <c r="S4331">
        <v>79880197.297297299</v>
      </c>
      <c r="T4331">
        <v>74796860.360360369</v>
      </c>
      <c r="U4331">
        <v>27200090.090090089</v>
      </c>
      <c r="V4331">
        <v>16033963.963963963</v>
      </c>
      <c r="W4331">
        <v>5493.624999996</v>
      </c>
      <c r="X4331">
        <v>5537.1250000010004</v>
      </c>
    </row>
    <row r="4332" spans="1:24">
      <c r="A4332" s="7" t="s">
        <v>6950</v>
      </c>
      <c r="B4332" s="13" t="s">
        <v>1816</v>
      </c>
      <c r="O4332">
        <v>28828.828828828999</v>
      </c>
      <c r="P4332">
        <v>259459.459459459</v>
      </c>
    </row>
    <row r="4333" spans="1:24">
      <c r="A4333" s="7" t="s">
        <v>5460</v>
      </c>
      <c r="B4333" s="13" t="s">
        <v>1816</v>
      </c>
      <c r="C4333">
        <v>49603780.403353304</v>
      </c>
      <c r="D4333">
        <v>47948681.640337184</v>
      </c>
      <c r="E4333">
        <v>5750000</v>
      </c>
      <c r="F4333">
        <v>32162037.837837841</v>
      </c>
      <c r="G4333">
        <v>7</v>
      </c>
      <c r="H4333">
        <v>3</v>
      </c>
      <c r="I4333">
        <v>1</v>
      </c>
      <c r="J4333">
        <v>1</v>
      </c>
      <c r="K4333">
        <v>1</v>
      </c>
      <c r="M4333">
        <v>90</v>
      </c>
      <c r="N4333">
        <v>10</v>
      </c>
      <c r="O4333">
        <v>6566666.666666666</v>
      </c>
      <c r="P4333">
        <v>5162162.1621621624</v>
      </c>
      <c r="Q4333">
        <v>11</v>
      </c>
      <c r="R4333">
        <v>32</v>
      </c>
      <c r="S4333">
        <v>6433900.9009009004</v>
      </c>
      <c r="T4333">
        <v>6036810.8108108118</v>
      </c>
      <c r="U4333">
        <v>2257657.6576576568</v>
      </c>
      <c r="V4333">
        <v>945495.49549549597</v>
      </c>
      <c r="W4333">
        <v>819.75000000699993</v>
      </c>
      <c r="X4333">
        <v>787.08333334000008</v>
      </c>
    </row>
    <row r="4334" spans="1:24">
      <c r="A4334" s="7" t="s">
        <v>5461</v>
      </c>
      <c r="B4334" s="13" t="s">
        <v>3139</v>
      </c>
      <c r="C4334">
        <v>625728940.46722674</v>
      </c>
      <c r="D4334">
        <v>609239754.47793674</v>
      </c>
      <c r="E4334">
        <v>213664245.94594595</v>
      </c>
      <c r="F4334">
        <v>9017297.2972973045</v>
      </c>
      <c r="G4334">
        <v>305</v>
      </c>
      <c r="H4334">
        <v>105</v>
      </c>
      <c r="I4334">
        <v>8</v>
      </c>
      <c r="J4334">
        <v>12</v>
      </c>
      <c r="K4334">
        <v>29</v>
      </c>
      <c r="M4334">
        <v>364</v>
      </c>
      <c r="N4334">
        <v>179</v>
      </c>
      <c r="O4334">
        <v>74619781.981981993</v>
      </c>
      <c r="P4334">
        <v>49984009.009009004</v>
      </c>
      <c r="Q4334">
        <v>335</v>
      </c>
      <c r="R4334">
        <v>409</v>
      </c>
      <c r="S4334">
        <v>143934543.24324325</v>
      </c>
      <c r="T4334">
        <v>138021137.83783785</v>
      </c>
      <c r="U4334">
        <v>52001214.414414413</v>
      </c>
      <c r="V4334">
        <v>46835405.405405402</v>
      </c>
      <c r="W4334">
        <v>8118.5416666649999</v>
      </c>
      <c r="X4334">
        <v>8031.0833333330002</v>
      </c>
    </row>
    <row r="4335" spans="1:24">
      <c r="A4335" s="7" t="s">
        <v>5462</v>
      </c>
      <c r="B4335" s="13" t="s">
        <v>2014</v>
      </c>
      <c r="C4335">
        <v>84837904.784031972</v>
      </c>
      <c r="D4335">
        <v>90812366.141439185</v>
      </c>
      <c r="E4335">
        <v>51689.189189190998</v>
      </c>
      <c r="F4335">
        <v>300000.00000000099</v>
      </c>
      <c r="G4335">
        <v>84</v>
      </c>
      <c r="H4335">
        <v>136</v>
      </c>
      <c r="I4335">
        <v>8</v>
      </c>
      <c r="J4335">
        <v>9</v>
      </c>
      <c r="M4335">
        <v>85</v>
      </c>
      <c r="N4335">
        <v>137</v>
      </c>
      <c r="O4335">
        <v>16579459.459459459</v>
      </c>
      <c r="P4335">
        <v>3966666.666666666</v>
      </c>
      <c r="Q4335">
        <v>32</v>
      </c>
      <c r="R4335">
        <v>39</v>
      </c>
      <c r="S4335">
        <v>16503603.603603603</v>
      </c>
      <c r="T4335">
        <v>17761063.063063063</v>
      </c>
      <c r="U4335">
        <v>16127207.207207207</v>
      </c>
      <c r="V4335">
        <v>2817657.6576576568</v>
      </c>
      <c r="W4335">
        <v>1506</v>
      </c>
      <c r="X4335">
        <v>1426</v>
      </c>
    </row>
    <row r="4336" spans="1:24">
      <c r="A4336" s="7" t="s">
        <v>5462</v>
      </c>
      <c r="B4336" s="13" t="s">
        <v>3763</v>
      </c>
      <c r="C4336">
        <v>112760299.45941384</v>
      </c>
      <c r="D4336">
        <v>125125991.18781872</v>
      </c>
      <c r="M4336">
        <v>72</v>
      </c>
      <c r="N4336">
        <v>60</v>
      </c>
      <c r="O4336">
        <v>2272072.072072072</v>
      </c>
      <c r="P4336">
        <v>3850450.4504504511</v>
      </c>
      <c r="Q4336">
        <v>94</v>
      </c>
      <c r="R4336">
        <v>180</v>
      </c>
      <c r="S4336">
        <v>19746486.486486487</v>
      </c>
      <c r="T4336">
        <v>19184211.711711712</v>
      </c>
      <c r="U4336">
        <v>1479819.8198198189</v>
      </c>
      <c r="V4336">
        <v>2656036.036036036</v>
      </c>
      <c r="W4336">
        <v>1660.499999998</v>
      </c>
      <c r="X4336">
        <v>1769.9583333359999</v>
      </c>
    </row>
    <row r="4337" spans="1:24">
      <c r="A4337" s="7" t="s">
        <v>5463</v>
      </c>
      <c r="B4337" s="13" t="s">
        <v>2992</v>
      </c>
      <c r="C4337">
        <v>488878373.24362057</v>
      </c>
      <c r="D4337">
        <v>478858769.05869651</v>
      </c>
      <c r="E4337">
        <v>64327027.027027026</v>
      </c>
      <c r="F4337">
        <v>3002997.2972973082</v>
      </c>
      <c r="G4337">
        <v>213</v>
      </c>
      <c r="H4337">
        <v>222</v>
      </c>
      <c r="I4337">
        <v>10</v>
      </c>
      <c r="J4337">
        <v>14</v>
      </c>
      <c r="K4337">
        <v>2</v>
      </c>
      <c r="M4337">
        <v>369</v>
      </c>
      <c r="N4337">
        <v>331</v>
      </c>
      <c r="O4337">
        <v>44227027.027027018</v>
      </c>
      <c r="P4337">
        <v>46329799.0990991</v>
      </c>
      <c r="Q4337">
        <v>378</v>
      </c>
      <c r="R4337">
        <v>287</v>
      </c>
      <c r="S4337">
        <v>159022112.61261261</v>
      </c>
      <c r="T4337">
        <v>162716543.24324325</v>
      </c>
      <c r="U4337">
        <v>42606306.306306303</v>
      </c>
      <c r="V4337">
        <v>39390315.315315314</v>
      </c>
      <c r="W4337">
        <v>23365.208333339</v>
      </c>
      <c r="X4337">
        <v>24381.458333335999</v>
      </c>
    </row>
    <row r="4338" spans="1:24">
      <c r="A4338" s="7" t="s">
        <v>5464</v>
      </c>
      <c r="B4338" s="13" t="s">
        <v>2523</v>
      </c>
      <c r="C4338">
        <v>2960217392.9756269</v>
      </c>
      <c r="D4338">
        <v>2878519728.0663548</v>
      </c>
      <c r="E4338">
        <v>3778378.3783783782</v>
      </c>
      <c r="F4338">
        <v>439324.32432432502</v>
      </c>
      <c r="G4338">
        <v>558</v>
      </c>
      <c r="H4338">
        <v>556</v>
      </c>
      <c r="I4338">
        <v>8</v>
      </c>
      <c r="J4338">
        <v>10</v>
      </c>
      <c r="K4338">
        <v>5</v>
      </c>
      <c r="M4338">
        <v>803</v>
      </c>
      <c r="N4338">
        <v>924</v>
      </c>
      <c r="O4338">
        <v>1079427607.2072072</v>
      </c>
      <c r="P4338">
        <v>2233346432.4324327</v>
      </c>
      <c r="Q4338">
        <v>16</v>
      </c>
      <c r="R4338">
        <v>235</v>
      </c>
      <c r="S4338">
        <v>396055229.72972977</v>
      </c>
      <c r="T4338">
        <v>384940202.7027027</v>
      </c>
      <c r="U4338">
        <v>1168165678.3783782</v>
      </c>
      <c r="V4338">
        <v>1671575585.5855854</v>
      </c>
      <c r="W4338">
        <v>50700.291666673002</v>
      </c>
      <c r="X4338">
        <v>51628.291666666002</v>
      </c>
    </row>
    <row r="4339" spans="1:24">
      <c r="A4339" s="7" t="s">
        <v>5465</v>
      </c>
      <c r="B4339" s="13" t="s">
        <v>1885</v>
      </c>
      <c r="C4339">
        <v>54811258.617326781</v>
      </c>
      <c r="D4339">
        <v>46369084.86338082</v>
      </c>
      <c r="E4339">
        <v>5941869.369369369</v>
      </c>
      <c r="F4339">
        <v>28750275.675675675</v>
      </c>
      <c r="G4339">
        <v>12</v>
      </c>
      <c r="H4339">
        <v>11</v>
      </c>
      <c r="I4339">
        <v>0</v>
      </c>
      <c r="J4339">
        <v>1</v>
      </c>
      <c r="M4339">
        <v>16</v>
      </c>
      <c r="N4339">
        <v>15</v>
      </c>
      <c r="O4339">
        <v>3659009.0090090092</v>
      </c>
      <c r="P4339">
        <v>4382522.5225225212</v>
      </c>
      <c r="Q4339">
        <v>84</v>
      </c>
      <c r="R4339">
        <v>57</v>
      </c>
      <c r="S4339">
        <v>9542644.1441441439</v>
      </c>
      <c r="T4339">
        <v>8351135.1351351356</v>
      </c>
      <c r="U4339">
        <v>3580990.9909909912</v>
      </c>
      <c r="V4339">
        <v>4445135.1351351338</v>
      </c>
      <c r="W4339">
        <v>940.45833333300004</v>
      </c>
      <c r="X4339">
        <v>906.41666666699996</v>
      </c>
    </row>
    <row r="4340" spans="1:24">
      <c r="A4340" s="7" t="s">
        <v>466</v>
      </c>
      <c r="B4340" s="13" t="s">
        <v>4678</v>
      </c>
      <c r="C4340">
        <v>336910668.37392896</v>
      </c>
      <c r="D4340">
        <v>349196615.04009968</v>
      </c>
      <c r="E4340">
        <v>152303292.7927928</v>
      </c>
      <c r="F4340">
        <v>71171.171171173002</v>
      </c>
      <c r="G4340">
        <v>98</v>
      </c>
      <c r="H4340">
        <v>127</v>
      </c>
      <c r="I4340">
        <v>7</v>
      </c>
      <c r="J4340">
        <v>7</v>
      </c>
      <c r="K4340">
        <v>6</v>
      </c>
      <c r="M4340">
        <v>143</v>
      </c>
      <c r="N4340">
        <v>170</v>
      </c>
      <c r="O4340">
        <v>30584193.693693694</v>
      </c>
      <c r="P4340">
        <v>43111981.981981985</v>
      </c>
      <c r="Q4340">
        <v>185</v>
      </c>
      <c r="R4340">
        <v>163</v>
      </c>
      <c r="S4340">
        <v>92687283.783783779</v>
      </c>
      <c r="T4340">
        <v>94988536.036036044</v>
      </c>
      <c r="U4340">
        <v>33511711.711711712</v>
      </c>
      <c r="V4340">
        <v>27021981.981981982</v>
      </c>
      <c r="W4340">
        <v>9209.5833333350001</v>
      </c>
      <c r="X4340">
        <v>9135.0833333400005</v>
      </c>
    </row>
    <row r="4341" spans="1:24">
      <c r="A4341" s="7" t="s">
        <v>5466</v>
      </c>
      <c r="B4341" s="13" t="s">
        <v>1002</v>
      </c>
      <c r="C4341">
        <v>301733061.97532308</v>
      </c>
      <c r="D4341">
        <v>310108182.63317531</v>
      </c>
      <c r="E4341">
        <v>7459909.9099099124</v>
      </c>
      <c r="F4341">
        <v>781126.12612613</v>
      </c>
      <c r="G4341">
        <v>126</v>
      </c>
      <c r="H4341">
        <v>166</v>
      </c>
      <c r="I4341">
        <v>10</v>
      </c>
      <c r="J4341">
        <v>12</v>
      </c>
      <c r="K4341">
        <v>1</v>
      </c>
      <c r="M4341">
        <v>149</v>
      </c>
      <c r="N4341">
        <v>204</v>
      </c>
      <c r="O4341">
        <v>59156576.576576576</v>
      </c>
      <c r="P4341">
        <v>80601801.801801801</v>
      </c>
      <c r="Q4341">
        <v>29</v>
      </c>
      <c r="R4341">
        <v>141</v>
      </c>
      <c r="S4341">
        <v>103273281.98198198</v>
      </c>
      <c r="T4341">
        <v>109964025.22522523</v>
      </c>
      <c r="U4341">
        <v>64812162.162162162</v>
      </c>
      <c r="V4341">
        <v>74482342.342342347</v>
      </c>
      <c r="W4341">
        <v>5510.6666666620004</v>
      </c>
      <c r="X4341">
        <v>5455.5833333319997</v>
      </c>
    </row>
    <row r="4342" spans="1:24">
      <c r="A4342" s="7" t="s">
        <v>5467</v>
      </c>
      <c r="B4342" s="13" t="s">
        <v>806</v>
      </c>
      <c r="C4342">
        <v>250044056.66444999</v>
      </c>
      <c r="D4342">
        <v>257383189.04730222</v>
      </c>
      <c r="E4342">
        <v>216216.21621621799</v>
      </c>
      <c r="F4342">
        <v>478378.37837838102</v>
      </c>
      <c r="G4342">
        <v>114</v>
      </c>
      <c r="H4342">
        <v>128</v>
      </c>
      <c r="I4342">
        <v>3</v>
      </c>
      <c r="J4342">
        <v>9</v>
      </c>
      <c r="M4342">
        <v>122</v>
      </c>
      <c r="N4342">
        <v>139</v>
      </c>
      <c r="O4342">
        <v>15052432.432432428</v>
      </c>
      <c r="P4342">
        <v>29684684.684684686</v>
      </c>
      <c r="Q4342">
        <v>361</v>
      </c>
      <c r="R4342">
        <v>439</v>
      </c>
      <c r="S4342">
        <v>83906504.504504502</v>
      </c>
      <c r="T4342">
        <v>82323592.792792797</v>
      </c>
      <c r="U4342">
        <v>14968828.82882883</v>
      </c>
      <c r="V4342">
        <v>29355765.765765768</v>
      </c>
      <c r="W4342">
        <v>4752.9166666680003</v>
      </c>
      <c r="X4342">
        <v>4831.750000002</v>
      </c>
    </row>
    <row r="4343" spans="1:24">
      <c r="A4343" s="7" t="s">
        <v>5468</v>
      </c>
      <c r="B4343" s="13" t="s">
        <v>3934</v>
      </c>
      <c r="C4343">
        <v>2930369.1495351712</v>
      </c>
      <c r="D4343">
        <v>3132730.4574623411</v>
      </c>
      <c r="S4343">
        <v>298873.87387387402</v>
      </c>
      <c r="T4343">
        <v>249549.54954954999</v>
      </c>
      <c r="W4343">
        <v>166</v>
      </c>
      <c r="X4343">
        <v>128</v>
      </c>
    </row>
    <row r="4344" spans="1:24">
      <c r="A4344" s="7" t="s">
        <v>5468</v>
      </c>
      <c r="B4344" s="13" t="s">
        <v>3935</v>
      </c>
      <c r="C4344">
        <v>749588.33502151805</v>
      </c>
      <c r="D4344">
        <v>1102419.1270397259</v>
      </c>
      <c r="S4344">
        <v>30972.972972972999</v>
      </c>
      <c r="T4344">
        <v>423891.89189189201</v>
      </c>
      <c r="W4344">
        <v>75.416666668000005</v>
      </c>
      <c r="X4344">
        <v>72.874999998999996</v>
      </c>
    </row>
    <row r="4345" spans="1:24">
      <c r="A4345" s="7" t="s">
        <v>5469</v>
      </c>
      <c r="B4345" s="13" t="s">
        <v>954</v>
      </c>
      <c r="C4345">
        <v>100429493.00583225</v>
      </c>
      <c r="D4345">
        <v>102318709.18347919</v>
      </c>
      <c r="G4345">
        <v>12</v>
      </c>
      <c r="H4345">
        <v>6</v>
      </c>
      <c r="I4345">
        <v>1</v>
      </c>
      <c r="J4345">
        <v>1</v>
      </c>
      <c r="M4345">
        <v>40</v>
      </c>
      <c r="N4345">
        <v>33</v>
      </c>
      <c r="O4345">
        <v>6058115.3153153146</v>
      </c>
      <c r="P4345">
        <v>4608108.1081081089</v>
      </c>
      <c r="Q4345">
        <v>17</v>
      </c>
      <c r="R4345">
        <v>14</v>
      </c>
      <c r="S4345">
        <v>17060707.207207207</v>
      </c>
      <c r="T4345">
        <v>16763414.414414415</v>
      </c>
      <c r="U4345">
        <v>4996396.3963963958</v>
      </c>
      <c r="V4345">
        <v>3788918.9189189188</v>
      </c>
      <c r="W4345">
        <v>1594.6666666640001</v>
      </c>
      <c r="X4345">
        <v>1667.7916666650001</v>
      </c>
    </row>
    <row r="4346" spans="1:24">
      <c r="A4346" s="7" t="s">
        <v>5470</v>
      </c>
      <c r="B4346" s="13" t="s">
        <v>1315</v>
      </c>
      <c r="C4346">
        <v>198316098.14289811</v>
      </c>
      <c r="D4346">
        <v>195946018.12444735</v>
      </c>
      <c r="E4346">
        <v>1176576.5765765761</v>
      </c>
      <c r="F4346">
        <v>720576.57657657505</v>
      </c>
      <c r="G4346">
        <v>102</v>
      </c>
      <c r="H4346">
        <v>54</v>
      </c>
      <c r="I4346">
        <v>1</v>
      </c>
      <c r="J4346">
        <v>2</v>
      </c>
      <c r="M4346">
        <v>156</v>
      </c>
      <c r="N4346">
        <v>92</v>
      </c>
      <c r="O4346">
        <v>10341981.98198198</v>
      </c>
      <c r="P4346">
        <v>12064684.684684683</v>
      </c>
      <c r="Q4346">
        <v>118</v>
      </c>
      <c r="R4346">
        <v>51</v>
      </c>
      <c r="S4346">
        <v>45380918.918918923</v>
      </c>
      <c r="T4346">
        <v>44898855.855855852</v>
      </c>
      <c r="U4346">
        <v>9980810.81081081</v>
      </c>
      <c r="V4346">
        <v>10101621.621621622</v>
      </c>
      <c r="W4346">
        <v>6789.6249999970005</v>
      </c>
      <c r="X4346">
        <v>6798.750000002</v>
      </c>
    </row>
    <row r="4347" spans="1:24">
      <c r="A4347" s="7" t="s">
        <v>5471</v>
      </c>
      <c r="B4347" s="13" t="s">
        <v>780</v>
      </c>
      <c r="C4347">
        <v>16424015.434027743</v>
      </c>
      <c r="D4347">
        <v>16978393.444375485</v>
      </c>
      <c r="E4347">
        <v>19336576.576576576</v>
      </c>
      <c r="F4347">
        <v>28828.828828828999</v>
      </c>
      <c r="G4347">
        <v>37</v>
      </c>
      <c r="H4347">
        <v>5</v>
      </c>
      <c r="I4347">
        <v>0</v>
      </c>
      <c r="J4347">
        <v>5</v>
      </c>
      <c r="K4347">
        <v>3</v>
      </c>
      <c r="M4347">
        <v>37</v>
      </c>
      <c r="N4347">
        <v>16</v>
      </c>
      <c r="O4347">
        <v>969009.00900900899</v>
      </c>
      <c r="P4347">
        <v>1459009.0090090092</v>
      </c>
      <c r="Q4347">
        <v>53</v>
      </c>
      <c r="R4347">
        <v>23</v>
      </c>
      <c r="S4347">
        <v>2457459.4594594589</v>
      </c>
      <c r="T4347">
        <v>2499833.333333334</v>
      </c>
      <c r="U4347">
        <v>780180.18018018105</v>
      </c>
      <c r="V4347">
        <v>740810.810810811</v>
      </c>
      <c r="W4347">
        <v>814.66666666599997</v>
      </c>
      <c r="X4347">
        <v>809.08333333300004</v>
      </c>
    </row>
    <row r="4348" spans="1:24">
      <c r="A4348" s="7" t="s">
        <v>6951</v>
      </c>
      <c r="B4348" s="13" t="s">
        <v>64</v>
      </c>
      <c r="E4348">
        <v>268688115.31531531</v>
      </c>
      <c r="O4348">
        <v>1767747.7477477479</v>
      </c>
    </row>
    <row r="4349" spans="1:24">
      <c r="A4349" s="7" t="s">
        <v>5472</v>
      </c>
      <c r="B4349" s="13" t="s">
        <v>1544</v>
      </c>
      <c r="C4349">
        <v>23467150.239860315</v>
      </c>
      <c r="D4349">
        <v>34494989.256949984</v>
      </c>
      <c r="E4349">
        <v>900.900900901</v>
      </c>
      <c r="F4349">
        <v>10810.810810810999</v>
      </c>
      <c r="G4349">
        <v>4</v>
      </c>
      <c r="H4349">
        <v>19</v>
      </c>
      <c r="I4349">
        <v>0</v>
      </c>
      <c r="J4349">
        <v>0</v>
      </c>
      <c r="M4349">
        <v>9</v>
      </c>
      <c r="N4349">
        <v>42</v>
      </c>
      <c r="O4349">
        <v>3334234.2342342343</v>
      </c>
      <c r="P4349">
        <v>3145945.9459459456</v>
      </c>
      <c r="S4349">
        <v>5550310.8108108109</v>
      </c>
      <c r="T4349">
        <v>7100193.6936936919</v>
      </c>
      <c r="U4349">
        <v>2625135.1351351351</v>
      </c>
      <c r="V4349">
        <v>3301441.4414414419</v>
      </c>
      <c r="W4349">
        <v>714.45833333399992</v>
      </c>
      <c r="X4349">
        <v>803.58333333399992</v>
      </c>
    </row>
    <row r="4350" spans="1:24">
      <c r="A4350" s="7" t="s">
        <v>5473</v>
      </c>
      <c r="B4350" s="13" t="s">
        <v>2001</v>
      </c>
      <c r="C4350">
        <v>152224903.15491992</v>
      </c>
      <c r="D4350">
        <v>143618380.25050515</v>
      </c>
      <c r="E4350">
        <v>770720.72072072094</v>
      </c>
      <c r="F4350">
        <v>71490.990990992999</v>
      </c>
      <c r="G4350">
        <v>50</v>
      </c>
      <c r="H4350">
        <v>57</v>
      </c>
      <c r="I4350">
        <v>2</v>
      </c>
      <c r="J4350">
        <v>7</v>
      </c>
      <c r="M4350">
        <v>64</v>
      </c>
      <c r="N4350">
        <v>69</v>
      </c>
      <c r="O4350">
        <v>14275225.225225225</v>
      </c>
      <c r="P4350">
        <v>10953978.37837838</v>
      </c>
      <c r="Q4350">
        <v>239</v>
      </c>
      <c r="R4350">
        <v>74</v>
      </c>
      <c r="S4350">
        <v>27998432.432432432</v>
      </c>
      <c r="T4350">
        <v>28416004.504504506</v>
      </c>
      <c r="U4350">
        <v>13195765.765765764</v>
      </c>
      <c r="V4350">
        <v>10457927.927927926</v>
      </c>
      <c r="W4350">
        <v>3338.0416666649999</v>
      </c>
      <c r="X4350">
        <v>2987.249999998</v>
      </c>
    </row>
    <row r="4351" spans="1:24">
      <c r="A4351" s="7" t="s">
        <v>5474</v>
      </c>
      <c r="B4351" s="13" t="s">
        <v>2064</v>
      </c>
      <c r="C4351">
        <v>688181871.95199609</v>
      </c>
      <c r="D4351">
        <v>703735563.62882817</v>
      </c>
      <c r="E4351">
        <v>160927415.31531534</v>
      </c>
      <c r="F4351">
        <v>282467007.20720726</v>
      </c>
      <c r="G4351">
        <v>232</v>
      </c>
      <c r="H4351">
        <v>263</v>
      </c>
      <c r="I4351">
        <v>23</v>
      </c>
      <c r="J4351">
        <v>46</v>
      </c>
      <c r="M4351">
        <v>355</v>
      </c>
      <c r="N4351">
        <v>450</v>
      </c>
      <c r="O4351">
        <v>84819018.018018022</v>
      </c>
      <c r="P4351">
        <v>113025608.1081081</v>
      </c>
      <c r="Q4351">
        <v>575</v>
      </c>
      <c r="R4351">
        <v>902</v>
      </c>
      <c r="S4351">
        <v>204653021.62162161</v>
      </c>
      <c r="T4351">
        <v>209391465.76576579</v>
      </c>
      <c r="U4351">
        <v>82512335.135135129</v>
      </c>
      <c r="V4351">
        <v>98827783.783783793</v>
      </c>
      <c r="W4351">
        <v>25052.999999994001</v>
      </c>
      <c r="X4351">
        <v>25431.125000005999</v>
      </c>
    </row>
    <row r="4352" spans="1:24">
      <c r="A4352" s="7" t="s">
        <v>5475</v>
      </c>
      <c r="B4352" s="13" t="s">
        <v>2212</v>
      </c>
      <c r="C4352">
        <v>294589803.34555864</v>
      </c>
      <c r="D4352">
        <v>321488491.74951518</v>
      </c>
      <c r="E4352">
        <v>34250900.9009009</v>
      </c>
      <c r="F4352">
        <v>220414.414414414</v>
      </c>
      <c r="G4352">
        <v>57</v>
      </c>
      <c r="H4352">
        <v>84</v>
      </c>
      <c r="I4352">
        <v>3</v>
      </c>
      <c r="J4352">
        <v>5</v>
      </c>
      <c r="M4352">
        <v>131</v>
      </c>
      <c r="N4352">
        <v>101</v>
      </c>
      <c r="O4352">
        <v>11146846.846846849</v>
      </c>
      <c r="P4352">
        <v>30106173.873873871</v>
      </c>
      <c r="Q4352">
        <v>27</v>
      </c>
      <c r="R4352">
        <v>169</v>
      </c>
      <c r="S4352">
        <v>70494032.432432428</v>
      </c>
      <c r="T4352">
        <v>74850153.153153151</v>
      </c>
      <c r="U4352">
        <v>9987027.0270270258</v>
      </c>
      <c r="V4352">
        <v>29763243.24324324</v>
      </c>
      <c r="W4352">
        <v>6680.250000002</v>
      </c>
      <c r="X4352">
        <v>6725.9583333400005</v>
      </c>
    </row>
    <row r="4353" spans="1:24">
      <c r="A4353" s="7" t="s">
        <v>5476</v>
      </c>
      <c r="B4353" s="13" t="s">
        <v>1840</v>
      </c>
      <c r="C4353">
        <v>2210721033.1179743</v>
      </c>
      <c r="D4353">
        <v>2132082134.2878437</v>
      </c>
      <c r="E4353">
        <v>2448156509.0090094</v>
      </c>
      <c r="F4353">
        <v>1659417944.1441441</v>
      </c>
      <c r="G4353">
        <v>480</v>
      </c>
      <c r="H4353">
        <v>836</v>
      </c>
      <c r="I4353">
        <v>47</v>
      </c>
      <c r="J4353">
        <v>69</v>
      </c>
      <c r="K4353">
        <v>2</v>
      </c>
      <c r="M4353">
        <v>1478</v>
      </c>
      <c r="N4353">
        <v>1755</v>
      </c>
      <c r="O4353">
        <v>2131296432.4324327</v>
      </c>
      <c r="P4353">
        <v>1808155435.1351352</v>
      </c>
      <c r="Q4353">
        <v>1310</v>
      </c>
      <c r="R4353">
        <v>1232</v>
      </c>
      <c r="S4353">
        <v>354038427.92792791</v>
      </c>
      <c r="T4353">
        <v>356741354.05405402</v>
      </c>
      <c r="U4353">
        <v>2138085996.3963964</v>
      </c>
      <c r="V4353">
        <v>1816452816.2162163</v>
      </c>
      <c r="W4353">
        <v>56406.583333339004</v>
      </c>
      <c r="X4353">
        <v>56298.375000020998</v>
      </c>
    </row>
    <row r="4354" spans="1:24">
      <c r="A4354" s="7" t="s">
        <v>5477</v>
      </c>
      <c r="B4354" s="13" t="s">
        <v>985</v>
      </c>
      <c r="C4354">
        <v>9113708.7132135592</v>
      </c>
      <c r="D4354">
        <v>8529508.1263757683</v>
      </c>
      <c r="F4354">
        <v>2702.7027027029999</v>
      </c>
      <c r="G4354">
        <v>2</v>
      </c>
      <c r="H4354">
        <v>1</v>
      </c>
      <c r="J4354">
        <v>1</v>
      </c>
      <c r="M4354">
        <v>2</v>
      </c>
      <c r="P4354">
        <v>101801.80180180199</v>
      </c>
      <c r="R4354">
        <v>4</v>
      </c>
      <c r="S4354">
        <v>1163900.9009009011</v>
      </c>
      <c r="T4354">
        <v>1226027.027027027</v>
      </c>
      <c r="V4354">
        <v>99099.099099098996</v>
      </c>
      <c r="W4354">
        <v>175.916666666</v>
      </c>
      <c r="X4354">
        <v>191.04166666700002</v>
      </c>
    </row>
    <row r="4355" spans="1:24">
      <c r="A4355" s="7" t="s">
        <v>5478</v>
      </c>
      <c r="B4355" s="13" t="s">
        <v>985</v>
      </c>
      <c r="C4355">
        <v>19411176.749274973</v>
      </c>
      <c r="D4355">
        <v>18004844.594880998</v>
      </c>
      <c r="E4355">
        <v>1801.801801802</v>
      </c>
      <c r="F4355">
        <v>2702.7027027029999</v>
      </c>
      <c r="G4355">
        <v>7</v>
      </c>
      <c r="H4355">
        <v>5</v>
      </c>
      <c r="I4355">
        <v>0</v>
      </c>
      <c r="J4355">
        <v>1</v>
      </c>
      <c r="M4355">
        <v>7</v>
      </c>
      <c r="N4355">
        <v>6</v>
      </c>
      <c r="O4355">
        <v>100900.90090090099</v>
      </c>
      <c r="P4355">
        <v>1174774.774774774</v>
      </c>
      <c r="R4355">
        <v>13</v>
      </c>
      <c r="S4355">
        <v>2752558.558558559</v>
      </c>
      <c r="T4355">
        <v>2887180.1801801808</v>
      </c>
      <c r="U4355">
        <v>630180.18018018</v>
      </c>
      <c r="V4355">
        <v>1016216.216216216</v>
      </c>
      <c r="W4355">
        <v>274.66666666599997</v>
      </c>
      <c r="X4355">
        <v>259.00000000099999</v>
      </c>
    </row>
    <row r="4356" spans="1:24">
      <c r="A4356" s="7" t="s">
        <v>5479</v>
      </c>
      <c r="B4356" s="13" t="s">
        <v>1830</v>
      </c>
      <c r="C4356">
        <v>292774995.68480623</v>
      </c>
      <c r="D4356">
        <v>279331928.34189445</v>
      </c>
      <c r="E4356">
        <v>1801.801801802</v>
      </c>
      <c r="F4356">
        <v>18918.918918921001</v>
      </c>
      <c r="G4356">
        <v>22</v>
      </c>
      <c r="H4356">
        <v>17</v>
      </c>
      <c r="I4356">
        <v>1</v>
      </c>
      <c r="J4356">
        <v>9</v>
      </c>
      <c r="K4356">
        <v>6</v>
      </c>
      <c r="M4356">
        <v>178</v>
      </c>
      <c r="N4356">
        <v>94</v>
      </c>
      <c r="O4356">
        <v>5895585.5855855849</v>
      </c>
      <c r="P4356">
        <v>14135216.216216218</v>
      </c>
      <c r="Q4356">
        <v>103</v>
      </c>
      <c r="R4356">
        <v>113</v>
      </c>
      <c r="S4356">
        <v>60687018.018018022</v>
      </c>
      <c r="T4356">
        <v>57643229.729729734</v>
      </c>
      <c r="U4356">
        <v>6698738.738738738</v>
      </c>
      <c r="V4356">
        <v>14966756.756756756</v>
      </c>
      <c r="W4356">
        <v>5735.0416666620004</v>
      </c>
      <c r="X4356">
        <v>5717.2916666740002</v>
      </c>
    </row>
    <row r="4357" spans="1:24">
      <c r="A4357" s="7" t="s">
        <v>467</v>
      </c>
      <c r="B4357" s="13" t="s">
        <v>201</v>
      </c>
      <c r="C4357">
        <v>156976950.04082185</v>
      </c>
      <c r="D4357">
        <v>154901008.13918233</v>
      </c>
      <c r="E4357">
        <v>72545.045045045001</v>
      </c>
      <c r="F4357">
        <v>9909.9099099100004</v>
      </c>
      <c r="G4357">
        <v>46</v>
      </c>
      <c r="H4357">
        <v>49</v>
      </c>
      <c r="I4357">
        <v>3</v>
      </c>
      <c r="J4357">
        <v>2</v>
      </c>
      <c r="K4357">
        <v>1</v>
      </c>
      <c r="M4357">
        <v>65</v>
      </c>
      <c r="N4357">
        <v>62</v>
      </c>
      <c r="O4357">
        <v>8487202.7027027048</v>
      </c>
      <c r="P4357">
        <v>8851981.9819819853</v>
      </c>
      <c r="Q4357">
        <v>185</v>
      </c>
      <c r="R4357">
        <v>181</v>
      </c>
      <c r="S4357">
        <v>39877828.828828827</v>
      </c>
      <c r="T4357">
        <v>38413112.612612613</v>
      </c>
      <c r="U4357">
        <v>8869729.7297297288</v>
      </c>
      <c r="V4357">
        <v>8552882.8828828856</v>
      </c>
      <c r="W4357">
        <v>4261.9583333330002</v>
      </c>
      <c r="X4357">
        <v>3990.8333333330002</v>
      </c>
    </row>
    <row r="4358" spans="1:24">
      <c r="A4358" s="7" t="s">
        <v>468</v>
      </c>
      <c r="B4358" s="13" t="s">
        <v>201</v>
      </c>
      <c r="C4358">
        <v>35592314.223900981</v>
      </c>
      <c r="D4358">
        <v>45840457.634318642</v>
      </c>
      <c r="E4358">
        <v>42792.792792794004</v>
      </c>
      <c r="F4358">
        <v>20720.720720722002</v>
      </c>
      <c r="G4358">
        <v>8</v>
      </c>
      <c r="H4358">
        <v>33</v>
      </c>
      <c r="I4358">
        <v>1</v>
      </c>
      <c r="J4358">
        <v>1</v>
      </c>
      <c r="M4358">
        <v>16</v>
      </c>
      <c r="N4358">
        <v>38</v>
      </c>
      <c r="O4358">
        <v>5557207.2072072057</v>
      </c>
      <c r="P4358">
        <v>10072432.432432432</v>
      </c>
      <c r="Q4358">
        <v>36</v>
      </c>
      <c r="R4358">
        <v>101</v>
      </c>
      <c r="S4358">
        <v>11336493.693693694</v>
      </c>
      <c r="T4358">
        <v>13372270.270270271</v>
      </c>
      <c r="U4358">
        <v>5048558.5585585581</v>
      </c>
      <c r="V4358">
        <v>9641261.2612612601</v>
      </c>
      <c r="W4358">
        <v>1439.3333333329999</v>
      </c>
      <c r="X4358">
        <v>1514.5000000059999</v>
      </c>
    </row>
    <row r="4359" spans="1:24">
      <c r="A4359" s="7" t="s">
        <v>5480</v>
      </c>
      <c r="B4359" s="13" t="s">
        <v>1231</v>
      </c>
      <c r="C4359">
        <v>513236002.42513001</v>
      </c>
      <c r="D4359">
        <v>534369395.05853194</v>
      </c>
      <c r="E4359">
        <v>219580318.91891891</v>
      </c>
      <c r="F4359">
        <v>301081.08108108502</v>
      </c>
      <c r="G4359">
        <v>96</v>
      </c>
      <c r="H4359">
        <v>216</v>
      </c>
      <c r="I4359">
        <v>4</v>
      </c>
      <c r="J4359">
        <v>15</v>
      </c>
      <c r="M4359">
        <v>148</v>
      </c>
      <c r="N4359">
        <v>314</v>
      </c>
      <c r="O4359">
        <v>20652882.882882882</v>
      </c>
      <c r="P4359">
        <v>30288513.513513513</v>
      </c>
      <c r="Q4359">
        <v>1</v>
      </c>
      <c r="R4359">
        <v>249</v>
      </c>
      <c r="S4359">
        <v>119477173.87387387</v>
      </c>
      <c r="T4359">
        <v>126565896.3963964</v>
      </c>
      <c r="U4359">
        <v>17978198.198198203</v>
      </c>
      <c r="V4359">
        <v>26583153.153153151</v>
      </c>
      <c r="W4359">
        <v>14320.750000005999</v>
      </c>
      <c r="X4359">
        <v>13638.375000001</v>
      </c>
    </row>
    <row r="4360" spans="1:24">
      <c r="A4360" s="7" t="s">
        <v>5481</v>
      </c>
      <c r="B4360" s="13" t="s">
        <v>1494</v>
      </c>
      <c r="C4360">
        <v>134109167.95419882</v>
      </c>
      <c r="D4360">
        <v>135188972.8803286</v>
      </c>
      <c r="E4360">
        <v>3120720.7207207191</v>
      </c>
      <c r="F4360">
        <v>2426801.8018018021</v>
      </c>
      <c r="G4360">
        <v>35</v>
      </c>
      <c r="H4360">
        <v>58</v>
      </c>
      <c r="I4360">
        <v>0</v>
      </c>
      <c r="J4360">
        <v>5</v>
      </c>
      <c r="M4360">
        <v>41</v>
      </c>
      <c r="N4360">
        <v>64</v>
      </c>
      <c r="O4360">
        <v>16005405.405405404</v>
      </c>
      <c r="P4360">
        <v>19072972.972972974</v>
      </c>
      <c r="Q4360">
        <v>70</v>
      </c>
      <c r="R4360">
        <v>49</v>
      </c>
      <c r="S4360">
        <v>24850824.324324325</v>
      </c>
      <c r="T4360">
        <v>28185527.02702703</v>
      </c>
      <c r="U4360">
        <v>15878558.558558557</v>
      </c>
      <c r="V4360">
        <v>15899369.369369373</v>
      </c>
      <c r="W4360">
        <v>1736.4166666680001</v>
      </c>
      <c r="X4360">
        <v>1825.1666666660001</v>
      </c>
    </row>
    <row r="4361" spans="1:24">
      <c r="A4361" s="7" t="s">
        <v>5482</v>
      </c>
      <c r="B4361" s="13" t="s">
        <v>1662</v>
      </c>
      <c r="C4361">
        <v>218324912.58652303</v>
      </c>
      <c r="D4361">
        <v>213469793.74855217</v>
      </c>
      <c r="E4361">
        <v>2918918.9189189188</v>
      </c>
      <c r="F4361">
        <v>699684.68468468904</v>
      </c>
      <c r="G4361">
        <v>56</v>
      </c>
      <c r="H4361">
        <v>74</v>
      </c>
      <c r="I4361">
        <v>7</v>
      </c>
      <c r="J4361">
        <v>21</v>
      </c>
      <c r="M4361">
        <v>81</v>
      </c>
      <c r="N4361">
        <v>87</v>
      </c>
      <c r="O4361">
        <v>7856936.9369369373</v>
      </c>
      <c r="P4361">
        <v>12831638.73873874</v>
      </c>
      <c r="R4361">
        <v>221</v>
      </c>
      <c r="S4361">
        <v>33536795.495495494</v>
      </c>
      <c r="T4361">
        <v>32936450.45045045</v>
      </c>
      <c r="U4361">
        <v>7692702.7027027039</v>
      </c>
      <c r="V4361">
        <v>12254054.054054055</v>
      </c>
      <c r="W4361">
        <v>6045.2916666669998</v>
      </c>
      <c r="X4361">
        <v>5842.8333333410001</v>
      </c>
    </row>
    <row r="4362" spans="1:24">
      <c r="A4362" s="7" t="s">
        <v>5483</v>
      </c>
      <c r="B4362" s="13" t="s">
        <v>2802</v>
      </c>
      <c r="C4362">
        <v>1329459924.735044</v>
      </c>
      <c r="D4362">
        <v>1231238366.2962613</v>
      </c>
      <c r="E4362">
        <v>163652795.4954955</v>
      </c>
      <c r="F4362">
        <v>36459310.810810804</v>
      </c>
      <c r="G4362">
        <v>107</v>
      </c>
      <c r="H4362">
        <v>155</v>
      </c>
      <c r="I4362">
        <v>3</v>
      </c>
      <c r="J4362">
        <v>11</v>
      </c>
      <c r="K4362">
        <v>15</v>
      </c>
      <c r="M4362">
        <v>759</v>
      </c>
      <c r="N4362">
        <v>521</v>
      </c>
      <c r="O4362">
        <v>79492000.9009009</v>
      </c>
      <c r="P4362">
        <v>1538637414.4144144</v>
      </c>
      <c r="Q4362">
        <v>304</v>
      </c>
      <c r="R4362">
        <v>881</v>
      </c>
      <c r="S4362">
        <v>279125025.22522527</v>
      </c>
      <c r="T4362">
        <v>284414364.86486483</v>
      </c>
      <c r="U4362">
        <v>25261981.981981978</v>
      </c>
      <c r="V4362">
        <v>1412259099.0990989</v>
      </c>
      <c r="W4362">
        <v>31782.41666667</v>
      </c>
      <c r="X4362">
        <v>31263.166666665998</v>
      </c>
    </row>
    <row r="4363" spans="1:24">
      <c r="A4363" s="7" t="s">
        <v>5484</v>
      </c>
      <c r="B4363" s="13" t="s">
        <v>2947</v>
      </c>
      <c r="C4363">
        <v>125649902.08119041</v>
      </c>
      <c r="D4363">
        <v>121903634.71092826</v>
      </c>
      <c r="E4363">
        <v>12349103.603603603</v>
      </c>
      <c r="F4363">
        <v>495495.495495499</v>
      </c>
      <c r="G4363">
        <v>20</v>
      </c>
      <c r="H4363">
        <v>33</v>
      </c>
      <c r="I4363">
        <v>1</v>
      </c>
      <c r="J4363">
        <v>1</v>
      </c>
      <c r="K4363">
        <v>2</v>
      </c>
      <c r="M4363">
        <v>51</v>
      </c>
      <c r="N4363">
        <v>55</v>
      </c>
      <c r="O4363">
        <v>7139851.3513513487</v>
      </c>
      <c r="P4363">
        <v>8803603.6036036052</v>
      </c>
      <c r="Q4363">
        <v>41</v>
      </c>
      <c r="R4363">
        <v>118</v>
      </c>
      <c r="S4363">
        <v>15746198.198198196</v>
      </c>
      <c r="T4363">
        <v>16431527.027027026</v>
      </c>
      <c r="U4363">
        <v>6358108.1081081107</v>
      </c>
      <c r="V4363">
        <v>9642594.5945945941</v>
      </c>
      <c r="W4363">
        <v>2728.0833333370001</v>
      </c>
      <c r="X4363">
        <v>2713.750000003</v>
      </c>
    </row>
    <row r="4364" spans="1:24">
      <c r="A4364" s="7" t="s">
        <v>5485</v>
      </c>
      <c r="B4364" s="13" t="s">
        <v>2947</v>
      </c>
      <c r="C4364">
        <v>60447901.44330617</v>
      </c>
      <c r="D4364">
        <v>61165185.180304006</v>
      </c>
      <c r="E4364">
        <v>1426126.126126128</v>
      </c>
      <c r="F4364">
        <v>1062162.1621621631</v>
      </c>
      <c r="G4364">
        <v>35</v>
      </c>
      <c r="H4364">
        <v>30</v>
      </c>
      <c r="I4364">
        <v>0</v>
      </c>
      <c r="J4364">
        <v>2</v>
      </c>
      <c r="M4364">
        <v>150</v>
      </c>
      <c r="N4364">
        <v>60</v>
      </c>
      <c r="O4364">
        <v>5973063.0630630627</v>
      </c>
      <c r="P4364">
        <v>7679279.2792792786</v>
      </c>
      <c r="Q4364">
        <v>101</v>
      </c>
      <c r="R4364">
        <v>82</v>
      </c>
      <c r="S4364">
        <v>10920693.693693694</v>
      </c>
      <c r="T4364">
        <v>11202180.180180181</v>
      </c>
      <c r="U4364">
        <v>5057117.1171171162</v>
      </c>
      <c r="V4364">
        <v>7251351.3513513524</v>
      </c>
      <c r="W4364">
        <v>1369.6666666660001</v>
      </c>
      <c r="X4364">
        <v>1422.374999998</v>
      </c>
    </row>
    <row r="4365" spans="1:24">
      <c r="A4365" s="7" t="s">
        <v>5486</v>
      </c>
      <c r="B4365" s="13" t="s">
        <v>2947</v>
      </c>
      <c r="C4365">
        <v>55754453.938471161</v>
      </c>
      <c r="D4365">
        <v>56138345.307269424</v>
      </c>
      <c r="E4365">
        <v>71621.621621623999</v>
      </c>
      <c r="F4365">
        <v>2203603.6036036061</v>
      </c>
      <c r="G4365">
        <v>13</v>
      </c>
      <c r="H4365">
        <v>21</v>
      </c>
      <c r="I4365">
        <v>2</v>
      </c>
      <c r="J4365">
        <v>1</v>
      </c>
      <c r="M4365">
        <v>20</v>
      </c>
      <c r="N4365">
        <v>121</v>
      </c>
      <c r="O4365">
        <v>2282882.8828828842</v>
      </c>
      <c r="P4365">
        <v>1703603.6036036052</v>
      </c>
      <c r="Q4365">
        <v>14</v>
      </c>
      <c r="R4365">
        <v>35</v>
      </c>
      <c r="S4365">
        <v>6001319.8198198192</v>
      </c>
      <c r="T4365">
        <v>7939635.1351351356</v>
      </c>
      <c r="U4365">
        <v>1272162.1621621619</v>
      </c>
      <c r="V4365">
        <v>2586529.7297297278</v>
      </c>
      <c r="W4365">
        <v>1475.3333333320002</v>
      </c>
      <c r="X4365">
        <v>1474.7916666679998</v>
      </c>
    </row>
    <row r="4366" spans="1:24">
      <c r="A4366" s="7" t="s">
        <v>5487</v>
      </c>
      <c r="B4366" s="13" t="s">
        <v>1386</v>
      </c>
      <c r="C4366">
        <v>155539005.41758433</v>
      </c>
      <c r="D4366">
        <v>155067218.87881839</v>
      </c>
      <c r="E4366">
        <v>2592477.4774774779</v>
      </c>
      <c r="F4366">
        <v>585792.79279279395</v>
      </c>
      <c r="G4366">
        <v>20</v>
      </c>
      <c r="H4366">
        <v>34</v>
      </c>
      <c r="I4366">
        <v>3</v>
      </c>
      <c r="J4366">
        <v>5</v>
      </c>
      <c r="M4366">
        <v>66</v>
      </c>
      <c r="N4366">
        <v>98</v>
      </c>
      <c r="O4366">
        <v>40934234.234234229</v>
      </c>
      <c r="P4366">
        <v>58717954.954954952</v>
      </c>
      <c r="Q4366">
        <v>3</v>
      </c>
      <c r="R4366">
        <v>139</v>
      </c>
      <c r="S4366">
        <v>77296626.126126125</v>
      </c>
      <c r="T4366">
        <v>81132004.504504502</v>
      </c>
      <c r="U4366">
        <v>39441124.324324325</v>
      </c>
      <c r="V4366">
        <v>55062792.792792797</v>
      </c>
      <c r="W4366">
        <v>3082.6666666719998</v>
      </c>
      <c r="X4366">
        <v>3196.8333333360001</v>
      </c>
    </row>
    <row r="4367" spans="1:24">
      <c r="A4367" s="7" t="s">
        <v>5488</v>
      </c>
      <c r="B4367" s="13" t="s">
        <v>803</v>
      </c>
      <c r="C4367">
        <v>323870094.19019181</v>
      </c>
      <c r="D4367">
        <v>298519548.93076551</v>
      </c>
      <c r="E4367">
        <v>1755450.4504504511</v>
      </c>
      <c r="F4367">
        <v>1427702.702702709</v>
      </c>
      <c r="G4367">
        <v>83</v>
      </c>
      <c r="H4367">
        <v>114</v>
      </c>
      <c r="I4367">
        <v>22</v>
      </c>
      <c r="J4367">
        <v>28</v>
      </c>
      <c r="K4367">
        <v>1</v>
      </c>
      <c r="M4367">
        <v>111</v>
      </c>
      <c r="N4367">
        <v>131</v>
      </c>
      <c r="O4367">
        <v>21241036.036036037</v>
      </c>
      <c r="P4367">
        <v>18792792.79279279</v>
      </c>
      <c r="Q4367">
        <v>128</v>
      </c>
      <c r="R4367">
        <v>110</v>
      </c>
      <c r="S4367">
        <v>36217016.216216214</v>
      </c>
      <c r="T4367">
        <v>38054727.927927926</v>
      </c>
      <c r="U4367">
        <v>17731711.711711712</v>
      </c>
      <c r="V4367">
        <v>13762342.342342345</v>
      </c>
      <c r="W4367">
        <v>6451.7083333299997</v>
      </c>
      <c r="X4367">
        <v>6492.0833333290002</v>
      </c>
    </row>
    <row r="4368" spans="1:24">
      <c r="A4368" s="7" t="s">
        <v>5489</v>
      </c>
      <c r="B4368" s="13" t="s">
        <v>3383</v>
      </c>
      <c r="C4368">
        <v>229500525.11312112</v>
      </c>
      <c r="D4368">
        <v>212720942.97490245</v>
      </c>
      <c r="E4368">
        <v>122560570.27027027</v>
      </c>
      <c r="F4368">
        <v>203739095.4954955</v>
      </c>
      <c r="G4368">
        <v>85</v>
      </c>
      <c r="H4368">
        <v>109</v>
      </c>
      <c r="I4368">
        <v>8</v>
      </c>
      <c r="J4368">
        <v>6</v>
      </c>
      <c r="M4368">
        <v>244</v>
      </c>
      <c r="N4368">
        <v>280</v>
      </c>
      <c r="O4368">
        <v>121789909.9099099</v>
      </c>
      <c r="P4368">
        <v>98312612.612612605</v>
      </c>
      <c r="Q4368">
        <v>44</v>
      </c>
      <c r="R4368">
        <v>183</v>
      </c>
      <c r="S4368">
        <v>86163099.0990991</v>
      </c>
      <c r="T4368">
        <v>78041094.594594598</v>
      </c>
      <c r="U4368">
        <v>88359099.0990991</v>
      </c>
      <c r="V4368">
        <v>69409549.54954955</v>
      </c>
      <c r="W4368">
        <v>3129</v>
      </c>
      <c r="X4368">
        <v>3138.9583333339997</v>
      </c>
    </row>
    <row r="4369" spans="1:24">
      <c r="A4369" s="7" t="s">
        <v>469</v>
      </c>
      <c r="B4369" s="13" t="s">
        <v>1037</v>
      </c>
      <c r="C4369">
        <v>177060070.70937935</v>
      </c>
      <c r="D4369">
        <v>186953494.94601768</v>
      </c>
      <c r="E4369">
        <v>2522072.0720720752</v>
      </c>
      <c r="F4369">
        <v>1178378.378378382</v>
      </c>
      <c r="G4369">
        <v>19</v>
      </c>
      <c r="H4369">
        <v>39</v>
      </c>
      <c r="I4369">
        <v>5</v>
      </c>
      <c r="J4369">
        <v>2</v>
      </c>
      <c r="M4369">
        <v>26</v>
      </c>
      <c r="N4369">
        <v>54</v>
      </c>
      <c r="O4369">
        <v>31562612.612612616</v>
      </c>
      <c r="P4369">
        <v>50748198.198198192</v>
      </c>
      <c r="Q4369">
        <v>96</v>
      </c>
      <c r="R4369">
        <v>213</v>
      </c>
      <c r="S4369">
        <v>78021310.810810804</v>
      </c>
      <c r="T4369">
        <v>80804175.675675675</v>
      </c>
      <c r="U4369">
        <v>32087657.657657661</v>
      </c>
      <c r="V4369">
        <v>44619729.729729727</v>
      </c>
      <c r="W4369">
        <v>3864.6666666619999</v>
      </c>
      <c r="X4369">
        <v>3997.8333333330002</v>
      </c>
    </row>
    <row r="4370" spans="1:24">
      <c r="A4370" s="7" t="s">
        <v>5490</v>
      </c>
      <c r="B4370" s="13" t="s">
        <v>1739</v>
      </c>
      <c r="C4370">
        <v>614591008.00557244</v>
      </c>
      <c r="D4370">
        <v>595859982.31374526</v>
      </c>
      <c r="E4370">
        <v>297297.29729730001</v>
      </c>
      <c r="F4370">
        <v>401801.80180180498</v>
      </c>
      <c r="G4370">
        <v>284</v>
      </c>
      <c r="H4370">
        <v>203</v>
      </c>
      <c r="I4370">
        <v>7</v>
      </c>
      <c r="J4370">
        <v>6</v>
      </c>
      <c r="K4370">
        <v>1</v>
      </c>
      <c r="M4370">
        <v>368</v>
      </c>
      <c r="N4370">
        <v>310</v>
      </c>
      <c r="O4370">
        <v>75642882.882882878</v>
      </c>
      <c r="P4370">
        <v>17675675.675675679</v>
      </c>
      <c r="Q4370">
        <v>209</v>
      </c>
      <c r="R4370">
        <v>256</v>
      </c>
      <c r="S4370">
        <v>182905054.05405408</v>
      </c>
      <c r="T4370">
        <v>181281144.14414415</v>
      </c>
      <c r="U4370">
        <v>9522612.6126126144</v>
      </c>
      <c r="V4370">
        <v>14499549.54954955</v>
      </c>
      <c r="W4370">
        <v>14158.916666675999</v>
      </c>
      <c r="X4370">
        <v>14486.333333339</v>
      </c>
    </row>
    <row r="4371" spans="1:24">
      <c r="A4371" s="7" t="s">
        <v>5491</v>
      </c>
      <c r="B4371" s="13" t="s">
        <v>1146</v>
      </c>
      <c r="C4371">
        <v>708738338.60092175</v>
      </c>
      <c r="D4371">
        <v>715382718.93617177</v>
      </c>
      <c r="E4371">
        <v>1994409809.90991</v>
      </c>
      <c r="F4371">
        <v>998130020.72072077</v>
      </c>
      <c r="G4371">
        <v>165</v>
      </c>
      <c r="H4371">
        <v>146</v>
      </c>
      <c r="I4371">
        <v>17</v>
      </c>
      <c r="J4371">
        <v>9</v>
      </c>
      <c r="M4371">
        <v>207</v>
      </c>
      <c r="N4371">
        <v>240</v>
      </c>
      <c r="O4371">
        <v>53024864.864864863</v>
      </c>
      <c r="P4371">
        <v>39195495.495495498</v>
      </c>
      <c r="Q4371">
        <v>219</v>
      </c>
      <c r="R4371">
        <v>469</v>
      </c>
      <c r="S4371">
        <v>217224801.8018018</v>
      </c>
      <c r="T4371">
        <v>221715995.4954955</v>
      </c>
      <c r="U4371">
        <v>25635495.495495498</v>
      </c>
      <c r="V4371">
        <v>38047747.747747742</v>
      </c>
      <c r="W4371">
        <v>21567.166666671001</v>
      </c>
      <c r="X4371">
        <v>21452.708333326998</v>
      </c>
    </row>
    <row r="4372" spans="1:24">
      <c r="A4372" s="7" t="s">
        <v>5492</v>
      </c>
      <c r="B4372" s="13" t="s">
        <v>766</v>
      </c>
      <c r="C4372">
        <v>18553190.893832777</v>
      </c>
      <c r="D4372">
        <v>19335694.632460151</v>
      </c>
      <c r="E4372">
        <v>181081.08108108101</v>
      </c>
      <c r="F4372">
        <v>181081.08108108101</v>
      </c>
      <c r="G4372">
        <v>1</v>
      </c>
      <c r="H4372">
        <v>2</v>
      </c>
      <c r="J4372">
        <v>0</v>
      </c>
      <c r="M4372">
        <v>10</v>
      </c>
      <c r="N4372">
        <v>5</v>
      </c>
      <c r="O4372">
        <v>1042342.342342342</v>
      </c>
      <c r="P4372">
        <v>2313963.9639639631</v>
      </c>
      <c r="S4372">
        <v>5549810.81081081</v>
      </c>
      <c r="T4372">
        <v>5246567.5675675683</v>
      </c>
      <c r="U4372">
        <v>970000</v>
      </c>
      <c r="V4372">
        <v>1807837.8378378379</v>
      </c>
      <c r="W4372">
        <v>431.49999999800002</v>
      </c>
      <c r="X4372">
        <v>472.66666666600003</v>
      </c>
    </row>
    <row r="4373" spans="1:24">
      <c r="A4373" s="7" t="s">
        <v>5493</v>
      </c>
      <c r="B4373" s="13" t="s">
        <v>1651</v>
      </c>
      <c r="C4373">
        <v>87688012.786509961</v>
      </c>
      <c r="D4373">
        <v>96510958.316851526</v>
      </c>
      <c r="E4373">
        <v>36422429.729729727</v>
      </c>
      <c r="F4373">
        <v>29711603.603603605</v>
      </c>
      <c r="G4373">
        <v>53</v>
      </c>
      <c r="H4373">
        <v>80</v>
      </c>
      <c r="I4373">
        <v>1</v>
      </c>
      <c r="J4373">
        <v>2</v>
      </c>
      <c r="M4373">
        <v>64</v>
      </c>
      <c r="N4373">
        <v>84</v>
      </c>
      <c r="O4373">
        <v>35663288.288288288</v>
      </c>
      <c r="P4373">
        <v>28684846.846846845</v>
      </c>
      <c r="Q4373">
        <v>70</v>
      </c>
      <c r="R4373">
        <v>126</v>
      </c>
      <c r="S4373">
        <v>44216171.171171173</v>
      </c>
      <c r="T4373">
        <v>49159864.864864863</v>
      </c>
      <c r="U4373">
        <v>27842342.342342347</v>
      </c>
      <c r="V4373">
        <v>19180540.540540542</v>
      </c>
      <c r="W4373">
        <v>3114.1666666669998</v>
      </c>
      <c r="X4373">
        <v>3219.6666666639999</v>
      </c>
    </row>
    <row r="4374" spans="1:24">
      <c r="A4374" s="7" t="s">
        <v>470</v>
      </c>
      <c r="B4374" s="13" t="s">
        <v>426</v>
      </c>
      <c r="C4374">
        <v>286155701.26335281</v>
      </c>
      <c r="D4374">
        <v>284989005.27832919</v>
      </c>
      <c r="E4374">
        <v>65353963.963963971</v>
      </c>
      <c r="F4374">
        <v>127420270.27027027</v>
      </c>
      <c r="G4374">
        <v>84</v>
      </c>
      <c r="H4374">
        <v>115</v>
      </c>
      <c r="I4374">
        <v>2</v>
      </c>
      <c r="J4374">
        <v>8</v>
      </c>
      <c r="K4374">
        <v>3</v>
      </c>
      <c r="M4374">
        <v>102</v>
      </c>
      <c r="N4374">
        <v>137</v>
      </c>
      <c r="O4374">
        <v>18928783.783783779</v>
      </c>
      <c r="P4374">
        <v>59256531.531531528</v>
      </c>
      <c r="Q4374">
        <v>12</v>
      </c>
      <c r="R4374">
        <v>111</v>
      </c>
      <c r="S4374">
        <v>99750896.396396399</v>
      </c>
      <c r="T4374">
        <v>97184873.873873889</v>
      </c>
      <c r="U4374">
        <v>14659729.729729729</v>
      </c>
      <c r="V4374">
        <v>60203828.828828827</v>
      </c>
      <c r="W4374">
        <v>6198.125000004</v>
      </c>
      <c r="X4374">
        <v>6279.1666666620004</v>
      </c>
    </row>
    <row r="4375" spans="1:24">
      <c r="A4375" s="7" t="s">
        <v>5494</v>
      </c>
      <c r="B4375" s="13" t="s">
        <v>713</v>
      </c>
      <c r="C4375">
        <v>42015755.896862797</v>
      </c>
      <c r="D4375">
        <v>33574574.340553388</v>
      </c>
      <c r="E4375">
        <v>192972.97297297401</v>
      </c>
      <c r="F4375">
        <v>27027.027027028002</v>
      </c>
      <c r="G4375">
        <v>27</v>
      </c>
      <c r="H4375">
        <v>26</v>
      </c>
      <c r="I4375">
        <v>2</v>
      </c>
      <c r="J4375">
        <v>2</v>
      </c>
      <c r="M4375">
        <v>31</v>
      </c>
      <c r="N4375">
        <v>32</v>
      </c>
      <c r="O4375">
        <v>3069549.5495495498</v>
      </c>
      <c r="P4375">
        <v>3163783.7837837832</v>
      </c>
      <c r="Q4375">
        <v>22</v>
      </c>
      <c r="R4375">
        <v>29</v>
      </c>
      <c r="S4375">
        <v>5808563.0630630627</v>
      </c>
      <c r="T4375">
        <v>4051031.5315315314</v>
      </c>
      <c r="U4375">
        <v>1765945.945945946</v>
      </c>
      <c r="V4375">
        <v>2548018.018018018</v>
      </c>
      <c r="W4375">
        <v>1191.625000002</v>
      </c>
      <c r="X4375">
        <v>1158.2916666680001</v>
      </c>
    </row>
    <row r="4376" spans="1:24">
      <c r="A4376" s="7" t="s">
        <v>5495</v>
      </c>
      <c r="B4376" s="13" t="s">
        <v>2073</v>
      </c>
      <c r="C4376">
        <v>619340464.97890735</v>
      </c>
      <c r="D4376">
        <v>597813148.00888181</v>
      </c>
      <c r="E4376">
        <v>2138468.46846847</v>
      </c>
      <c r="F4376">
        <v>1185413.5135135129</v>
      </c>
      <c r="G4376">
        <v>107</v>
      </c>
      <c r="H4376">
        <v>108</v>
      </c>
      <c r="I4376">
        <v>13</v>
      </c>
      <c r="J4376">
        <v>16</v>
      </c>
      <c r="M4376">
        <v>220</v>
      </c>
      <c r="N4376">
        <v>240</v>
      </c>
      <c r="O4376">
        <v>60221171.171171173</v>
      </c>
      <c r="P4376">
        <v>62774513.513513513</v>
      </c>
      <c r="Q4376">
        <v>425</v>
      </c>
      <c r="R4376">
        <v>124</v>
      </c>
      <c r="S4376">
        <v>149675013.51351351</v>
      </c>
      <c r="T4376">
        <v>151134628.82882881</v>
      </c>
      <c r="U4376">
        <v>59623603.603603601</v>
      </c>
      <c r="V4376">
        <v>64647567.567567572</v>
      </c>
      <c r="W4376">
        <v>15652.70833333</v>
      </c>
      <c r="X4376">
        <v>15823.83333333</v>
      </c>
    </row>
    <row r="4377" spans="1:24">
      <c r="A4377" s="7" t="s">
        <v>5496</v>
      </c>
      <c r="B4377" s="13" t="s">
        <v>3577</v>
      </c>
      <c r="C4377">
        <v>141479206.33142561</v>
      </c>
      <c r="D4377">
        <v>141473592.81317955</v>
      </c>
      <c r="E4377">
        <v>49910360.360360362</v>
      </c>
      <c r="F4377">
        <v>332432.43243243598</v>
      </c>
      <c r="G4377">
        <v>58</v>
      </c>
      <c r="H4377">
        <v>75</v>
      </c>
      <c r="I4377">
        <v>4</v>
      </c>
      <c r="J4377">
        <v>14</v>
      </c>
      <c r="M4377">
        <v>84</v>
      </c>
      <c r="N4377">
        <v>100</v>
      </c>
      <c r="O4377">
        <v>18405405.405405406</v>
      </c>
      <c r="P4377">
        <v>18638738.738738738</v>
      </c>
      <c r="Q4377">
        <v>27</v>
      </c>
      <c r="R4377">
        <v>310</v>
      </c>
      <c r="S4377">
        <v>37431261.261261262</v>
      </c>
      <c r="T4377">
        <v>40135045.045045041</v>
      </c>
      <c r="U4377">
        <v>18543963.963963963</v>
      </c>
      <c r="V4377">
        <v>16401081.081081081</v>
      </c>
      <c r="W4377">
        <v>5369.2916666660003</v>
      </c>
      <c r="X4377">
        <v>5235.0416666660003</v>
      </c>
    </row>
    <row r="4378" spans="1:24">
      <c r="A4378" s="7" t="s">
        <v>5497</v>
      </c>
      <c r="B4378" s="13" t="s">
        <v>5498</v>
      </c>
      <c r="C4378">
        <v>277469439.11238879</v>
      </c>
      <c r="D4378">
        <v>283649651.90064549</v>
      </c>
      <c r="E4378">
        <v>46739879.279279284</v>
      </c>
      <c r="F4378">
        <v>47645581.981981985</v>
      </c>
      <c r="G4378">
        <v>159</v>
      </c>
      <c r="H4378">
        <v>179</v>
      </c>
      <c r="I4378">
        <v>8</v>
      </c>
      <c r="J4378">
        <v>11</v>
      </c>
      <c r="K4378">
        <v>2</v>
      </c>
      <c r="M4378">
        <v>186</v>
      </c>
      <c r="N4378">
        <v>217</v>
      </c>
      <c r="O4378">
        <v>48475135.135135122</v>
      </c>
      <c r="P4378">
        <v>49140540.540540531</v>
      </c>
      <c r="Q4378">
        <v>137</v>
      </c>
      <c r="R4378">
        <v>360</v>
      </c>
      <c r="S4378">
        <v>82553306.306306303</v>
      </c>
      <c r="T4378">
        <v>87679707.207207203</v>
      </c>
      <c r="U4378">
        <v>38421441.441441447</v>
      </c>
      <c r="V4378">
        <v>38893963.963963963</v>
      </c>
      <c r="W4378">
        <v>12096.625000004</v>
      </c>
      <c r="X4378">
        <v>12038.916666667999</v>
      </c>
    </row>
    <row r="4379" spans="1:24">
      <c r="A4379" s="7" t="s">
        <v>5499</v>
      </c>
      <c r="B4379" s="13" t="s">
        <v>1395</v>
      </c>
      <c r="C4379">
        <v>273030666.31851274</v>
      </c>
      <c r="D4379">
        <v>277163122.1502279</v>
      </c>
      <c r="E4379">
        <v>13504954.954954956</v>
      </c>
      <c r="F4379">
        <v>4709009.0090090102</v>
      </c>
      <c r="G4379">
        <v>56</v>
      </c>
      <c r="H4379">
        <v>56</v>
      </c>
      <c r="I4379">
        <v>1</v>
      </c>
      <c r="J4379">
        <v>3</v>
      </c>
      <c r="M4379">
        <v>99</v>
      </c>
      <c r="N4379">
        <v>85</v>
      </c>
      <c r="O4379">
        <v>28286936.936936937</v>
      </c>
      <c r="P4379">
        <v>21733333.333333336</v>
      </c>
      <c r="Q4379">
        <v>177</v>
      </c>
      <c r="R4379">
        <v>3</v>
      </c>
      <c r="S4379">
        <v>133411468.46846847</v>
      </c>
      <c r="T4379">
        <v>134363666.66666669</v>
      </c>
      <c r="U4379">
        <v>28551891.891891893</v>
      </c>
      <c r="V4379">
        <v>23478288.288288288</v>
      </c>
      <c r="W4379">
        <v>4927.499999998</v>
      </c>
      <c r="X4379">
        <v>5143.7499999989996</v>
      </c>
    </row>
    <row r="4380" spans="1:24">
      <c r="A4380" s="7" t="s">
        <v>5500</v>
      </c>
      <c r="B4380" s="13" t="s">
        <v>2355</v>
      </c>
      <c r="C4380">
        <v>53493422.686173446</v>
      </c>
      <c r="D4380">
        <v>50611559.719895475</v>
      </c>
      <c r="E4380">
        <v>43693.693693693996</v>
      </c>
      <c r="F4380">
        <v>292792.79279279301</v>
      </c>
      <c r="G4380">
        <v>18</v>
      </c>
      <c r="H4380">
        <v>18</v>
      </c>
      <c r="I4380">
        <v>0</v>
      </c>
      <c r="J4380">
        <v>2</v>
      </c>
      <c r="M4380">
        <v>19</v>
      </c>
      <c r="N4380">
        <v>21</v>
      </c>
      <c r="O4380">
        <v>836036.03603603609</v>
      </c>
      <c r="P4380">
        <v>2185135.1351351351</v>
      </c>
      <c r="R4380">
        <v>78</v>
      </c>
      <c r="S4380">
        <v>8962490.9909909926</v>
      </c>
      <c r="T4380">
        <v>8086945.9459459474</v>
      </c>
      <c r="U4380">
        <v>905045.04504504497</v>
      </c>
      <c r="V4380">
        <v>2468288.2882882878</v>
      </c>
      <c r="W4380">
        <v>782.29166666599997</v>
      </c>
      <c r="X4380">
        <v>779.125</v>
      </c>
    </row>
    <row r="4381" spans="1:24">
      <c r="A4381" s="7" t="s">
        <v>5501</v>
      </c>
      <c r="B4381" s="13" t="s">
        <v>3655</v>
      </c>
      <c r="C4381">
        <v>118719414.76139143</v>
      </c>
      <c r="D4381">
        <v>123297875.69701615</v>
      </c>
      <c r="E4381">
        <v>26103.603603602998</v>
      </c>
      <c r="F4381">
        <v>179279.279279279</v>
      </c>
      <c r="G4381">
        <v>23</v>
      </c>
      <c r="H4381">
        <v>21</v>
      </c>
      <c r="I4381">
        <v>1</v>
      </c>
      <c r="J4381">
        <v>4</v>
      </c>
      <c r="M4381">
        <v>62</v>
      </c>
      <c r="N4381">
        <v>48</v>
      </c>
      <c r="O4381">
        <v>70086036.036036029</v>
      </c>
      <c r="P4381">
        <v>9921441.441441441</v>
      </c>
      <c r="R4381">
        <v>42</v>
      </c>
      <c r="S4381">
        <v>41248545.045045041</v>
      </c>
      <c r="T4381">
        <v>42494932.432432428</v>
      </c>
      <c r="U4381">
        <v>70387027.027027026</v>
      </c>
      <c r="V4381">
        <v>10655585.585585585</v>
      </c>
      <c r="W4381">
        <v>2328.6666666609999</v>
      </c>
      <c r="X4381">
        <v>2465.7916666669998</v>
      </c>
    </row>
    <row r="4382" spans="1:24">
      <c r="A4382" s="7" t="s">
        <v>5502</v>
      </c>
      <c r="B4382" s="13" t="s">
        <v>3029</v>
      </c>
      <c r="C4382">
        <v>121674561.90460873</v>
      </c>
      <c r="D4382">
        <v>123750790.40140712</v>
      </c>
      <c r="E4382">
        <v>853378.37837837904</v>
      </c>
      <c r="F4382">
        <v>20513963.963963963</v>
      </c>
      <c r="G4382">
        <v>22</v>
      </c>
      <c r="H4382">
        <v>47</v>
      </c>
      <c r="I4382">
        <v>1</v>
      </c>
      <c r="J4382">
        <v>4</v>
      </c>
      <c r="M4382">
        <v>49</v>
      </c>
      <c r="N4382">
        <v>85</v>
      </c>
      <c r="O4382">
        <v>62971486.486486487</v>
      </c>
      <c r="P4382">
        <v>39269819.819819823</v>
      </c>
      <c r="Q4382">
        <v>34</v>
      </c>
      <c r="R4382">
        <v>21</v>
      </c>
      <c r="S4382">
        <v>44657914.414414406</v>
      </c>
      <c r="T4382">
        <v>43527680.180180177</v>
      </c>
      <c r="U4382">
        <v>26010360.360360362</v>
      </c>
      <c r="V4382">
        <v>17331351.351351351</v>
      </c>
      <c r="W4382">
        <v>2024.8749999950001</v>
      </c>
      <c r="X4382">
        <v>1979.9583333359999</v>
      </c>
    </row>
    <row r="4383" spans="1:24">
      <c r="A4383" s="7" t="s">
        <v>5503</v>
      </c>
      <c r="B4383" s="13" t="s">
        <v>1251</v>
      </c>
      <c r="C4383">
        <v>247068002.89494324</v>
      </c>
      <c r="D4383">
        <v>238537152.63578302</v>
      </c>
      <c r="E4383">
        <v>1053153.1531531529</v>
      </c>
      <c r="F4383">
        <v>307477.47747747798</v>
      </c>
      <c r="G4383">
        <v>60</v>
      </c>
      <c r="H4383">
        <v>43</v>
      </c>
      <c r="I4383">
        <v>2</v>
      </c>
      <c r="J4383">
        <v>5</v>
      </c>
      <c r="K4383">
        <v>2</v>
      </c>
      <c r="M4383">
        <v>75</v>
      </c>
      <c r="N4383">
        <v>55</v>
      </c>
      <c r="O4383">
        <v>3888468.4684684682</v>
      </c>
      <c r="P4383">
        <v>13635945.945945948</v>
      </c>
      <c r="Q4383">
        <v>54</v>
      </c>
      <c r="R4383">
        <v>59</v>
      </c>
      <c r="S4383">
        <v>35307707.20720721</v>
      </c>
      <c r="T4383">
        <v>36355504.504504502</v>
      </c>
      <c r="U4383">
        <v>3370090.090090089</v>
      </c>
      <c r="V4383">
        <v>13083513.513513515</v>
      </c>
      <c r="W4383">
        <v>5647.999999998</v>
      </c>
      <c r="X4383">
        <v>5553.5416666649999</v>
      </c>
    </row>
    <row r="4384" spans="1:24">
      <c r="A4384" s="7" t="s">
        <v>5504</v>
      </c>
      <c r="B4384" s="13" t="s">
        <v>1623</v>
      </c>
      <c r="C4384">
        <v>74620759.172431052</v>
      </c>
      <c r="D4384">
        <v>75322662.880718201</v>
      </c>
      <c r="E4384">
        <v>302702.70270270301</v>
      </c>
      <c r="F4384">
        <v>827927.92792792898</v>
      </c>
      <c r="G4384">
        <v>33</v>
      </c>
      <c r="H4384">
        <v>31</v>
      </c>
      <c r="I4384">
        <v>2</v>
      </c>
      <c r="J4384">
        <v>2</v>
      </c>
      <c r="M4384">
        <v>38</v>
      </c>
      <c r="N4384">
        <v>41</v>
      </c>
      <c r="O4384">
        <v>4101801.8018018021</v>
      </c>
      <c r="P4384">
        <v>5289369.369369369</v>
      </c>
      <c r="Q4384">
        <v>3</v>
      </c>
      <c r="R4384">
        <v>23</v>
      </c>
      <c r="S4384">
        <v>16909981.981981982</v>
      </c>
      <c r="T4384">
        <v>15284784.684684683</v>
      </c>
      <c r="U4384">
        <v>3364234.2342342362</v>
      </c>
      <c r="V4384">
        <v>4537477.4774774779</v>
      </c>
      <c r="W4384">
        <v>1308.999999998</v>
      </c>
      <c r="X4384">
        <v>1220.875000001</v>
      </c>
    </row>
    <row r="4385" spans="1:24">
      <c r="A4385" s="7" t="s">
        <v>5505</v>
      </c>
      <c r="B4385" s="13" t="s">
        <v>3704</v>
      </c>
      <c r="C4385">
        <v>44012942.138193049</v>
      </c>
      <c r="D4385">
        <v>47263326.728177823</v>
      </c>
      <c r="E4385">
        <v>13995004.504504504</v>
      </c>
      <c r="F4385">
        <v>717117.11711711995</v>
      </c>
      <c r="G4385">
        <v>19</v>
      </c>
      <c r="H4385">
        <v>24</v>
      </c>
      <c r="I4385">
        <v>0</v>
      </c>
      <c r="J4385">
        <v>1</v>
      </c>
      <c r="M4385">
        <v>20</v>
      </c>
      <c r="N4385">
        <v>43</v>
      </c>
      <c r="O4385">
        <v>11501351.351351347</v>
      </c>
      <c r="P4385">
        <v>16894684.684684683</v>
      </c>
      <c r="R4385">
        <v>40</v>
      </c>
      <c r="S4385">
        <v>18543851.351351351</v>
      </c>
      <c r="T4385">
        <v>18245045.045045044</v>
      </c>
      <c r="U4385">
        <v>11720270.270270269</v>
      </c>
      <c r="V4385">
        <v>17464594.594594594</v>
      </c>
      <c r="W4385">
        <v>1504.666666671</v>
      </c>
      <c r="X4385">
        <v>1487.5416666680001</v>
      </c>
    </row>
    <row r="4386" spans="1:24">
      <c r="A4386" s="7" t="s">
        <v>5506</v>
      </c>
      <c r="B4386" s="13" t="s">
        <v>2959</v>
      </c>
      <c r="C4386">
        <v>125776987.01238251</v>
      </c>
      <c r="D4386">
        <v>124870084.47893903</v>
      </c>
      <c r="E4386">
        <v>561362169.36936939</v>
      </c>
      <c r="F4386">
        <v>487586418.01801807</v>
      </c>
      <c r="G4386">
        <v>1</v>
      </c>
      <c r="H4386">
        <v>2</v>
      </c>
      <c r="I4386">
        <v>2</v>
      </c>
      <c r="J4386">
        <v>2</v>
      </c>
      <c r="K4386">
        <v>1</v>
      </c>
      <c r="M4386">
        <v>67</v>
      </c>
      <c r="N4386">
        <v>48</v>
      </c>
      <c r="O4386">
        <v>17938288.288288288</v>
      </c>
      <c r="P4386">
        <v>34047085.585585594</v>
      </c>
      <c r="Q4386">
        <v>53</v>
      </c>
      <c r="R4386">
        <v>70</v>
      </c>
      <c r="S4386">
        <v>40635990.990990989</v>
      </c>
      <c r="T4386">
        <v>39633351.351351351</v>
      </c>
      <c r="U4386">
        <v>109186392.7927928</v>
      </c>
      <c r="V4386">
        <v>87451531.531531528</v>
      </c>
      <c r="W4386">
        <v>2067.4583333319997</v>
      </c>
      <c r="X4386">
        <v>2120.625</v>
      </c>
    </row>
    <row r="4387" spans="1:24">
      <c r="A4387" s="7" t="s">
        <v>7</v>
      </c>
      <c r="B4387" s="13" t="s">
        <v>175</v>
      </c>
      <c r="C4387">
        <v>184293926.1322501</v>
      </c>
      <c r="D4387">
        <v>181900840.65201691</v>
      </c>
      <c r="E4387">
        <v>50450.450450450997</v>
      </c>
      <c r="F4387">
        <v>40090.090090090001</v>
      </c>
      <c r="G4387">
        <v>27</v>
      </c>
      <c r="H4387">
        <v>38</v>
      </c>
      <c r="I4387">
        <v>3</v>
      </c>
      <c r="J4387">
        <v>2</v>
      </c>
      <c r="M4387">
        <v>36</v>
      </c>
      <c r="N4387">
        <v>61</v>
      </c>
      <c r="O4387">
        <v>17490270.270270269</v>
      </c>
      <c r="P4387">
        <v>50393243.243243247</v>
      </c>
      <c r="Q4387">
        <v>118</v>
      </c>
      <c r="R4387">
        <v>262</v>
      </c>
      <c r="S4387">
        <v>116531193.6936937</v>
      </c>
      <c r="T4387">
        <v>116500441.44144145</v>
      </c>
      <c r="U4387">
        <v>15679189.18918919</v>
      </c>
      <c r="V4387">
        <v>48666306.306306303</v>
      </c>
      <c r="W4387">
        <v>5872.4583333310002</v>
      </c>
      <c r="X4387">
        <v>5645.8749999970005</v>
      </c>
    </row>
    <row r="4388" spans="1:24">
      <c r="A4388" s="7" t="s">
        <v>5507</v>
      </c>
      <c r="B4388" s="13" t="s">
        <v>1470</v>
      </c>
      <c r="C4388">
        <v>401425555.30662352</v>
      </c>
      <c r="D4388">
        <v>394624452.56819111</v>
      </c>
      <c r="E4388">
        <v>3457300.0000000009</v>
      </c>
      <c r="F4388">
        <v>4748189.18918919</v>
      </c>
      <c r="G4388">
        <v>52</v>
      </c>
      <c r="H4388">
        <v>64</v>
      </c>
      <c r="I4388">
        <v>4</v>
      </c>
      <c r="J4388">
        <v>7</v>
      </c>
      <c r="K4388">
        <v>1</v>
      </c>
      <c r="M4388">
        <v>150</v>
      </c>
      <c r="N4388">
        <v>149</v>
      </c>
      <c r="O4388">
        <v>423512421.62162161</v>
      </c>
      <c r="P4388">
        <v>270966981.98198199</v>
      </c>
      <c r="Q4388">
        <v>33</v>
      </c>
      <c r="R4388">
        <v>205</v>
      </c>
      <c r="S4388">
        <v>89191464.864864871</v>
      </c>
      <c r="T4388">
        <v>95827570.270270273</v>
      </c>
      <c r="U4388">
        <v>371159639.63963962</v>
      </c>
      <c r="V4388">
        <v>222014414.41441441</v>
      </c>
      <c r="W4388">
        <v>12098.75</v>
      </c>
      <c r="X4388">
        <v>12167.166666667999</v>
      </c>
    </row>
    <row r="4389" spans="1:24">
      <c r="A4389" s="7" t="s">
        <v>471</v>
      </c>
      <c r="B4389" s="13" t="s">
        <v>5508</v>
      </c>
      <c r="C4389">
        <v>302125660.08695376</v>
      </c>
      <c r="D4389">
        <v>293137129.20555711</v>
      </c>
      <c r="E4389">
        <v>51137207.20720721</v>
      </c>
      <c r="F4389">
        <v>107207.207207207</v>
      </c>
      <c r="G4389">
        <v>103</v>
      </c>
      <c r="H4389">
        <v>85</v>
      </c>
      <c r="I4389">
        <v>2</v>
      </c>
      <c r="J4389">
        <v>4</v>
      </c>
      <c r="M4389">
        <v>204</v>
      </c>
      <c r="N4389">
        <v>150</v>
      </c>
      <c r="O4389">
        <v>59660810.810810804</v>
      </c>
      <c r="P4389">
        <v>19610720.720720723</v>
      </c>
      <c r="Q4389">
        <v>38</v>
      </c>
      <c r="R4389">
        <v>147</v>
      </c>
      <c r="S4389">
        <v>69545981.981981993</v>
      </c>
      <c r="T4389">
        <v>73010049.54954955</v>
      </c>
      <c r="U4389">
        <v>60752162.162162162</v>
      </c>
      <c r="V4389">
        <v>15592702.702702701</v>
      </c>
      <c r="W4389">
        <v>8766.4583333369992</v>
      </c>
      <c r="X4389">
        <v>8785.874999996</v>
      </c>
    </row>
    <row r="4390" spans="1:24">
      <c r="A4390" s="7" t="s">
        <v>472</v>
      </c>
      <c r="B4390" s="13" t="s">
        <v>5508</v>
      </c>
      <c r="C4390">
        <v>522993222.16570455</v>
      </c>
      <c r="D4390">
        <v>481714717.33201289</v>
      </c>
      <c r="E4390">
        <v>1231081.081081083</v>
      </c>
      <c r="F4390">
        <v>130630.630630631</v>
      </c>
      <c r="G4390">
        <v>164</v>
      </c>
      <c r="H4390">
        <v>113</v>
      </c>
      <c r="I4390">
        <v>6</v>
      </c>
      <c r="J4390">
        <v>3</v>
      </c>
      <c r="K4390">
        <v>2</v>
      </c>
      <c r="M4390">
        <v>396</v>
      </c>
      <c r="N4390">
        <v>201</v>
      </c>
      <c r="O4390">
        <v>7935315.3153153155</v>
      </c>
      <c r="P4390">
        <v>13169099.099099098</v>
      </c>
      <c r="Q4390">
        <v>96</v>
      </c>
      <c r="R4390">
        <v>173</v>
      </c>
      <c r="S4390">
        <v>115904027.02702704</v>
      </c>
      <c r="T4390">
        <v>96908887.387387395</v>
      </c>
      <c r="U4390">
        <v>9983333.333333334</v>
      </c>
      <c r="V4390">
        <v>11586576.576576576</v>
      </c>
      <c r="W4390">
        <v>12870.375000002001</v>
      </c>
      <c r="X4390">
        <v>12235.874999996999</v>
      </c>
    </row>
    <row r="4391" spans="1:24">
      <c r="A4391" s="7" t="s">
        <v>473</v>
      </c>
      <c r="B4391" s="13" t="s">
        <v>3931</v>
      </c>
      <c r="C4391">
        <v>580574648.86412919</v>
      </c>
      <c r="D4391">
        <v>544560690.24159026</v>
      </c>
      <c r="E4391">
        <v>5230873.8738738764</v>
      </c>
      <c r="F4391">
        <v>1215990.990990994</v>
      </c>
      <c r="G4391">
        <v>206</v>
      </c>
      <c r="H4391">
        <v>160</v>
      </c>
      <c r="I4391">
        <v>13</v>
      </c>
      <c r="J4391">
        <v>11</v>
      </c>
      <c r="M4391">
        <v>459</v>
      </c>
      <c r="N4391">
        <v>318</v>
      </c>
      <c r="O4391">
        <v>53216188.288288288</v>
      </c>
      <c r="P4391">
        <v>127088378.37837838</v>
      </c>
      <c r="Q4391">
        <v>113</v>
      </c>
      <c r="R4391">
        <v>615</v>
      </c>
      <c r="S4391">
        <v>120592801.8018018</v>
      </c>
      <c r="T4391">
        <v>123761932.43243241</v>
      </c>
      <c r="U4391">
        <v>55470900.9009009</v>
      </c>
      <c r="V4391">
        <v>125101891.89189188</v>
      </c>
      <c r="W4391">
        <v>14515.416666658999</v>
      </c>
      <c r="X4391">
        <v>14271.500000003001</v>
      </c>
    </row>
    <row r="4392" spans="1:24">
      <c r="A4392" s="7" t="s">
        <v>474</v>
      </c>
      <c r="B4392" s="13" t="s">
        <v>5508</v>
      </c>
      <c r="C4392">
        <v>1957967626.0322547</v>
      </c>
      <c r="D4392">
        <v>2022931041.798456</v>
      </c>
      <c r="E4392">
        <v>283248832.43243247</v>
      </c>
      <c r="F4392">
        <v>3129324.3243243289</v>
      </c>
      <c r="G4392">
        <v>792</v>
      </c>
      <c r="H4392">
        <v>777</v>
      </c>
      <c r="I4392">
        <v>26</v>
      </c>
      <c r="J4392">
        <v>26</v>
      </c>
      <c r="K4392">
        <v>42</v>
      </c>
      <c r="M4392">
        <v>1612</v>
      </c>
      <c r="N4392">
        <v>1662</v>
      </c>
      <c r="O4392">
        <v>463194819.81981987</v>
      </c>
      <c r="P4392">
        <v>447873513.51351351</v>
      </c>
      <c r="Q4392">
        <v>709</v>
      </c>
      <c r="R4392">
        <v>778</v>
      </c>
      <c r="S4392">
        <v>413083498.1981982</v>
      </c>
      <c r="T4392">
        <v>485593300</v>
      </c>
      <c r="U4392">
        <v>268356800</v>
      </c>
      <c r="V4392">
        <v>256553693.6936937</v>
      </c>
      <c r="W4392">
        <v>42201.541666667996</v>
      </c>
      <c r="X4392">
        <v>43927.500000002998</v>
      </c>
    </row>
    <row r="4393" spans="1:24">
      <c r="A4393" s="7" t="s">
        <v>475</v>
      </c>
      <c r="B4393" s="13" t="s">
        <v>5509</v>
      </c>
      <c r="C4393">
        <v>1430954342.0526345</v>
      </c>
      <c r="D4393">
        <v>1360859409.2512641</v>
      </c>
      <c r="E4393">
        <v>105003690.990991</v>
      </c>
      <c r="F4393">
        <v>12793963.963963971</v>
      </c>
      <c r="G4393">
        <v>540</v>
      </c>
      <c r="H4393">
        <v>349</v>
      </c>
      <c r="I4393">
        <v>15</v>
      </c>
      <c r="J4393">
        <v>32</v>
      </c>
      <c r="K4393">
        <v>13</v>
      </c>
      <c r="M4393">
        <v>878</v>
      </c>
      <c r="N4393">
        <v>552</v>
      </c>
      <c r="O4393">
        <v>124873072.07207207</v>
      </c>
      <c r="P4393">
        <v>208495765.76576573</v>
      </c>
      <c r="Q4393">
        <v>287</v>
      </c>
      <c r="R4393">
        <v>917</v>
      </c>
      <c r="S4393">
        <v>306662302.7027027</v>
      </c>
      <c r="T4393">
        <v>315029432.43243241</v>
      </c>
      <c r="U4393">
        <v>119722072.07207207</v>
      </c>
      <c r="V4393">
        <v>218823513.51351351</v>
      </c>
      <c r="W4393">
        <v>33900.916666671998</v>
      </c>
      <c r="X4393">
        <v>34082.500000006003</v>
      </c>
    </row>
    <row r="4394" spans="1:24">
      <c r="A4394" s="7" t="s">
        <v>5510</v>
      </c>
      <c r="B4394" s="13" t="s">
        <v>923</v>
      </c>
      <c r="C4394">
        <v>48278674.818004392</v>
      </c>
      <c r="D4394">
        <v>52591262.173983678</v>
      </c>
      <c r="E4394">
        <v>2121621.6216216218</v>
      </c>
      <c r="F4394">
        <v>1450450.4504504499</v>
      </c>
      <c r="G4394">
        <v>3</v>
      </c>
      <c r="H4394">
        <v>3</v>
      </c>
      <c r="I4394">
        <v>3</v>
      </c>
      <c r="J4394">
        <v>2</v>
      </c>
      <c r="M4394">
        <v>18</v>
      </c>
      <c r="N4394">
        <v>11</v>
      </c>
      <c r="O4394">
        <v>9700900.9009009004</v>
      </c>
      <c r="P4394">
        <v>9519279.2792792805</v>
      </c>
      <c r="Q4394">
        <v>7</v>
      </c>
      <c r="R4394">
        <v>60</v>
      </c>
      <c r="S4394">
        <v>13947292.792792792</v>
      </c>
      <c r="T4394">
        <v>14512103.603603605</v>
      </c>
      <c r="U4394">
        <v>7949729.7297297306</v>
      </c>
      <c r="V4394">
        <v>9838603.6036036033</v>
      </c>
      <c r="W4394">
        <v>955.16666666900005</v>
      </c>
      <c r="X4394">
        <v>993.29166666499998</v>
      </c>
    </row>
    <row r="4395" spans="1:24">
      <c r="A4395" s="7" t="s">
        <v>5511</v>
      </c>
      <c r="B4395" s="13" t="s">
        <v>1454</v>
      </c>
      <c r="C4395">
        <v>199105507.70996284</v>
      </c>
      <c r="D4395">
        <v>193909896.70685065</v>
      </c>
      <c r="E4395">
        <v>991666.666666665</v>
      </c>
      <c r="F4395">
        <v>1311801.8018018019</v>
      </c>
      <c r="G4395">
        <v>74</v>
      </c>
      <c r="H4395">
        <v>56</v>
      </c>
      <c r="I4395">
        <v>8</v>
      </c>
      <c r="J4395">
        <v>4</v>
      </c>
      <c r="M4395">
        <v>97</v>
      </c>
      <c r="N4395">
        <v>81</v>
      </c>
      <c r="O4395">
        <v>18429504.504504506</v>
      </c>
      <c r="P4395">
        <v>20727297.297297295</v>
      </c>
      <c r="Q4395">
        <v>58</v>
      </c>
      <c r="R4395">
        <v>138</v>
      </c>
      <c r="S4395">
        <v>39910050.45045045</v>
      </c>
      <c r="T4395">
        <v>39185680.180180177</v>
      </c>
      <c r="U4395">
        <v>17322162.162162162</v>
      </c>
      <c r="V4395">
        <v>18913783.783783786</v>
      </c>
      <c r="W4395">
        <v>5008.7083333319997</v>
      </c>
      <c r="X4395">
        <v>4338.875000002</v>
      </c>
    </row>
    <row r="4396" spans="1:24">
      <c r="A4396" s="7" t="s">
        <v>476</v>
      </c>
      <c r="B4396" s="13" t="s">
        <v>130</v>
      </c>
      <c r="C4396">
        <v>545397300.19283223</v>
      </c>
      <c r="D4396">
        <v>509071239.40248549</v>
      </c>
      <c r="E4396">
        <v>1484009.0090090099</v>
      </c>
      <c r="F4396">
        <v>295270.27027027297</v>
      </c>
      <c r="G4396">
        <v>149</v>
      </c>
      <c r="H4396">
        <v>266</v>
      </c>
      <c r="I4396">
        <v>20</v>
      </c>
      <c r="J4396">
        <v>14</v>
      </c>
      <c r="K4396">
        <v>2</v>
      </c>
      <c r="M4396">
        <v>187</v>
      </c>
      <c r="N4396">
        <v>375</v>
      </c>
      <c r="O4396">
        <v>29938063.06306307</v>
      </c>
      <c r="P4396">
        <v>38815945.945945948</v>
      </c>
      <c r="Q4396">
        <v>216</v>
      </c>
      <c r="R4396">
        <v>242</v>
      </c>
      <c r="S4396">
        <v>68807653.153153151</v>
      </c>
      <c r="T4396">
        <v>69002012.61261262</v>
      </c>
      <c r="U4396">
        <v>18608198.198198207</v>
      </c>
      <c r="V4396">
        <v>25571261.261261262</v>
      </c>
      <c r="W4396">
        <v>9726.9166666660003</v>
      </c>
      <c r="X4396">
        <v>9959.9999999979991</v>
      </c>
    </row>
    <row r="4397" spans="1:24">
      <c r="A4397" s="7" t="s">
        <v>477</v>
      </c>
      <c r="B4397" s="13" t="s">
        <v>201</v>
      </c>
      <c r="C4397">
        <v>943409260.69854784</v>
      </c>
      <c r="D4397">
        <v>907361857.85718012</v>
      </c>
      <c r="E4397">
        <v>717877709.90990996</v>
      </c>
      <c r="F4397">
        <v>744208870.27027035</v>
      </c>
      <c r="G4397">
        <v>353</v>
      </c>
      <c r="H4397">
        <v>236</v>
      </c>
      <c r="I4397">
        <v>25</v>
      </c>
      <c r="J4397">
        <v>23</v>
      </c>
      <c r="K4397">
        <v>3</v>
      </c>
      <c r="M4397">
        <v>794</v>
      </c>
      <c r="N4397">
        <v>559</v>
      </c>
      <c r="O4397">
        <v>175854183.78378379</v>
      </c>
      <c r="P4397">
        <v>333351351.35135138</v>
      </c>
      <c r="Q4397">
        <v>1169</v>
      </c>
      <c r="R4397">
        <v>897</v>
      </c>
      <c r="S4397">
        <v>270404462.16216213</v>
      </c>
      <c r="T4397">
        <v>259564495.4954955</v>
      </c>
      <c r="U4397">
        <v>278506619.81981981</v>
      </c>
      <c r="V4397">
        <v>300245405.4054054</v>
      </c>
      <c r="W4397">
        <v>23726.208333335002</v>
      </c>
      <c r="X4397">
        <v>23858.08333333</v>
      </c>
    </row>
    <row r="4398" spans="1:24">
      <c r="A4398" s="7" t="s">
        <v>5512</v>
      </c>
      <c r="B4398" s="13" t="s">
        <v>5192</v>
      </c>
      <c r="C4398">
        <v>125983230.0672978</v>
      </c>
      <c r="D4398">
        <v>127952019.00512327</v>
      </c>
      <c r="E4398">
        <v>778378.37837837997</v>
      </c>
      <c r="F4398">
        <v>356756.75675675902</v>
      </c>
      <c r="G4398">
        <v>23</v>
      </c>
      <c r="H4398">
        <v>34</v>
      </c>
      <c r="I4398">
        <v>2</v>
      </c>
      <c r="J4398">
        <v>1</v>
      </c>
      <c r="M4398">
        <v>32</v>
      </c>
      <c r="N4398">
        <v>66</v>
      </c>
      <c r="O4398">
        <v>5804864.8648648653</v>
      </c>
      <c r="P4398">
        <v>7025675.675675679</v>
      </c>
      <c r="Q4398">
        <v>158</v>
      </c>
      <c r="R4398">
        <v>74</v>
      </c>
      <c r="S4398">
        <v>17354500</v>
      </c>
      <c r="T4398">
        <v>19989779.279279277</v>
      </c>
      <c r="U4398">
        <v>5626936.9369369373</v>
      </c>
      <c r="V4398">
        <v>5895405.405405405</v>
      </c>
      <c r="W4398">
        <v>2271.7916666649999</v>
      </c>
      <c r="X4398">
        <v>2194.0416666700003</v>
      </c>
    </row>
    <row r="4399" spans="1:24">
      <c r="A4399" s="7" t="s">
        <v>5513</v>
      </c>
      <c r="B4399" s="13" t="s">
        <v>4137</v>
      </c>
      <c r="C4399">
        <v>235547548.81683674</v>
      </c>
      <c r="D4399">
        <v>238222515.64776251</v>
      </c>
      <c r="E4399">
        <v>2314639.6396396412</v>
      </c>
      <c r="F4399">
        <v>576576.57657657994</v>
      </c>
      <c r="G4399">
        <v>185</v>
      </c>
      <c r="H4399">
        <v>107</v>
      </c>
      <c r="I4399">
        <v>6</v>
      </c>
      <c r="J4399">
        <v>9</v>
      </c>
      <c r="K4399">
        <v>1</v>
      </c>
      <c r="M4399">
        <v>216</v>
      </c>
      <c r="N4399">
        <v>148</v>
      </c>
      <c r="O4399">
        <v>53252477.477477476</v>
      </c>
      <c r="P4399">
        <v>58393791.891891897</v>
      </c>
      <c r="Q4399">
        <v>61</v>
      </c>
      <c r="R4399">
        <v>679</v>
      </c>
      <c r="S4399">
        <v>76776960.360360369</v>
      </c>
      <c r="T4399">
        <v>70875329.729729742</v>
      </c>
      <c r="U4399">
        <v>29940673.873873875</v>
      </c>
      <c r="V4399">
        <v>40951441.441441447</v>
      </c>
      <c r="W4399">
        <v>12467.249999992</v>
      </c>
      <c r="X4399">
        <v>12068.249999996</v>
      </c>
    </row>
    <row r="4400" spans="1:24">
      <c r="A4400" s="7" t="s">
        <v>5514</v>
      </c>
      <c r="B4400" s="13" t="s">
        <v>2849</v>
      </c>
      <c r="C4400">
        <v>1579647841.7276263</v>
      </c>
      <c r="D4400">
        <v>1526384211.6532495</v>
      </c>
      <c r="E4400">
        <v>546621.62162162305</v>
      </c>
      <c r="F4400">
        <v>1164591.891891893</v>
      </c>
      <c r="G4400">
        <v>323</v>
      </c>
      <c r="H4400">
        <v>277</v>
      </c>
      <c r="I4400">
        <v>11</v>
      </c>
      <c r="J4400">
        <v>14</v>
      </c>
      <c r="K4400">
        <v>7</v>
      </c>
      <c r="M4400">
        <v>1154</v>
      </c>
      <c r="N4400">
        <v>539</v>
      </c>
      <c r="O4400">
        <v>32445315.315315314</v>
      </c>
      <c r="P4400">
        <v>39677351.351351351</v>
      </c>
      <c r="Q4400">
        <v>4465</v>
      </c>
      <c r="R4400">
        <v>363</v>
      </c>
      <c r="S4400">
        <v>215715137.83783785</v>
      </c>
      <c r="T4400">
        <v>222518747.74774775</v>
      </c>
      <c r="U4400">
        <v>27355535.135135137</v>
      </c>
      <c r="V4400">
        <v>33237747.747747749</v>
      </c>
      <c r="W4400">
        <v>34402.125000006999</v>
      </c>
      <c r="X4400">
        <v>35993.416666663004</v>
      </c>
    </row>
    <row r="4401" spans="1:24">
      <c r="A4401" s="7" t="s">
        <v>5515</v>
      </c>
      <c r="B4401" s="13" t="s">
        <v>1277</v>
      </c>
      <c r="C4401">
        <v>410830999.59427816</v>
      </c>
      <c r="D4401">
        <v>402091864.64973378</v>
      </c>
      <c r="E4401">
        <v>2273873.8738738759</v>
      </c>
      <c r="F4401">
        <v>843243.24324324401</v>
      </c>
      <c r="G4401">
        <v>226</v>
      </c>
      <c r="H4401">
        <v>149</v>
      </c>
      <c r="I4401">
        <v>8</v>
      </c>
      <c r="J4401">
        <v>7</v>
      </c>
      <c r="K4401">
        <v>9</v>
      </c>
      <c r="M4401">
        <v>275</v>
      </c>
      <c r="N4401">
        <v>510</v>
      </c>
      <c r="O4401">
        <v>34705856.756756753</v>
      </c>
      <c r="P4401">
        <v>47000315.315315321</v>
      </c>
      <c r="Q4401">
        <v>65</v>
      </c>
      <c r="R4401">
        <v>446</v>
      </c>
      <c r="S4401">
        <v>114734466.66666667</v>
      </c>
      <c r="T4401">
        <v>122546054.05405405</v>
      </c>
      <c r="U4401">
        <v>27880720.720720723</v>
      </c>
      <c r="V4401">
        <v>37561981.981981978</v>
      </c>
      <c r="W4401">
        <v>12001.583333335</v>
      </c>
      <c r="X4401">
        <v>12010.666666667001</v>
      </c>
    </row>
    <row r="4402" spans="1:24">
      <c r="A4402" s="7" t="s">
        <v>5516</v>
      </c>
      <c r="B4402" s="13" t="s">
        <v>2654</v>
      </c>
      <c r="C4402">
        <v>198476930.20159116</v>
      </c>
      <c r="D4402">
        <v>203114796.02490884</v>
      </c>
      <c r="E4402">
        <v>712612.61261261394</v>
      </c>
      <c r="F4402">
        <v>75675.675675677005</v>
      </c>
      <c r="G4402">
        <v>78</v>
      </c>
      <c r="H4402">
        <v>68</v>
      </c>
      <c r="I4402">
        <v>7</v>
      </c>
      <c r="J4402">
        <v>5</v>
      </c>
      <c r="M4402">
        <v>129</v>
      </c>
      <c r="N4402">
        <v>117</v>
      </c>
      <c r="O4402">
        <v>19699459.459459461</v>
      </c>
      <c r="P4402">
        <v>29523873.873873871</v>
      </c>
      <c r="Q4402">
        <v>262</v>
      </c>
      <c r="R4402">
        <v>174</v>
      </c>
      <c r="S4402">
        <v>54165265.765765771</v>
      </c>
      <c r="T4402">
        <v>56533846.846846849</v>
      </c>
      <c r="U4402">
        <v>17479549.54954955</v>
      </c>
      <c r="V4402">
        <v>27453513.513513513</v>
      </c>
      <c r="W4402">
        <v>8529.0833333329992</v>
      </c>
      <c r="X4402">
        <v>8331.000000005999</v>
      </c>
    </row>
    <row r="4403" spans="1:24">
      <c r="A4403" s="7" t="s">
        <v>5517</v>
      </c>
      <c r="B4403" s="13" t="s">
        <v>5518</v>
      </c>
      <c r="C4403">
        <v>178641243.56834456</v>
      </c>
      <c r="D4403">
        <v>171076716.28908899</v>
      </c>
      <c r="E4403">
        <v>114765453.15315317</v>
      </c>
      <c r="F4403">
        <v>135740761.26126125</v>
      </c>
      <c r="G4403">
        <v>144</v>
      </c>
      <c r="H4403">
        <v>55</v>
      </c>
      <c r="I4403">
        <v>11</v>
      </c>
      <c r="J4403">
        <v>10</v>
      </c>
      <c r="M4403">
        <v>203</v>
      </c>
      <c r="N4403">
        <v>104</v>
      </c>
      <c r="O4403">
        <v>64987297.297297299</v>
      </c>
      <c r="P4403">
        <v>57081675.675675675</v>
      </c>
      <c r="Q4403">
        <v>153</v>
      </c>
      <c r="R4403">
        <v>129</v>
      </c>
      <c r="S4403">
        <v>56076527.027027026</v>
      </c>
      <c r="T4403">
        <v>56684653.153153151</v>
      </c>
      <c r="U4403">
        <v>29401261.261261266</v>
      </c>
      <c r="V4403">
        <v>29776306.306306306</v>
      </c>
      <c r="W4403">
        <v>8445.7083333360006</v>
      </c>
      <c r="X4403">
        <v>8403.2916666580004</v>
      </c>
    </row>
    <row r="4404" spans="1:24">
      <c r="A4404" s="7" t="s">
        <v>478</v>
      </c>
      <c r="B4404" s="13" t="s">
        <v>375</v>
      </c>
      <c r="C4404">
        <v>1511685243.9537742</v>
      </c>
      <c r="D4404">
        <v>1494632409.3402016</v>
      </c>
      <c r="E4404">
        <v>822267810.8108108</v>
      </c>
      <c r="F4404">
        <v>525330000.90090096</v>
      </c>
      <c r="G4404">
        <v>435</v>
      </c>
      <c r="H4404">
        <v>454</v>
      </c>
      <c r="I4404">
        <v>24</v>
      </c>
      <c r="J4404">
        <v>21</v>
      </c>
      <c r="K4404">
        <v>1</v>
      </c>
      <c r="M4404">
        <v>603</v>
      </c>
      <c r="N4404">
        <v>679</v>
      </c>
      <c r="O4404">
        <v>161799819.81981984</v>
      </c>
      <c r="P4404">
        <v>191847567.56756756</v>
      </c>
      <c r="Q4404">
        <v>325</v>
      </c>
      <c r="R4404">
        <v>1005</v>
      </c>
      <c r="S4404">
        <v>295867642.34234232</v>
      </c>
      <c r="T4404">
        <v>311128424.32432431</v>
      </c>
      <c r="U4404">
        <v>161300043.24324325</v>
      </c>
      <c r="V4404">
        <v>170750405.4054054</v>
      </c>
      <c r="W4404">
        <v>30311.374999996999</v>
      </c>
      <c r="X4404">
        <v>30138.499999995001</v>
      </c>
    </row>
    <row r="4405" spans="1:24">
      <c r="A4405" s="7" t="s">
        <v>5519</v>
      </c>
      <c r="B4405" s="13" t="s">
        <v>1642</v>
      </c>
      <c r="C4405">
        <v>118023721.9341931</v>
      </c>
      <c r="D4405">
        <v>127375383.31329811</v>
      </c>
      <c r="E4405">
        <v>273873.87387387402</v>
      </c>
      <c r="F4405">
        <v>54054.054054054002</v>
      </c>
      <c r="G4405">
        <v>54</v>
      </c>
      <c r="H4405">
        <v>78</v>
      </c>
      <c r="I4405">
        <v>3</v>
      </c>
      <c r="J4405">
        <v>8</v>
      </c>
      <c r="M4405">
        <v>107</v>
      </c>
      <c r="N4405">
        <v>105</v>
      </c>
      <c r="O4405">
        <v>1007207.2072072059</v>
      </c>
      <c r="P4405">
        <v>5087837.8378378395</v>
      </c>
      <c r="Q4405">
        <v>15</v>
      </c>
      <c r="R4405">
        <v>114</v>
      </c>
      <c r="S4405">
        <v>21989608.108108111</v>
      </c>
      <c r="T4405">
        <v>22621256.75675676</v>
      </c>
      <c r="U4405">
        <v>1562522.5225225228</v>
      </c>
      <c r="V4405">
        <v>4092072.072072072</v>
      </c>
      <c r="W4405">
        <v>3078.5833333339997</v>
      </c>
      <c r="X4405">
        <v>3048.7916666640003</v>
      </c>
    </row>
    <row r="4406" spans="1:24">
      <c r="A4406" s="7" t="s">
        <v>479</v>
      </c>
      <c r="B4406" s="13" t="s">
        <v>68</v>
      </c>
      <c r="C4406">
        <v>21703575.625823095</v>
      </c>
      <c r="D4406">
        <v>20860796.795217842</v>
      </c>
      <c r="E4406">
        <v>10810.810810810999</v>
      </c>
      <c r="F4406">
        <v>900.900900901</v>
      </c>
      <c r="G4406">
        <v>5</v>
      </c>
      <c r="H4406">
        <v>8</v>
      </c>
      <c r="I4406">
        <v>0</v>
      </c>
      <c r="J4406">
        <v>0</v>
      </c>
      <c r="M4406">
        <v>7</v>
      </c>
      <c r="N4406">
        <v>6</v>
      </c>
      <c r="O4406">
        <v>237837.83783783799</v>
      </c>
      <c r="P4406">
        <v>658558.55855855905</v>
      </c>
      <c r="Q4406">
        <v>2</v>
      </c>
      <c r="R4406">
        <v>1</v>
      </c>
      <c r="S4406">
        <v>15025225.225225225</v>
      </c>
      <c r="T4406">
        <v>15397364.864864863</v>
      </c>
      <c r="U4406">
        <v>227027.02702702701</v>
      </c>
      <c r="V4406">
        <v>1201351.351351351</v>
      </c>
      <c r="W4406">
        <v>703.83333333400003</v>
      </c>
      <c r="X4406">
        <v>699.79166666599997</v>
      </c>
    </row>
    <row r="4407" spans="1:24">
      <c r="A4407" s="7" t="s">
        <v>5520</v>
      </c>
      <c r="B4407" s="13" t="s">
        <v>2654</v>
      </c>
      <c r="C4407">
        <v>292137650.04840505</v>
      </c>
      <c r="D4407">
        <v>288923354.26213175</v>
      </c>
      <c r="E4407">
        <v>1159909.909909914</v>
      </c>
      <c r="F4407">
        <v>945945.94594594801</v>
      </c>
      <c r="G4407">
        <v>171</v>
      </c>
      <c r="H4407">
        <v>79</v>
      </c>
      <c r="I4407">
        <v>13</v>
      </c>
      <c r="J4407">
        <v>7</v>
      </c>
      <c r="M4407">
        <v>251</v>
      </c>
      <c r="N4407">
        <v>171</v>
      </c>
      <c r="O4407">
        <v>45732882.882882886</v>
      </c>
      <c r="P4407">
        <v>94075855.855855867</v>
      </c>
      <c r="Q4407">
        <v>109</v>
      </c>
      <c r="R4407">
        <v>215</v>
      </c>
      <c r="S4407">
        <v>74822531.531531528</v>
      </c>
      <c r="T4407">
        <v>71641572.072072074</v>
      </c>
      <c r="U4407">
        <v>17718198.198198196</v>
      </c>
      <c r="V4407">
        <v>70755495.495495498</v>
      </c>
      <c r="W4407">
        <v>10928.541666669</v>
      </c>
      <c r="X4407">
        <v>10799.625000001</v>
      </c>
    </row>
    <row r="4408" spans="1:24">
      <c r="A4408" s="7" t="s">
        <v>480</v>
      </c>
      <c r="B4408" s="13" t="s">
        <v>5509</v>
      </c>
      <c r="C4408">
        <v>752235503.83650815</v>
      </c>
      <c r="D4408">
        <v>745443287.9586947</v>
      </c>
      <c r="E4408">
        <v>8676936.9369369373</v>
      </c>
      <c r="F4408">
        <v>2296396.3963963981</v>
      </c>
      <c r="G4408">
        <v>188</v>
      </c>
      <c r="H4408">
        <v>209</v>
      </c>
      <c r="I4408">
        <v>3</v>
      </c>
      <c r="J4408">
        <v>12</v>
      </c>
      <c r="M4408">
        <v>281</v>
      </c>
      <c r="N4408">
        <v>325</v>
      </c>
      <c r="O4408">
        <v>49310540.540540539</v>
      </c>
      <c r="P4408">
        <v>58339819.819819823</v>
      </c>
      <c r="Q4408">
        <v>44</v>
      </c>
      <c r="R4408">
        <v>342</v>
      </c>
      <c r="S4408">
        <v>182098412.61261261</v>
      </c>
      <c r="T4408">
        <v>183318785.58558556</v>
      </c>
      <c r="U4408">
        <v>50252972.972972974</v>
      </c>
      <c r="V4408">
        <v>55487207.207207203</v>
      </c>
      <c r="W4408">
        <v>19421.208333334002</v>
      </c>
      <c r="X4408">
        <v>19840.583333340001</v>
      </c>
    </row>
    <row r="4409" spans="1:24">
      <c r="A4409" s="7" t="s">
        <v>5521</v>
      </c>
      <c r="B4409" s="13" t="s">
        <v>3049</v>
      </c>
      <c r="C4409">
        <v>128255262.10564795</v>
      </c>
      <c r="D4409">
        <v>120529844.78114466</v>
      </c>
      <c r="E4409">
        <v>3214864.8648648672</v>
      </c>
      <c r="F4409">
        <v>1300000.0000000021</v>
      </c>
      <c r="G4409">
        <v>47</v>
      </c>
      <c r="H4409">
        <v>53</v>
      </c>
      <c r="I4409">
        <v>8</v>
      </c>
      <c r="J4409">
        <v>6</v>
      </c>
      <c r="M4409">
        <v>52</v>
      </c>
      <c r="N4409">
        <v>59</v>
      </c>
      <c r="O4409">
        <v>26020810.810810808</v>
      </c>
      <c r="P4409">
        <v>25884594.594594594</v>
      </c>
      <c r="Q4409">
        <v>67</v>
      </c>
      <c r="R4409">
        <v>52</v>
      </c>
      <c r="S4409">
        <v>38146630.630630627</v>
      </c>
      <c r="T4409">
        <v>38880301.801801801</v>
      </c>
      <c r="U4409">
        <v>21084414.414414413</v>
      </c>
      <c r="V4409">
        <v>22154954.954954952</v>
      </c>
      <c r="W4409">
        <v>3411.2499999950001</v>
      </c>
      <c r="X4409">
        <v>3295.9166666649999</v>
      </c>
    </row>
    <row r="4410" spans="1:24">
      <c r="A4410" s="7" t="s">
        <v>5522</v>
      </c>
      <c r="B4410" s="13" t="s">
        <v>879</v>
      </c>
      <c r="C4410">
        <v>144002537.53643015</v>
      </c>
      <c r="D4410">
        <v>140760115.70605761</v>
      </c>
      <c r="E4410">
        <v>290495.49549549998</v>
      </c>
      <c r="F4410">
        <v>437837.83783784299</v>
      </c>
      <c r="G4410">
        <v>81</v>
      </c>
      <c r="H4410">
        <v>205</v>
      </c>
      <c r="I4410">
        <v>21</v>
      </c>
      <c r="J4410">
        <v>19</v>
      </c>
      <c r="K4410">
        <v>1</v>
      </c>
      <c r="M4410">
        <v>341</v>
      </c>
      <c r="N4410">
        <v>326</v>
      </c>
      <c r="O4410">
        <v>33127252.252252247</v>
      </c>
      <c r="P4410">
        <v>29997297.29729731</v>
      </c>
      <c r="Q4410">
        <v>154</v>
      </c>
      <c r="R4410">
        <v>192</v>
      </c>
      <c r="S4410">
        <v>30233355.85585586</v>
      </c>
      <c r="T4410">
        <v>31678487.387387387</v>
      </c>
      <c r="U4410">
        <v>14427657.657657661</v>
      </c>
      <c r="V4410">
        <v>16390810.810810816</v>
      </c>
      <c r="W4410">
        <v>2380.4166666689998</v>
      </c>
      <c r="X4410">
        <v>2389.8333333340001</v>
      </c>
    </row>
    <row r="4411" spans="1:24">
      <c r="A4411" s="7" t="s">
        <v>5523</v>
      </c>
      <c r="B4411" s="13" t="s">
        <v>1713</v>
      </c>
      <c r="C4411">
        <v>192297210.22828209</v>
      </c>
      <c r="D4411">
        <v>187585358.02772024</v>
      </c>
      <c r="E4411">
        <v>4402765.7657657675</v>
      </c>
      <c r="F4411">
        <v>239189.189189189</v>
      </c>
      <c r="G4411">
        <v>71</v>
      </c>
      <c r="H4411">
        <v>87</v>
      </c>
      <c r="I4411">
        <v>6</v>
      </c>
      <c r="J4411">
        <v>8</v>
      </c>
      <c r="M4411">
        <v>80</v>
      </c>
      <c r="N4411">
        <v>124</v>
      </c>
      <c r="O4411">
        <v>33854117.117117114</v>
      </c>
      <c r="P4411">
        <v>55720810.810810812</v>
      </c>
      <c r="Q4411">
        <v>99</v>
      </c>
      <c r="R4411">
        <v>72</v>
      </c>
      <c r="S4411">
        <v>50328613.51351352</v>
      </c>
      <c r="T4411">
        <v>55072149.54954955</v>
      </c>
      <c r="U4411">
        <v>32192522.522522524</v>
      </c>
      <c r="V4411">
        <v>54096036.036036037</v>
      </c>
      <c r="W4411">
        <v>3809.3333333340001</v>
      </c>
      <c r="X4411">
        <v>3892.749999998</v>
      </c>
    </row>
    <row r="4412" spans="1:24">
      <c r="A4412" s="7" t="s">
        <v>481</v>
      </c>
      <c r="B4412" s="13" t="s">
        <v>2747</v>
      </c>
      <c r="C4412">
        <v>201949839.50484976</v>
      </c>
      <c r="D4412">
        <v>191719761.666309</v>
      </c>
      <c r="E4412">
        <v>15315.315315316</v>
      </c>
      <c r="F4412">
        <v>302702.70270270301</v>
      </c>
      <c r="G4412">
        <v>43</v>
      </c>
      <c r="H4412">
        <v>62</v>
      </c>
      <c r="J4412">
        <v>0</v>
      </c>
      <c r="M4412">
        <v>44</v>
      </c>
      <c r="N4412">
        <v>26</v>
      </c>
      <c r="O4412">
        <v>18968738.738738738</v>
      </c>
      <c r="P4412">
        <v>15531081.081081081</v>
      </c>
      <c r="R4412">
        <v>33</v>
      </c>
      <c r="S4412">
        <v>36319500</v>
      </c>
      <c r="T4412">
        <v>34558279.279279277</v>
      </c>
      <c r="U4412">
        <v>18921171.17117117</v>
      </c>
      <c r="V4412">
        <v>17579279.27927928</v>
      </c>
      <c r="W4412">
        <v>3247.4583333330002</v>
      </c>
      <c r="X4412">
        <v>3324.9166666709998</v>
      </c>
    </row>
    <row r="4413" spans="1:24">
      <c r="A4413" s="7" t="s">
        <v>5524</v>
      </c>
      <c r="B4413" s="13" t="s">
        <v>682</v>
      </c>
      <c r="C4413">
        <v>583843760.62902081</v>
      </c>
      <c r="D4413">
        <v>586268140.18229139</v>
      </c>
      <c r="E4413">
        <v>5336058.5585585618</v>
      </c>
      <c r="F4413">
        <v>984234.23423424002</v>
      </c>
      <c r="G4413">
        <v>133</v>
      </c>
      <c r="H4413">
        <v>155</v>
      </c>
      <c r="I4413">
        <v>20</v>
      </c>
      <c r="J4413">
        <v>19</v>
      </c>
      <c r="K4413">
        <v>4</v>
      </c>
      <c r="M4413">
        <v>275</v>
      </c>
      <c r="N4413">
        <v>335</v>
      </c>
      <c r="O4413">
        <v>212562889.1891892</v>
      </c>
      <c r="P4413">
        <v>203057738.73873872</v>
      </c>
      <c r="Q4413">
        <v>479</v>
      </c>
      <c r="R4413">
        <v>732</v>
      </c>
      <c r="S4413">
        <v>198064417.11711711</v>
      </c>
      <c r="T4413">
        <v>209606813.51351351</v>
      </c>
      <c r="U4413">
        <v>70395205.405405402</v>
      </c>
      <c r="V4413">
        <v>87275225.225225225</v>
      </c>
      <c r="W4413">
        <v>16866.666666666999</v>
      </c>
      <c r="X4413">
        <v>17298.583333335999</v>
      </c>
    </row>
    <row r="4414" spans="1:24">
      <c r="A4414" s="7" t="s">
        <v>5525</v>
      </c>
      <c r="B4414" s="13" t="s">
        <v>1940</v>
      </c>
      <c r="C4414">
        <v>444641041.6626972</v>
      </c>
      <c r="D4414">
        <v>455247636.52310175</v>
      </c>
      <c r="E4414">
        <v>209065952.25225225</v>
      </c>
      <c r="F4414">
        <v>79895953.153153166</v>
      </c>
      <c r="G4414">
        <v>766</v>
      </c>
      <c r="H4414">
        <v>713</v>
      </c>
      <c r="I4414">
        <v>14</v>
      </c>
      <c r="J4414">
        <v>26</v>
      </c>
      <c r="K4414">
        <v>5</v>
      </c>
      <c r="M4414">
        <v>1667</v>
      </c>
      <c r="N4414">
        <v>1970</v>
      </c>
      <c r="O4414">
        <v>66017207.20720721</v>
      </c>
      <c r="P4414">
        <v>73909459.459459454</v>
      </c>
      <c r="Q4414">
        <v>305</v>
      </c>
      <c r="R4414">
        <v>348</v>
      </c>
      <c r="S4414">
        <v>145924040.54054055</v>
      </c>
      <c r="T4414">
        <v>153088774.77477479</v>
      </c>
      <c r="U4414">
        <v>53912252.252252251</v>
      </c>
      <c r="V4414">
        <v>57965855.85585586</v>
      </c>
      <c r="W4414">
        <v>12544.458333333001</v>
      </c>
      <c r="X4414">
        <v>13296.833333333001</v>
      </c>
    </row>
    <row r="4415" spans="1:24">
      <c r="A4415" s="7" t="s">
        <v>5526</v>
      </c>
      <c r="B4415" s="13" t="s">
        <v>663</v>
      </c>
      <c r="C4415">
        <v>53424096.01779969</v>
      </c>
      <c r="D4415">
        <v>54419991.222589456</v>
      </c>
      <c r="E4415">
        <v>12612.612612612</v>
      </c>
      <c r="F4415">
        <v>17117.117117117999</v>
      </c>
      <c r="G4415">
        <v>13</v>
      </c>
      <c r="H4415">
        <v>20</v>
      </c>
      <c r="I4415">
        <v>0</v>
      </c>
      <c r="J4415">
        <v>4</v>
      </c>
      <c r="M4415">
        <v>28</v>
      </c>
      <c r="N4415">
        <v>37</v>
      </c>
      <c r="O4415">
        <v>6185585.5855855849</v>
      </c>
      <c r="P4415">
        <v>5989639.6396396393</v>
      </c>
      <c r="Q4415">
        <v>75</v>
      </c>
      <c r="R4415">
        <v>31</v>
      </c>
      <c r="S4415">
        <v>10539549.54954955</v>
      </c>
      <c r="T4415">
        <v>11435842.342342343</v>
      </c>
      <c r="U4415">
        <v>16216756.756756755</v>
      </c>
      <c r="V4415">
        <v>5117342.3423423432</v>
      </c>
      <c r="W4415">
        <v>1224.9583333340001</v>
      </c>
      <c r="X4415">
        <v>1184.6666666690001</v>
      </c>
    </row>
    <row r="4416" spans="1:24">
      <c r="A4416" s="7" t="s">
        <v>5527</v>
      </c>
      <c r="B4416" s="13" t="s">
        <v>1382</v>
      </c>
      <c r="C4416">
        <v>41068594.222886361</v>
      </c>
      <c r="D4416">
        <v>41199851.143603489</v>
      </c>
      <c r="E4416">
        <v>402702.702702704</v>
      </c>
      <c r="F4416">
        <v>164864.86486486599</v>
      </c>
      <c r="G4416">
        <v>20</v>
      </c>
      <c r="H4416">
        <v>12</v>
      </c>
      <c r="I4416">
        <v>7</v>
      </c>
      <c r="J4416">
        <v>4</v>
      </c>
      <c r="M4416">
        <v>24</v>
      </c>
      <c r="N4416">
        <v>14</v>
      </c>
      <c r="O4416">
        <v>2710810.8108108118</v>
      </c>
      <c r="P4416">
        <v>17927027.027027026</v>
      </c>
      <c r="Q4416">
        <v>16</v>
      </c>
      <c r="R4416">
        <v>530</v>
      </c>
      <c r="S4416">
        <v>7104662.1621621605</v>
      </c>
      <c r="T4416">
        <v>8493351.3513513524</v>
      </c>
      <c r="U4416">
        <v>2333783.7837837827</v>
      </c>
      <c r="V4416">
        <v>18223513.513513517</v>
      </c>
      <c r="W4416">
        <v>1035.4166666670001</v>
      </c>
      <c r="X4416">
        <v>984.37500000399996</v>
      </c>
    </row>
    <row r="4417" spans="1:24">
      <c r="A4417" s="7" t="s">
        <v>5528</v>
      </c>
      <c r="B4417" s="13" t="s">
        <v>997</v>
      </c>
      <c r="C4417">
        <v>104796205.80668464</v>
      </c>
      <c r="D4417">
        <v>100247693.44075511</v>
      </c>
      <c r="E4417">
        <v>2292792.7927927938</v>
      </c>
      <c r="F4417">
        <v>30863288.288288288</v>
      </c>
      <c r="G4417">
        <v>41</v>
      </c>
      <c r="H4417">
        <v>40</v>
      </c>
      <c r="I4417">
        <v>4</v>
      </c>
      <c r="J4417">
        <v>3</v>
      </c>
      <c r="M4417">
        <v>63</v>
      </c>
      <c r="N4417">
        <v>74</v>
      </c>
      <c r="O4417">
        <v>2763423.4234234244</v>
      </c>
      <c r="P4417">
        <v>5098558.5585585572</v>
      </c>
      <c r="Q4417">
        <v>19</v>
      </c>
      <c r="R4417">
        <v>10</v>
      </c>
      <c r="S4417">
        <v>25531558.558558557</v>
      </c>
      <c r="T4417">
        <v>26554148.648648649</v>
      </c>
      <c r="U4417">
        <v>1935855.8558558561</v>
      </c>
      <c r="V4417">
        <v>2714054.0540540549</v>
      </c>
      <c r="W4417">
        <v>4997.1249999970005</v>
      </c>
      <c r="X4417">
        <v>5114.9583333330002</v>
      </c>
    </row>
    <row r="4418" spans="1:24">
      <c r="A4418" s="7" t="s">
        <v>5529</v>
      </c>
      <c r="B4418" s="13" t="s">
        <v>1047</v>
      </c>
      <c r="C4418">
        <v>74393302.958627313</v>
      </c>
      <c r="D4418">
        <v>77410417.663819224</v>
      </c>
      <c r="E4418">
        <v>18018.01801802</v>
      </c>
      <c r="F4418">
        <v>9909.9099099110008</v>
      </c>
      <c r="G4418">
        <v>6</v>
      </c>
      <c r="H4418">
        <v>16</v>
      </c>
      <c r="I4418">
        <v>5</v>
      </c>
      <c r="J4418">
        <v>3</v>
      </c>
      <c r="M4418">
        <v>52</v>
      </c>
      <c r="N4418">
        <v>37</v>
      </c>
      <c r="O4418">
        <v>7746126.1261261273</v>
      </c>
      <c r="P4418">
        <v>6755135.1351351347</v>
      </c>
      <c r="Q4418">
        <v>17</v>
      </c>
      <c r="R4418">
        <v>38</v>
      </c>
      <c r="S4418">
        <v>30360400.9009009</v>
      </c>
      <c r="T4418">
        <v>33739139.639639638</v>
      </c>
      <c r="U4418">
        <v>6134864.8648648653</v>
      </c>
      <c r="V4418">
        <v>9553513.5135135148</v>
      </c>
      <c r="W4418">
        <v>1893.125000002</v>
      </c>
      <c r="X4418">
        <v>2017.4166666650001</v>
      </c>
    </row>
    <row r="4419" spans="1:24">
      <c r="A4419" s="7" t="s">
        <v>482</v>
      </c>
      <c r="B4419" s="13" t="s">
        <v>241</v>
      </c>
      <c r="C4419">
        <v>117426185.99410011</v>
      </c>
      <c r="D4419">
        <v>117406896.22962064</v>
      </c>
      <c r="F4419">
        <v>9009.0090090089998</v>
      </c>
      <c r="G4419">
        <v>7</v>
      </c>
      <c r="H4419">
        <v>4</v>
      </c>
      <c r="I4419">
        <v>2</v>
      </c>
      <c r="J4419">
        <v>1</v>
      </c>
      <c r="M4419">
        <v>11</v>
      </c>
      <c r="N4419">
        <v>8</v>
      </c>
      <c r="O4419">
        <v>333333.33333333302</v>
      </c>
      <c r="P4419">
        <v>1360360.36036036</v>
      </c>
      <c r="S4419">
        <v>20353864.864864863</v>
      </c>
      <c r="T4419">
        <v>24907459.459459458</v>
      </c>
      <c r="U4419">
        <v>206306.30630630601</v>
      </c>
      <c r="V4419">
        <v>1203603.603603604</v>
      </c>
      <c r="W4419">
        <v>2374.374999999</v>
      </c>
      <c r="X4419">
        <v>2477.2083333340001</v>
      </c>
    </row>
    <row r="4420" spans="1:24">
      <c r="A4420" s="7" t="s">
        <v>5530</v>
      </c>
      <c r="B4420" s="13" t="s">
        <v>3121</v>
      </c>
      <c r="C4420">
        <v>484409618.98410618</v>
      </c>
      <c r="D4420">
        <v>473497713.27193511</v>
      </c>
      <c r="E4420">
        <v>61236485.585585594</v>
      </c>
      <c r="F4420">
        <v>4437612.6126126219</v>
      </c>
      <c r="G4420">
        <v>191</v>
      </c>
      <c r="H4420">
        <v>187</v>
      </c>
      <c r="I4420">
        <v>8</v>
      </c>
      <c r="J4420">
        <v>18</v>
      </c>
      <c r="M4420">
        <v>254</v>
      </c>
      <c r="N4420">
        <v>270</v>
      </c>
      <c r="O4420">
        <v>32707207.207207207</v>
      </c>
      <c r="P4420">
        <v>69738198.198198199</v>
      </c>
      <c r="Q4420">
        <v>147</v>
      </c>
      <c r="R4420">
        <v>323</v>
      </c>
      <c r="S4420">
        <v>179331498.1981982</v>
      </c>
      <c r="T4420">
        <v>179792554.05405408</v>
      </c>
      <c r="U4420">
        <v>29724864.864864863</v>
      </c>
      <c r="V4420">
        <v>65699009.009009011</v>
      </c>
      <c r="W4420">
        <v>25682.541666666999</v>
      </c>
      <c r="X4420">
        <v>25533.70833333</v>
      </c>
    </row>
    <row r="4421" spans="1:24">
      <c r="A4421" s="7" t="s">
        <v>5531</v>
      </c>
      <c r="B4421" s="13" t="s">
        <v>3121</v>
      </c>
      <c r="C4421">
        <v>922615654.19321752</v>
      </c>
      <c r="D4421">
        <v>716177920.66323352</v>
      </c>
      <c r="E4421">
        <v>36245337.837837838</v>
      </c>
      <c r="F4421">
        <v>421621.62162162398</v>
      </c>
      <c r="G4421">
        <v>173</v>
      </c>
      <c r="H4421">
        <v>311</v>
      </c>
      <c r="I4421">
        <v>15</v>
      </c>
      <c r="J4421">
        <v>14</v>
      </c>
      <c r="K4421">
        <v>9</v>
      </c>
      <c r="M4421">
        <v>850</v>
      </c>
      <c r="N4421">
        <v>398</v>
      </c>
      <c r="O4421">
        <v>485777747.74774778</v>
      </c>
      <c r="P4421">
        <v>876754684.68468463</v>
      </c>
      <c r="Q4421">
        <v>286</v>
      </c>
      <c r="R4421">
        <v>383</v>
      </c>
      <c r="S4421">
        <v>588852827.02702701</v>
      </c>
      <c r="T4421">
        <v>185760541.44144142</v>
      </c>
      <c r="U4421">
        <v>42290900.900900893</v>
      </c>
      <c r="V4421">
        <v>371270133.33333331</v>
      </c>
      <c r="W4421">
        <v>21490.375000006999</v>
      </c>
      <c r="X4421">
        <v>21219.458333326002</v>
      </c>
    </row>
    <row r="4422" spans="1:24">
      <c r="A4422" s="7" t="s">
        <v>483</v>
      </c>
      <c r="B4422" s="13" t="s">
        <v>217</v>
      </c>
      <c r="C4422">
        <v>340908991.66726899</v>
      </c>
      <c r="D4422">
        <v>368983119.25297135</v>
      </c>
      <c r="E4422">
        <v>93156045.045045033</v>
      </c>
      <c r="F4422">
        <v>30752117.117117122</v>
      </c>
      <c r="G4422">
        <v>50</v>
      </c>
      <c r="H4422">
        <v>87</v>
      </c>
      <c r="I4422">
        <v>5</v>
      </c>
      <c r="J4422">
        <v>6</v>
      </c>
      <c r="M4422">
        <v>60</v>
      </c>
      <c r="N4422">
        <v>151</v>
      </c>
      <c r="O4422">
        <v>60291981.981981978</v>
      </c>
      <c r="P4422">
        <v>62211801.801801801</v>
      </c>
      <c r="Q4422">
        <v>272</v>
      </c>
      <c r="R4422">
        <v>168</v>
      </c>
      <c r="S4422">
        <v>67454004.504504502</v>
      </c>
      <c r="T4422">
        <v>76633000</v>
      </c>
      <c r="U4422">
        <v>62696936.936936937</v>
      </c>
      <c r="V4422">
        <v>58712162.162162155</v>
      </c>
      <c r="W4422">
        <v>5944.4583333310002</v>
      </c>
      <c r="X4422">
        <v>5866.375000004</v>
      </c>
    </row>
    <row r="4423" spans="1:24">
      <c r="A4423" s="7" t="s">
        <v>484</v>
      </c>
      <c r="B4423" s="13" t="s">
        <v>1400</v>
      </c>
      <c r="C4423">
        <v>41091291.671411</v>
      </c>
      <c r="D4423">
        <v>45247285.05985669</v>
      </c>
      <c r="H4423">
        <v>1</v>
      </c>
      <c r="J4423">
        <v>0</v>
      </c>
      <c r="N4423">
        <v>1</v>
      </c>
      <c r="P4423">
        <v>47747.747747747999</v>
      </c>
      <c r="R4423">
        <v>5</v>
      </c>
      <c r="S4423">
        <v>6140630.630630631</v>
      </c>
      <c r="T4423">
        <v>7523801.8018018026</v>
      </c>
      <c r="V4423">
        <v>45045.045045045001</v>
      </c>
      <c r="W4423">
        <v>1336.6666666650001</v>
      </c>
      <c r="X4423">
        <v>1370.5416666660001</v>
      </c>
    </row>
    <row r="4424" spans="1:24">
      <c r="A4424" s="7" t="s">
        <v>5532</v>
      </c>
      <c r="B4424" s="13" t="s">
        <v>1090</v>
      </c>
      <c r="C4424">
        <v>186678013.86309171</v>
      </c>
      <c r="D4424">
        <v>185827292.70234224</v>
      </c>
      <c r="E4424">
        <v>561711.711711713</v>
      </c>
      <c r="F4424">
        <v>445045.045045048</v>
      </c>
      <c r="G4424">
        <v>34</v>
      </c>
      <c r="H4424">
        <v>91</v>
      </c>
      <c r="I4424">
        <v>8</v>
      </c>
      <c r="J4424">
        <v>8</v>
      </c>
      <c r="M4424">
        <v>66</v>
      </c>
      <c r="N4424">
        <v>144</v>
      </c>
      <c r="O4424">
        <v>9010810.8108108081</v>
      </c>
      <c r="P4424">
        <v>14785585.585585583</v>
      </c>
      <c r="Q4424">
        <v>122</v>
      </c>
      <c r="R4424">
        <v>164</v>
      </c>
      <c r="S4424">
        <v>71421869.369369373</v>
      </c>
      <c r="T4424">
        <v>74238063.063063055</v>
      </c>
      <c r="U4424">
        <v>8162882.8828828838</v>
      </c>
      <c r="V4424">
        <v>10323513.513513511</v>
      </c>
      <c r="W4424">
        <v>7649.7916666719993</v>
      </c>
      <c r="X4424">
        <v>7328.2083333310002</v>
      </c>
    </row>
    <row r="4425" spans="1:24">
      <c r="A4425" s="7" t="s">
        <v>5533</v>
      </c>
      <c r="B4425" s="13" t="s">
        <v>1928</v>
      </c>
      <c r="C4425">
        <v>265552092.94649214</v>
      </c>
      <c r="D4425">
        <v>265846863.2228736</v>
      </c>
      <c r="E4425">
        <v>988288.28828828898</v>
      </c>
      <c r="F4425">
        <v>227927.92792793</v>
      </c>
      <c r="G4425">
        <v>38</v>
      </c>
      <c r="H4425">
        <v>35</v>
      </c>
      <c r="I4425">
        <v>5</v>
      </c>
      <c r="J4425">
        <v>6</v>
      </c>
      <c r="K4425">
        <v>1</v>
      </c>
      <c r="M4425">
        <v>85</v>
      </c>
      <c r="N4425">
        <v>163</v>
      </c>
      <c r="O4425">
        <v>26739909.909909911</v>
      </c>
      <c r="P4425">
        <v>21723423.423423421</v>
      </c>
      <c r="Q4425">
        <v>339</v>
      </c>
      <c r="R4425">
        <v>370</v>
      </c>
      <c r="S4425">
        <v>44694171.171171173</v>
      </c>
      <c r="T4425">
        <v>43336381.081081077</v>
      </c>
      <c r="U4425">
        <v>27100720.720720723</v>
      </c>
      <c r="V4425">
        <v>21822792.79279279</v>
      </c>
      <c r="W4425">
        <v>5222.9583333400005</v>
      </c>
      <c r="X4425">
        <v>5454.8333333379996</v>
      </c>
    </row>
    <row r="4426" spans="1:24">
      <c r="A4426" s="7" t="s">
        <v>5534</v>
      </c>
      <c r="B4426" s="13" t="s">
        <v>1685</v>
      </c>
      <c r="C4426">
        <v>144381035.23750064</v>
      </c>
      <c r="D4426">
        <v>144234703.35975569</v>
      </c>
      <c r="E4426">
        <v>2190090.0900900909</v>
      </c>
      <c r="F4426">
        <v>100450.450450451</v>
      </c>
      <c r="G4426">
        <v>38</v>
      </c>
      <c r="H4426">
        <v>40</v>
      </c>
      <c r="I4426">
        <v>3</v>
      </c>
      <c r="J4426">
        <v>0</v>
      </c>
      <c r="M4426">
        <v>50</v>
      </c>
      <c r="N4426">
        <v>48</v>
      </c>
      <c r="O4426">
        <v>4244144.1441441448</v>
      </c>
      <c r="P4426">
        <v>7907657.6576576577</v>
      </c>
      <c r="Q4426">
        <v>15</v>
      </c>
      <c r="R4426">
        <v>22</v>
      </c>
      <c r="S4426">
        <v>49823065.765765764</v>
      </c>
      <c r="T4426">
        <v>50870818.018018015</v>
      </c>
      <c r="U4426">
        <v>3129819.8198198192</v>
      </c>
      <c r="V4426">
        <v>9703153.1531531513</v>
      </c>
      <c r="W4426">
        <v>2360.5833333310002</v>
      </c>
      <c r="X4426">
        <v>2271.000000001</v>
      </c>
    </row>
    <row r="4427" spans="1:24">
      <c r="A4427" s="7" t="s">
        <v>5535</v>
      </c>
      <c r="B4427" s="13" t="s">
        <v>5536</v>
      </c>
      <c r="C4427">
        <v>309829946.60057455</v>
      </c>
      <c r="D4427">
        <v>297496140.0204525</v>
      </c>
      <c r="E4427">
        <v>14551400.900900904</v>
      </c>
      <c r="F4427">
        <v>38763533.333333343</v>
      </c>
      <c r="G4427">
        <v>116</v>
      </c>
      <c r="H4427">
        <v>34</v>
      </c>
      <c r="I4427">
        <v>7</v>
      </c>
      <c r="J4427">
        <v>1</v>
      </c>
      <c r="K4427">
        <v>1</v>
      </c>
      <c r="M4427">
        <v>151</v>
      </c>
      <c r="N4427">
        <v>53</v>
      </c>
      <c r="O4427">
        <v>39994234.234234236</v>
      </c>
      <c r="P4427">
        <v>28046557.657657661</v>
      </c>
      <c r="Q4427">
        <v>97</v>
      </c>
      <c r="R4427">
        <v>130</v>
      </c>
      <c r="S4427">
        <v>78686229.729729727</v>
      </c>
      <c r="T4427">
        <v>79540198.198198199</v>
      </c>
      <c r="U4427">
        <v>37359099.099099092</v>
      </c>
      <c r="V4427">
        <v>23601441.441441439</v>
      </c>
      <c r="W4427">
        <v>5344.9583333410001</v>
      </c>
      <c r="X4427">
        <v>5498.3333333279998</v>
      </c>
    </row>
    <row r="4428" spans="1:24">
      <c r="A4428" s="7" t="s">
        <v>5537</v>
      </c>
      <c r="B4428" s="13" t="s">
        <v>1623</v>
      </c>
      <c r="C4428">
        <v>175265693.61973983</v>
      </c>
      <c r="D4428">
        <v>170491368.62437731</v>
      </c>
      <c r="G4428">
        <v>39</v>
      </c>
      <c r="H4428">
        <v>32</v>
      </c>
      <c r="I4428">
        <v>0</v>
      </c>
      <c r="J4428">
        <v>1</v>
      </c>
      <c r="M4428">
        <v>64</v>
      </c>
      <c r="N4428">
        <v>48</v>
      </c>
      <c r="O4428">
        <v>5951351.3513513505</v>
      </c>
      <c r="P4428">
        <v>7527927.9279279271</v>
      </c>
      <c r="Q4428">
        <v>3</v>
      </c>
      <c r="R4428">
        <v>3</v>
      </c>
      <c r="S4428">
        <v>28899058.558558553</v>
      </c>
      <c r="T4428">
        <v>28135783.783783786</v>
      </c>
      <c r="U4428">
        <v>5343243.2432432426</v>
      </c>
      <c r="V4428">
        <v>6784864.8648648653</v>
      </c>
      <c r="W4428">
        <v>2672.124999999</v>
      </c>
      <c r="X4428">
        <v>2630.2916666669998</v>
      </c>
    </row>
    <row r="4429" spans="1:24">
      <c r="A4429" s="7" t="s">
        <v>5538</v>
      </c>
      <c r="B4429" s="13" t="s">
        <v>1623</v>
      </c>
      <c r="C4429">
        <v>50298571.644915998</v>
      </c>
      <c r="D4429">
        <v>54523769.072153479</v>
      </c>
      <c r="E4429">
        <v>296846.84684684698</v>
      </c>
      <c r="F4429">
        <v>14414.414414413999</v>
      </c>
      <c r="G4429">
        <v>14</v>
      </c>
      <c r="H4429">
        <v>20</v>
      </c>
      <c r="I4429">
        <v>0</v>
      </c>
      <c r="J4429">
        <v>1</v>
      </c>
      <c r="M4429">
        <v>19</v>
      </c>
      <c r="N4429">
        <v>23</v>
      </c>
      <c r="O4429">
        <v>6604054.0540540554</v>
      </c>
      <c r="P4429">
        <v>13424684.684684686</v>
      </c>
      <c r="Q4429">
        <v>2</v>
      </c>
      <c r="R4429">
        <v>24</v>
      </c>
      <c r="S4429">
        <v>12037981.981981983</v>
      </c>
      <c r="T4429">
        <v>16020216.216216218</v>
      </c>
      <c r="U4429">
        <v>6793153.1531531531</v>
      </c>
      <c r="V4429">
        <v>6518108.1081081079</v>
      </c>
      <c r="W4429">
        <v>912.50000000299997</v>
      </c>
      <c r="X4429">
        <v>911.95833333400003</v>
      </c>
    </row>
    <row r="4430" spans="1:24">
      <c r="A4430" s="7" t="s">
        <v>5539</v>
      </c>
      <c r="B4430" s="13" t="s">
        <v>1623</v>
      </c>
      <c r="C4430">
        <v>122816698.77824345</v>
      </c>
      <c r="D4430">
        <v>119323763.81343001</v>
      </c>
      <c r="E4430">
        <v>4704954.9549549548</v>
      </c>
      <c r="F4430">
        <v>234234.234234234</v>
      </c>
      <c r="G4430">
        <v>40</v>
      </c>
      <c r="H4430">
        <v>34</v>
      </c>
      <c r="I4430">
        <v>3</v>
      </c>
      <c r="J4430">
        <v>4</v>
      </c>
      <c r="M4430">
        <v>47</v>
      </c>
      <c r="N4430">
        <v>44</v>
      </c>
      <c r="O4430">
        <v>16111261.261261262</v>
      </c>
      <c r="P4430">
        <v>24045135.135135137</v>
      </c>
      <c r="Q4430">
        <v>6</v>
      </c>
      <c r="R4430">
        <v>79</v>
      </c>
      <c r="S4430">
        <v>25442423.423423424</v>
      </c>
      <c r="T4430">
        <v>24869382.882882882</v>
      </c>
      <c r="U4430">
        <v>14785495.495495494</v>
      </c>
      <c r="V4430">
        <v>15807477.47747748</v>
      </c>
      <c r="W4430">
        <v>1889.2916666639999</v>
      </c>
      <c r="X4430">
        <v>1944.5416666670001</v>
      </c>
    </row>
    <row r="4431" spans="1:24">
      <c r="A4431" s="7" t="s">
        <v>485</v>
      </c>
      <c r="B4431" s="13" t="s">
        <v>375</v>
      </c>
      <c r="C4431">
        <v>329592765.284464</v>
      </c>
      <c r="D4431">
        <v>322987173.54933178</v>
      </c>
      <c r="E4431">
        <v>320292.792792794</v>
      </c>
      <c r="F4431">
        <v>216666.66666666701</v>
      </c>
      <c r="G4431">
        <v>59</v>
      </c>
      <c r="H4431">
        <v>61</v>
      </c>
      <c r="I4431">
        <v>4</v>
      </c>
      <c r="J4431">
        <v>3</v>
      </c>
      <c r="K4431">
        <v>1</v>
      </c>
      <c r="M4431">
        <v>82</v>
      </c>
      <c r="N4431">
        <v>82</v>
      </c>
      <c r="O4431">
        <v>23146576.576576576</v>
      </c>
      <c r="P4431">
        <v>28470945.945945948</v>
      </c>
      <c r="Q4431">
        <v>109</v>
      </c>
      <c r="R4431">
        <v>72</v>
      </c>
      <c r="S4431">
        <v>43354261.261261269</v>
      </c>
      <c r="T4431">
        <v>44579382.882882893</v>
      </c>
      <c r="U4431">
        <v>24359459.459459458</v>
      </c>
      <c r="V4431">
        <v>24945900.9009009</v>
      </c>
      <c r="W4431">
        <v>5114.25</v>
      </c>
      <c r="X4431">
        <v>5015.5416666680003</v>
      </c>
    </row>
    <row r="4432" spans="1:24">
      <c r="A4432" s="7" t="s">
        <v>486</v>
      </c>
      <c r="B4432" s="13" t="s">
        <v>5355</v>
      </c>
      <c r="C4432">
        <v>350918111.24098861</v>
      </c>
      <c r="D4432">
        <v>369552309.23886788</v>
      </c>
      <c r="E4432">
        <v>3138963.9639639659</v>
      </c>
      <c r="F4432">
        <v>1669144.1441441451</v>
      </c>
      <c r="G4432">
        <v>65</v>
      </c>
      <c r="H4432">
        <v>84</v>
      </c>
      <c r="I4432">
        <v>8</v>
      </c>
      <c r="J4432">
        <v>11</v>
      </c>
      <c r="M4432">
        <v>102</v>
      </c>
      <c r="N4432">
        <v>100</v>
      </c>
      <c r="O4432">
        <v>22345270.270270269</v>
      </c>
      <c r="P4432">
        <v>43806306.30630631</v>
      </c>
      <c r="Q4432">
        <v>514</v>
      </c>
      <c r="R4432">
        <v>310</v>
      </c>
      <c r="S4432">
        <v>52273689.189189196</v>
      </c>
      <c r="T4432">
        <v>62676047.747747742</v>
      </c>
      <c r="U4432">
        <v>24158918.918918923</v>
      </c>
      <c r="V4432">
        <v>31546306.306306306</v>
      </c>
      <c r="W4432">
        <v>6125.2499999989996</v>
      </c>
      <c r="X4432">
        <v>6608.999999998</v>
      </c>
    </row>
    <row r="4433" spans="1:24">
      <c r="A4433" s="7" t="s">
        <v>487</v>
      </c>
      <c r="B4433" s="13" t="s">
        <v>5355</v>
      </c>
      <c r="C4433">
        <v>1112378710.8118329</v>
      </c>
      <c r="D4433">
        <v>1099404395.2798843</v>
      </c>
      <c r="E4433">
        <v>96938388.288288295</v>
      </c>
      <c r="F4433">
        <v>13097242.34234236</v>
      </c>
      <c r="G4433">
        <v>395</v>
      </c>
      <c r="H4433">
        <v>324</v>
      </c>
      <c r="I4433">
        <v>17</v>
      </c>
      <c r="J4433">
        <v>24</v>
      </c>
      <c r="K4433">
        <v>1</v>
      </c>
      <c r="M4433">
        <v>548</v>
      </c>
      <c r="N4433">
        <v>577</v>
      </c>
      <c r="O4433">
        <v>51851400.900900908</v>
      </c>
      <c r="P4433">
        <v>82790360.360360369</v>
      </c>
      <c r="Q4433">
        <v>121</v>
      </c>
      <c r="R4433">
        <v>588</v>
      </c>
      <c r="S4433">
        <v>119236502.7027027</v>
      </c>
      <c r="T4433">
        <v>120381986.48648648</v>
      </c>
      <c r="U4433">
        <v>56062612.612612605</v>
      </c>
      <c r="V4433">
        <v>73465675.67567566</v>
      </c>
      <c r="W4433">
        <v>21593.541666664001</v>
      </c>
      <c r="X4433">
        <v>21151.541666666999</v>
      </c>
    </row>
    <row r="4434" spans="1:24">
      <c r="A4434" s="7" t="s">
        <v>5540</v>
      </c>
      <c r="B4434" s="13" t="s">
        <v>954</v>
      </c>
      <c r="C4434">
        <v>172650073.4547407</v>
      </c>
      <c r="D4434">
        <v>176675251.08087862</v>
      </c>
      <c r="E4434">
        <v>571171.17117117206</v>
      </c>
      <c r="F4434">
        <v>32432.432432433001</v>
      </c>
      <c r="G4434">
        <v>46</v>
      </c>
      <c r="H4434">
        <v>43</v>
      </c>
      <c r="I4434">
        <v>3</v>
      </c>
      <c r="J4434">
        <v>1</v>
      </c>
      <c r="M4434">
        <v>77</v>
      </c>
      <c r="N4434">
        <v>71</v>
      </c>
      <c r="O4434">
        <v>8575675.6756756753</v>
      </c>
      <c r="P4434">
        <v>10904414.414414415</v>
      </c>
      <c r="Q4434">
        <v>22</v>
      </c>
      <c r="R4434">
        <v>44</v>
      </c>
      <c r="S4434">
        <v>33372094.59459459</v>
      </c>
      <c r="T4434">
        <v>33482549.54954955</v>
      </c>
      <c r="U4434">
        <v>10687836.936936937</v>
      </c>
      <c r="V4434">
        <v>11653783.783783784</v>
      </c>
      <c r="W4434">
        <v>2960.2916666689998</v>
      </c>
      <c r="X4434">
        <v>2909.5833333310002</v>
      </c>
    </row>
    <row r="4435" spans="1:24">
      <c r="A4435" s="7" t="s">
        <v>5541</v>
      </c>
      <c r="B4435" s="13" t="s">
        <v>3354</v>
      </c>
      <c r="C4435">
        <v>23348014.177601159</v>
      </c>
      <c r="D4435">
        <v>25856407.235248379</v>
      </c>
      <c r="E4435">
        <v>70720.720720721001</v>
      </c>
      <c r="F4435">
        <v>37837.837837838</v>
      </c>
      <c r="G4435">
        <v>3</v>
      </c>
      <c r="H4435">
        <v>19</v>
      </c>
      <c r="I4435">
        <v>1</v>
      </c>
      <c r="J4435">
        <v>2</v>
      </c>
      <c r="M4435">
        <v>11</v>
      </c>
      <c r="N4435">
        <v>23</v>
      </c>
      <c r="O4435">
        <v>2777477.4774774769</v>
      </c>
      <c r="P4435">
        <v>4544144.1441441448</v>
      </c>
      <c r="Q4435">
        <v>2</v>
      </c>
      <c r="R4435">
        <v>8</v>
      </c>
      <c r="S4435">
        <v>6093175.6756756753</v>
      </c>
      <c r="T4435">
        <v>6304918.9189189179</v>
      </c>
      <c r="U4435">
        <v>1575585.585585586</v>
      </c>
      <c r="V4435">
        <v>2484684.684684685</v>
      </c>
      <c r="W4435">
        <v>485.54166666599997</v>
      </c>
      <c r="X4435">
        <v>502.916666668</v>
      </c>
    </row>
    <row r="4436" spans="1:24">
      <c r="A4436" s="7" t="s">
        <v>8</v>
      </c>
      <c r="B4436" s="13" t="s">
        <v>144</v>
      </c>
      <c r="C4436">
        <v>263584953.64288616</v>
      </c>
      <c r="D4436">
        <v>257442823.4846344</v>
      </c>
      <c r="E4436">
        <v>4489639.6396396402</v>
      </c>
      <c r="F4436">
        <v>2347747.747747751</v>
      </c>
      <c r="G4436">
        <v>28</v>
      </c>
      <c r="H4436">
        <v>23</v>
      </c>
      <c r="I4436">
        <v>6</v>
      </c>
      <c r="J4436">
        <v>5</v>
      </c>
      <c r="K4436">
        <v>1</v>
      </c>
      <c r="M4436">
        <v>32</v>
      </c>
      <c r="N4436">
        <v>30</v>
      </c>
      <c r="O4436">
        <v>17777747.747747745</v>
      </c>
      <c r="P4436">
        <v>30543693.693693694</v>
      </c>
      <c r="Q4436">
        <v>67</v>
      </c>
      <c r="R4436">
        <v>101</v>
      </c>
      <c r="S4436">
        <v>69893184.684684679</v>
      </c>
      <c r="T4436">
        <v>73475527.027027026</v>
      </c>
      <c r="U4436">
        <v>19747297.297297299</v>
      </c>
      <c r="V4436">
        <v>33099729.729729727</v>
      </c>
      <c r="W4436">
        <v>4108.875</v>
      </c>
      <c r="X4436">
        <v>4556.2083333350001</v>
      </c>
    </row>
    <row r="4437" spans="1:24">
      <c r="A4437" s="7" t="s">
        <v>5542</v>
      </c>
      <c r="B4437" s="13" t="s">
        <v>1709</v>
      </c>
      <c r="C4437">
        <v>158028886.20509523</v>
      </c>
      <c r="D4437">
        <v>145813008.5467777</v>
      </c>
      <c r="E4437">
        <v>913063.06306306296</v>
      </c>
      <c r="F4437">
        <v>18018.018018019</v>
      </c>
      <c r="G4437">
        <v>52</v>
      </c>
      <c r="H4437">
        <v>30</v>
      </c>
      <c r="I4437">
        <v>4</v>
      </c>
      <c r="J4437">
        <v>1</v>
      </c>
      <c r="M4437">
        <v>56</v>
      </c>
      <c r="N4437">
        <v>37</v>
      </c>
      <c r="O4437">
        <v>11951801.801801804</v>
      </c>
      <c r="P4437">
        <v>13288288.288288286</v>
      </c>
      <c r="Q4437">
        <v>30</v>
      </c>
      <c r="R4437">
        <v>22</v>
      </c>
      <c r="S4437">
        <v>34642374.774774775</v>
      </c>
      <c r="T4437">
        <v>35723928.828828834</v>
      </c>
      <c r="U4437">
        <v>9160090.0900900885</v>
      </c>
      <c r="V4437">
        <v>10087477.47747748</v>
      </c>
      <c r="W4437">
        <v>2663.375</v>
      </c>
      <c r="X4437">
        <v>2863.4583333310002</v>
      </c>
    </row>
    <row r="4438" spans="1:24">
      <c r="A4438" s="7" t="s">
        <v>5543</v>
      </c>
      <c r="B4438" s="13" t="s">
        <v>3568</v>
      </c>
      <c r="C4438">
        <v>219925393.01919663</v>
      </c>
      <c r="D4438">
        <v>207151815.997733</v>
      </c>
      <c r="E4438">
        <v>936036.03603603703</v>
      </c>
      <c r="F4438">
        <v>3671171.1711711721</v>
      </c>
      <c r="G4438">
        <v>96</v>
      </c>
      <c r="H4438">
        <v>47</v>
      </c>
      <c r="I4438">
        <v>5</v>
      </c>
      <c r="J4438">
        <v>1</v>
      </c>
      <c r="M4438">
        <v>131</v>
      </c>
      <c r="N4438">
        <v>59</v>
      </c>
      <c r="O4438">
        <v>7864864.8648648653</v>
      </c>
      <c r="P4438">
        <v>6159459.4594594603</v>
      </c>
      <c r="Q4438">
        <v>49</v>
      </c>
      <c r="R4438">
        <v>2</v>
      </c>
      <c r="S4438">
        <v>35384058.558558561</v>
      </c>
      <c r="T4438">
        <v>31312445.945945941</v>
      </c>
      <c r="U4438">
        <v>6439459.4594594585</v>
      </c>
      <c r="V4438">
        <v>4326126.1261261273</v>
      </c>
      <c r="W4438">
        <v>3256.875000001</v>
      </c>
      <c r="X4438">
        <v>3252.3333333330002</v>
      </c>
    </row>
    <row r="4439" spans="1:24">
      <c r="A4439" s="7" t="s">
        <v>5544</v>
      </c>
      <c r="B4439" s="13" t="s">
        <v>3568</v>
      </c>
      <c r="C4439">
        <v>8350614.5919317845</v>
      </c>
      <c r="D4439">
        <v>7667574.7813812047</v>
      </c>
      <c r="E4439">
        <v>16216.216216216</v>
      </c>
      <c r="F4439">
        <v>3603.603603604</v>
      </c>
      <c r="G4439">
        <v>5</v>
      </c>
      <c r="H4439">
        <v>3</v>
      </c>
      <c r="I4439">
        <v>2</v>
      </c>
      <c r="J4439">
        <v>0</v>
      </c>
      <c r="M4439">
        <v>11</v>
      </c>
      <c r="N4439">
        <v>4</v>
      </c>
      <c r="O4439">
        <v>2403603.6036036029</v>
      </c>
      <c r="P4439">
        <v>1031531.531531531</v>
      </c>
      <c r="Q4439">
        <v>33</v>
      </c>
      <c r="S4439">
        <v>2069360.36036036</v>
      </c>
      <c r="T4439">
        <v>1418518.018018018</v>
      </c>
      <c r="U4439">
        <v>1979279.2792792781</v>
      </c>
      <c r="V4439">
        <v>1050180.180180179</v>
      </c>
      <c r="W4439">
        <v>323</v>
      </c>
      <c r="X4439">
        <v>304.375</v>
      </c>
    </row>
    <row r="4440" spans="1:24">
      <c r="A4440" s="7" t="s">
        <v>5545</v>
      </c>
      <c r="B4440" s="13" t="s">
        <v>3568</v>
      </c>
      <c r="C4440">
        <v>222845602.91778499</v>
      </c>
      <c r="D4440">
        <v>206003451.97980157</v>
      </c>
      <c r="E4440">
        <v>98631806.306306303</v>
      </c>
      <c r="F4440">
        <v>52626367.567567572</v>
      </c>
      <c r="G4440">
        <v>12</v>
      </c>
      <c r="H4440">
        <v>9</v>
      </c>
      <c r="I4440">
        <v>7</v>
      </c>
      <c r="J4440">
        <v>4</v>
      </c>
      <c r="M4440">
        <v>81</v>
      </c>
      <c r="N4440">
        <v>47</v>
      </c>
      <c r="O4440">
        <v>24156756.75675676</v>
      </c>
      <c r="P4440">
        <v>21801148.648648653</v>
      </c>
      <c r="Q4440">
        <v>146</v>
      </c>
      <c r="R4440">
        <v>4</v>
      </c>
      <c r="S4440">
        <v>56168779.279279277</v>
      </c>
      <c r="T4440">
        <v>55384986.486486495</v>
      </c>
      <c r="U4440">
        <v>22683603.603603605</v>
      </c>
      <c r="V4440">
        <v>20239009.009009007</v>
      </c>
      <c r="W4440">
        <v>3626.999999998</v>
      </c>
      <c r="X4440">
        <v>3692.8333333310002</v>
      </c>
    </row>
    <row r="4441" spans="1:24">
      <c r="A4441" s="7" t="s">
        <v>5546</v>
      </c>
      <c r="B4441" s="13" t="s">
        <v>2435</v>
      </c>
      <c r="C4441">
        <v>44871625.553809352</v>
      </c>
      <c r="D4441">
        <v>43674455.007375471</v>
      </c>
      <c r="E4441">
        <v>87387.387387387993</v>
      </c>
      <c r="F4441">
        <v>189864.86486486599</v>
      </c>
      <c r="G4441">
        <v>4</v>
      </c>
      <c r="H4441">
        <v>28</v>
      </c>
      <c r="I4441">
        <v>0</v>
      </c>
      <c r="J4441">
        <v>2</v>
      </c>
      <c r="M4441">
        <v>5</v>
      </c>
      <c r="N4441">
        <v>36</v>
      </c>
      <c r="O4441">
        <v>91891.891891891995</v>
      </c>
      <c r="P4441">
        <v>6041261.2612612601</v>
      </c>
      <c r="R4441">
        <v>135</v>
      </c>
      <c r="S4441">
        <v>7025756.7567567565</v>
      </c>
      <c r="T4441">
        <v>8238518.0180180185</v>
      </c>
      <c r="U4441">
        <v>454234.23423423403</v>
      </c>
      <c r="V4441">
        <v>6671981.9819819797</v>
      </c>
      <c r="W4441">
        <v>1313.375000002</v>
      </c>
      <c r="X4441">
        <v>1395.7916666629999</v>
      </c>
    </row>
    <row r="4442" spans="1:24">
      <c r="A4442" s="7" t="s">
        <v>5547</v>
      </c>
      <c r="B4442" s="13" t="s">
        <v>1609</v>
      </c>
      <c r="C4442">
        <v>104429721.58404668</v>
      </c>
      <c r="D4442">
        <v>107175848.15909107</v>
      </c>
      <c r="E4442">
        <v>306306.30630630598</v>
      </c>
      <c r="F4442">
        <v>131081.08108108101</v>
      </c>
      <c r="G4442">
        <v>30</v>
      </c>
      <c r="H4442">
        <v>46</v>
      </c>
      <c r="I4442">
        <v>2</v>
      </c>
      <c r="J4442">
        <v>2</v>
      </c>
      <c r="M4442">
        <v>86</v>
      </c>
      <c r="N4442">
        <v>47</v>
      </c>
      <c r="O4442">
        <v>2057657.657657658</v>
      </c>
      <c r="P4442">
        <v>7225585.5855855867</v>
      </c>
      <c r="Q4442">
        <v>19</v>
      </c>
      <c r="R4442">
        <v>26</v>
      </c>
      <c r="S4442">
        <v>24656227.027027026</v>
      </c>
      <c r="T4442">
        <v>25160342.342342343</v>
      </c>
      <c r="U4442">
        <v>1450000</v>
      </c>
      <c r="V4442">
        <v>6725225.2252252251</v>
      </c>
      <c r="W4442">
        <v>2594.125000002</v>
      </c>
      <c r="X4442">
        <v>2530.2083333340001</v>
      </c>
    </row>
    <row r="4443" spans="1:24">
      <c r="A4443" s="7" t="s">
        <v>488</v>
      </c>
      <c r="B4443" s="13" t="s">
        <v>1400</v>
      </c>
      <c r="C4443">
        <v>219129865.69883642</v>
      </c>
      <c r="D4443">
        <v>157842776.16055301</v>
      </c>
      <c r="E4443">
        <v>34234.234234233998</v>
      </c>
      <c r="F4443">
        <v>279279.279279279</v>
      </c>
      <c r="G4443">
        <v>49</v>
      </c>
      <c r="H4443">
        <v>52</v>
      </c>
      <c r="I4443">
        <v>0</v>
      </c>
      <c r="J4443">
        <v>2</v>
      </c>
      <c r="K4443">
        <v>1</v>
      </c>
      <c r="M4443">
        <v>55</v>
      </c>
      <c r="N4443">
        <v>100</v>
      </c>
      <c r="O4443">
        <v>3994594.594594596</v>
      </c>
      <c r="P4443">
        <v>815315.31531531597</v>
      </c>
      <c r="Q4443">
        <v>17</v>
      </c>
      <c r="R4443">
        <v>42</v>
      </c>
      <c r="S4443">
        <v>28500164.864864863</v>
      </c>
      <c r="T4443">
        <v>20958972.97297297</v>
      </c>
      <c r="U4443">
        <v>1380450.4504504511</v>
      </c>
      <c r="V4443">
        <v>2423513.5135135129</v>
      </c>
      <c r="W4443">
        <v>3562.4583333310002</v>
      </c>
      <c r="X4443">
        <v>4279.125</v>
      </c>
    </row>
    <row r="4444" spans="1:24">
      <c r="A4444" s="7" t="s">
        <v>5548</v>
      </c>
      <c r="B4444" s="13" t="s">
        <v>3864</v>
      </c>
      <c r="C4444">
        <v>31495193.796943687</v>
      </c>
      <c r="D4444">
        <v>32170482.502039462</v>
      </c>
      <c r="E4444">
        <v>900.900900901</v>
      </c>
      <c r="G4444">
        <v>3</v>
      </c>
      <c r="H4444">
        <v>3</v>
      </c>
      <c r="I4444">
        <v>1</v>
      </c>
      <c r="J4444">
        <v>0</v>
      </c>
      <c r="M4444">
        <v>10</v>
      </c>
      <c r="N4444">
        <v>30</v>
      </c>
      <c r="O4444">
        <v>950450.45045044995</v>
      </c>
      <c r="P4444">
        <v>514414.41441441502</v>
      </c>
      <c r="Q4444">
        <v>19</v>
      </c>
      <c r="R4444">
        <v>22</v>
      </c>
      <c r="S4444">
        <v>7506045.0450450461</v>
      </c>
      <c r="T4444">
        <v>7716236.9369369373</v>
      </c>
      <c r="U4444">
        <v>701351.35135135101</v>
      </c>
      <c r="V4444">
        <v>355405.40540540504</v>
      </c>
      <c r="W4444">
        <v>864.75</v>
      </c>
      <c r="X4444">
        <v>845.99999999800002</v>
      </c>
    </row>
    <row r="4445" spans="1:24">
      <c r="A4445" s="7" t="s">
        <v>5549</v>
      </c>
      <c r="B4445" s="13" t="s">
        <v>2514</v>
      </c>
      <c r="C4445">
        <v>98650434.144719094</v>
      </c>
      <c r="D4445">
        <v>94773675.904597372</v>
      </c>
      <c r="E4445">
        <v>611711.71171171102</v>
      </c>
      <c r="F4445">
        <v>23437837.837837841</v>
      </c>
      <c r="G4445">
        <v>97</v>
      </c>
      <c r="H4445">
        <v>78</v>
      </c>
      <c r="I4445">
        <v>5</v>
      </c>
      <c r="J4445">
        <v>3</v>
      </c>
      <c r="K4445">
        <v>1</v>
      </c>
      <c r="M4445">
        <v>280</v>
      </c>
      <c r="N4445">
        <v>123</v>
      </c>
      <c r="O4445">
        <v>18127837.837837838</v>
      </c>
      <c r="P4445">
        <v>31337702.702702701</v>
      </c>
      <c r="Q4445">
        <v>69</v>
      </c>
      <c r="R4445">
        <v>13</v>
      </c>
      <c r="S4445">
        <v>51180135.135135137</v>
      </c>
      <c r="T4445">
        <v>49694720.720720723</v>
      </c>
      <c r="U4445">
        <v>12017477.477477478</v>
      </c>
      <c r="V4445">
        <v>24428648.648648649</v>
      </c>
      <c r="W4445">
        <v>2689.9583333350001</v>
      </c>
      <c r="X4445">
        <v>2758.3333333350001</v>
      </c>
    </row>
    <row r="4446" spans="1:24">
      <c r="A4446" s="7" t="s">
        <v>5550</v>
      </c>
      <c r="B4446" s="13" t="s">
        <v>3747</v>
      </c>
      <c r="C4446">
        <v>102730631.90510398</v>
      </c>
      <c r="D4446">
        <v>110176235.18365628</v>
      </c>
      <c r="E4446">
        <v>36134145.045045048</v>
      </c>
      <c r="F4446">
        <v>35285049.54954955</v>
      </c>
      <c r="G4446">
        <v>33</v>
      </c>
      <c r="H4446">
        <v>43</v>
      </c>
      <c r="I4446">
        <v>9</v>
      </c>
      <c r="J4446">
        <v>13</v>
      </c>
      <c r="K4446">
        <v>1</v>
      </c>
      <c r="M4446">
        <v>56</v>
      </c>
      <c r="N4446">
        <v>84</v>
      </c>
      <c r="O4446">
        <v>23241441.441441447</v>
      </c>
      <c r="P4446">
        <v>23234241.441441439</v>
      </c>
      <c r="Q4446">
        <v>4</v>
      </c>
      <c r="S4446">
        <v>22893198.198198199</v>
      </c>
      <c r="T4446">
        <v>25432279.27927928</v>
      </c>
      <c r="U4446">
        <v>16446846.846846849</v>
      </c>
      <c r="V4446">
        <v>17881531.531531531</v>
      </c>
      <c r="W4446">
        <v>2007.1666666619999</v>
      </c>
      <c r="X4446">
        <v>2076.1666666660003</v>
      </c>
    </row>
    <row r="4447" spans="1:24">
      <c r="A4447" s="7" t="s">
        <v>5551</v>
      </c>
      <c r="B4447" s="13" t="s">
        <v>2573</v>
      </c>
      <c r="C4447">
        <v>44030318.506054237</v>
      </c>
      <c r="D4447">
        <v>40195175.281940751</v>
      </c>
      <c r="E4447">
        <v>641666.66666666698</v>
      </c>
      <c r="F4447">
        <v>54954.954954956003</v>
      </c>
      <c r="G4447">
        <v>19</v>
      </c>
      <c r="H4447">
        <v>24</v>
      </c>
      <c r="I4447">
        <v>6</v>
      </c>
      <c r="J4447">
        <v>1</v>
      </c>
      <c r="M4447">
        <v>117</v>
      </c>
      <c r="N4447">
        <v>30</v>
      </c>
      <c r="O4447">
        <v>5833333.3333333321</v>
      </c>
      <c r="P4447">
        <v>5486936.9369369345</v>
      </c>
      <c r="Q4447">
        <v>72</v>
      </c>
      <c r="R4447">
        <v>60</v>
      </c>
      <c r="S4447">
        <v>14918400.9009009</v>
      </c>
      <c r="T4447">
        <v>14921540.540540539</v>
      </c>
      <c r="U4447">
        <v>4162252.2522522509</v>
      </c>
      <c r="V4447">
        <v>6650540.5405405406</v>
      </c>
      <c r="W4447">
        <v>1488.9583333350001</v>
      </c>
      <c r="X4447">
        <v>1385.2083333350001</v>
      </c>
    </row>
    <row r="4448" spans="1:24">
      <c r="A4448" s="7" t="s">
        <v>5552</v>
      </c>
      <c r="B4448" s="13" t="s">
        <v>3051</v>
      </c>
      <c r="C4448">
        <v>213055120.28345957</v>
      </c>
      <c r="D4448">
        <v>223259832.84811339</v>
      </c>
      <c r="E4448">
        <v>177904246.84684685</v>
      </c>
      <c r="F4448">
        <v>192436615.31531534</v>
      </c>
      <c r="G4448">
        <v>106</v>
      </c>
      <c r="H4448">
        <v>99</v>
      </c>
      <c r="I4448">
        <v>10</v>
      </c>
      <c r="J4448">
        <v>11</v>
      </c>
      <c r="M4448">
        <v>148</v>
      </c>
      <c r="N4448">
        <v>140</v>
      </c>
      <c r="O4448">
        <v>80992891.891891882</v>
      </c>
      <c r="P4448">
        <v>113576186.48648649</v>
      </c>
      <c r="Q4448">
        <v>176</v>
      </c>
      <c r="R4448">
        <v>197</v>
      </c>
      <c r="S4448">
        <v>65022018.018018022</v>
      </c>
      <c r="T4448">
        <v>67733783.783783793</v>
      </c>
      <c r="U4448">
        <v>48305945.945945948</v>
      </c>
      <c r="V4448">
        <v>55865855.855855852</v>
      </c>
      <c r="W4448">
        <v>8932.1250000029995</v>
      </c>
      <c r="X4448">
        <v>8646.6666666660003</v>
      </c>
    </row>
    <row r="4449" spans="1:24">
      <c r="A4449" s="7" t="s">
        <v>5553</v>
      </c>
      <c r="B4449" s="13" t="s">
        <v>2592</v>
      </c>
      <c r="C4449">
        <v>362480762.90107012</v>
      </c>
      <c r="D4449">
        <v>306060810.66612124</v>
      </c>
      <c r="E4449">
        <v>54519455.855855867</v>
      </c>
      <c r="F4449">
        <v>68310612.612612605</v>
      </c>
      <c r="G4449">
        <v>116</v>
      </c>
      <c r="H4449">
        <v>113</v>
      </c>
      <c r="I4449">
        <v>11</v>
      </c>
      <c r="J4449">
        <v>7</v>
      </c>
      <c r="M4449">
        <v>255</v>
      </c>
      <c r="N4449">
        <v>159</v>
      </c>
      <c r="O4449">
        <v>32352252.252252251</v>
      </c>
      <c r="P4449">
        <v>40609909.909909911</v>
      </c>
      <c r="Q4449">
        <v>43</v>
      </c>
      <c r="R4449">
        <v>101</v>
      </c>
      <c r="S4449">
        <v>78904139.639639646</v>
      </c>
      <c r="T4449">
        <v>71515022.522522524</v>
      </c>
      <c r="U4449">
        <v>25369999.999999996</v>
      </c>
      <c r="V4449">
        <v>28259549.549549546</v>
      </c>
      <c r="W4449">
        <v>11028.833333336001</v>
      </c>
      <c r="X4449">
        <v>10367.666666666</v>
      </c>
    </row>
    <row r="4450" spans="1:24">
      <c r="A4450" s="7" t="s">
        <v>5554</v>
      </c>
      <c r="B4450" s="13" t="s">
        <v>3577</v>
      </c>
      <c r="C4450">
        <v>187370780.8238852</v>
      </c>
      <c r="D4450">
        <v>195275230.36554414</v>
      </c>
      <c r="E4450">
        <v>562162.16216216295</v>
      </c>
      <c r="F4450">
        <v>288288.28828828898</v>
      </c>
      <c r="G4450">
        <v>44</v>
      </c>
      <c r="H4450">
        <v>62</v>
      </c>
      <c r="I4450">
        <v>3</v>
      </c>
      <c r="J4450">
        <v>6</v>
      </c>
      <c r="M4450">
        <v>74</v>
      </c>
      <c r="N4450">
        <v>81</v>
      </c>
      <c r="O4450">
        <v>7138558.5585585609</v>
      </c>
      <c r="P4450">
        <v>8789189.1891891882</v>
      </c>
      <c r="Q4450">
        <v>17</v>
      </c>
      <c r="R4450">
        <v>89</v>
      </c>
      <c r="S4450">
        <v>31220400.9009009</v>
      </c>
      <c r="T4450">
        <v>34091025.225225225</v>
      </c>
      <c r="U4450">
        <v>6367837.8378378376</v>
      </c>
      <c r="V4450">
        <v>6176306.3063063044</v>
      </c>
      <c r="W4450">
        <v>6237.7083333320006</v>
      </c>
      <c r="X4450">
        <v>5927.2083333360006</v>
      </c>
    </row>
    <row r="4451" spans="1:24">
      <c r="A4451" s="7" t="s">
        <v>5555</v>
      </c>
      <c r="B4451" s="13" t="s">
        <v>4059</v>
      </c>
      <c r="C4451">
        <v>847689532.0057168</v>
      </c>
      <c r="D4451">
        <v>779263601.72980189</v>
      </c>
      <c r="E4451">
        <v>4175675.6756756762</v>
      </c>
      <c r="F4451">
        <v>1506576.5765765761</v>
      </c>
      <c r="G4451">
        <v>73</v>
      </c>
      <c r="H4451">
        <v>74</v>
      </c>
      <c r="I4451">
        <v>6</v>
      </c>
      <c r="J4451">
        <v>4</v>
      </c>
      <c r="M4451">
        <v>254</v>
      </c>
      <c r="N4451">
        <v>258</v>
      </c>
      <c r="O4451">
        <v>49661333.333333336</v>
      </c>
      <c r="P4451">
        <v>58977732.432432428</v>
      </c>
      <c r="Q4451">
        <v>18</v>
      </c>
      <c r="R4451">
        <v>126</v>
      </c>
      <c r="S4451">
        <v>128836301.8018018</v>
      </c>
      <c r="T4451">
        <v>124834644.14414415</v>
      </c>
      <c r="U4451">
        <v>48813783.783783779</v>
      </c>
      <c r="V4451">
        <v>50081891.891891889</v>
      </c>
      <c r="W4451">
        <v>13643.166666666</v>
      </c>
      <c r="X4451">
        <v>12727.041666673</v>
      </c>
    </row>
    <row r="4452" spans="1:24">
      <c r="A4452" s="7" t="s">
        <v>5556</v>
      </c>
      <c r="B4452" s="13" t="s">
        <v>2347</v>
      </c>
      <c r="C4452">
        <v>135632687.13032073</v>
      </c>
      <c r="D4452">
        <v>135420492.60995117</v>
      </c>
      <c r="E4452">
        <v>835585.58558558905</v>
      </c>
      <c r="F4452">
        <v>674774.77477477805</v>
      </c>
      <c r="G4452">
        <v>85</v>
      </c>
      <c r="H4452">
        <v>87</v>
      </c>
      <c r="I4452">
        <v>3</v>
      </c>
      <c r="J4452">
        <v>4</v>
      </c>
      <c r="M4452">
        <v>115</v>
      </c>
      <c r="N4452">
        <v>105</v>
      </c>
      <c r="O4452">
        <v>14885135.135135137</v>
      </c>
      <c r="P4452">
        <v>23274414.414414417</v>
      </c>
      <c r="Q4452">
        <v>35</v>
      </c>
      <c r="R4452">
        <v>147</v>
      </c>
      <c r="S4452">
        <v>50772540.540540546</v>
      </c>
      <c r="T4452">
        <v>48335355.855855852</v>
      </c>
      <c r="U4452">
        <v>16542612.612612613</v>
      </c>
      <c r="V4452">
        <v>20530180.180180181</v>
      </c>
      <c r="W4452">
        <v>8718.374999996</v>
      </c>
      <c r="X4452">
        <v>8542.7499999989996</v>
      </c>
    </row>
    <row r="4453" spans="1:24">
      <c r="A4453" s="7" t="s">
        <v>5557</v>
      </c>
      <c r="B4453" s="13" t="s">
        <v>2073</v>
      </c>
      <c r="C4453">
        <v>198498074.84554744</v>
      </c>
      <c r="D4453">
        <v>201558408.26626605</v>
      </c>
      <c r="E4453">
        <v>879729.72972973005</v>
      </c>
      <c r="F4453">
        <v>613423.42342342495</v>
      </c>
      <c r="G4453">
        <v>69</v>
      </c>
      <c r="H4453">
        <v>89</v>
      </c>
      <c r="I4453">
        <v>2</v>
      </c>
      <c r="J4453">
        <v>5</v>
      </c>
      <c r="K4453">
        <v>2</v>
      </c>
      <c r="M4453">
        <v>92</v>
      </c>
      <c r="N4453">
        <v>115</v>
      </c>
      <c r="O4453">
        <v>7149099.0990990987</v>
      </c>
      <c r="P4453">
        <v>27291981.981981985</v>
      </c>
      <c r="Q4453">
        <v>57</v>
      </c>
      <c r="R4453">
        <v>107</v>
      </c>
      <c r="S4453">
        <v>52053315.315315314</v>
      </c>
      <c r="T4453">
        <v>53279016.216216221</v>
      </c>
      <c r="U4453">
        <v>8975045.0450450443</v>
      </c>
      <c r="V4453">
        <v>25739189.189189192</v>
      </c>
      <c r="W4453">
        <v>7812.5416666689998</v>
      </c>
      <c r="X4453">
        <v>7865.8749999989996</v>
      </c>
    </row>
    <row r="4454" spans="1:24">
      <c r="A4454" s="7" t="s">
        <v>5558</v>
      </c>
      <c r="B4454" s="13" t="s">
        <v>1087</v>
      </c>
      <c r="C4454">
        <v>100434260.25464877</v>
      </c>
      <c r="D4454">
        <v>102511576.61062342</v>
      </c>
      <c r="E4454">
        <v>73693.693693693</v>
      </c>
      <c r="F4454">
        <v>116666.666666668</v>
      </c>
      <c r="G4454">
        <v>35</v>
      </c>
      <c r="H4454">
        <v>24</v>
      </c>
      <c r="I4454">
        <v>3</v>
      </c>
      <c r="J4454">
        <v>5</v>
      </c>
      <c r="M4454">
        <v>52</v>
      </c>
      <c r="N4454">
        <v>34</v>
      </c>
      <c r="O4454">
        <v>7903423.4234234225</v>
      </c>
      <c r="P4454">
        <v>9661711.7117117103</v>
      </c>
      <c r="R4454">
        <v>10</v>
      </c>
      <c r="S4454">
        <v>30089333.333333336</v>
      </c>
      <c r="T4454">
        <v>28458372.072072074</v>
      </c>
      <c r="U4454">
        <v>5156936.9369369354</v>
      </c>
      <c r="V4454">
        <v>6852072.072072072</v>
      </c>
      <c r="W4454">
        <v>2007.624999996</v>
      </c>
      <c r="X4454">
        <v>1977.750000001</v>
      </c>
    </row>
    <row r="4455" spans="1:24">
      <c r="A4455" s="7" t="s">
        <v>5559</v>
      </c>
      <c r="B4455" s="13" t="s">
        <v>659</v>
      </c>
      <c r="C4455">
        <v>7866967.0341388667</v>
      </c>
      <c r="D4455">
        <v>8715161.8691936936</v>
      </c>
      <c r="H4455">
        <v>5</v>
      </c>
      <c r="M4455">
        <v>1</v>
      </c>
      <c r="N4455">
        <v>6</v>
      </c>
      <c r="S4455">
        <v>589729.72972973005</v>
      </c>
      <c r="T4455">
        <v>784846.84684684698</v>
      </c>
      <c r="W4455">
        <v>335.79166666599997</v>
      </c>
      <c r="X4455">
        <v>403.29166666599997</v>
      </c>
    </row>
    <row r="4456" spans="1:24">
      <c r="A4456" s="7" t="s">
        <v>5560</v>
      </c>
      <c r="B4456" s="13" t="s">
        <v>727</v>
      </c>
      <c r="C4456">
        <v>830778632.95828581</v>
      </c>
      <c r="D4456">
        <v>821845340.36444902</v>
      </c>
      <c r="E4456">
        <v>375599559.45945948</v>
      </c>
      <c r="F4456">
        <v>520773625.22522533</v>
      </c>
      <c r="G4456">
        <v>282</v>
      </c>
      <c r="H4456">
        <v>423</v>
      </c>
      <c r="I4456">
        <v>29</v>
      </c>
      <c r="J4456">
        <v>38</v>
      </c>
      <c r="K4456">
        <v>4</v>
      </c>
      <c r="M4456">
        <v>425</v>
      </c>
      <c r="N4456">
        <v>711</v>
      </c>
      <c r="O4456">
        <v>119217612.61261261</v>
      </c>
      <c r="P4456">
        <v>125064108.1081081</v>
      </c>
      <c r="Q4456">
        <v>242</v>
      </c>
      <c r="R4456">
        <v>408</v>
      </c>
      <c r="S4456">
        <v>315933173.87387389</v>
      </c>
      <c r="T4456">
        <v>302852272.97297299</v>
      </c>
      <c r="U4456">
        <v>112699189.1891892</v>
      </c>
      <c r="V4456">
        <v>117641621.62162162</v>
      </c>
      <c r="W4456">
        <v>14948.375000002001</v>
      </c>
      <c r="X4456">
        <v>15666.749999997999</v>
      </c>
    </row>
    <row r="4457" spans="1:24">
      <c r="A4457" s="7" t="s">
        <v>5561</v>
      </c>
      <c r="B4457" s="13" t="s">
        <v>1420</v>
      </c>
      <c r="C4457">
        <v>54127986.744696848</v>
      </c>
      <c r="D4457">
        <v>45344951.484067284</v>
      </c>
      <c r="E4457">
        <v>1085585.585585586</v>
      </c>
      <c r="F4457">
        <v>1916441.441441441</v>
      </c>
      <c r="G4457">
        <v>186</v>
      </c>
      <c r="H4457">
        <v>152</v>
      </c>
      <c r="I4457">
        <v>1</v>
      </c>
      <c r="J4457">
        <v>5</v>
      </c>
      <c r="K4457">
        <v>2</v>
      </c>
      <c r="M4457">
        <v>197</v>
      </c>
      <c r="N4457">
        <v>181</v>
      </c>
      <c r="O4457">
        <v>7352252.2522522528</v>
      </c>
      <c r="P4457">
        <v>8183783.7837837841</v>
      </c>
      <c r="Q4457">
        <v>107</v>
      </c>
      <c r="R4457">
        <v>38</v>
      </c>
      <c r="S4457">
        <v>18852468.468468469</v>
      </c>
      <c r="T4457">
        <v>15154549.549549548</v>
      </c>
      <c r="U4457">
        <v>7407477.477477476</v>
      </c>
      <c r="V4457">
        <v>8946486.4864864871</v>
      </c>
      <c r="W4457">
        <v>1976.0000000059999</v>
      </c>
      <c r="X4457">
        <v>1998.541666674</v>
      </c>
    </row>
    <row r="4458" spans="1:24">
      <c r="A4458" s="7" t="s">
        <v>5562</v>
      </c>
      <c r="B4458" s="13" t="s">
        <v>863</v>
      </c>
      <c r="C4458">
        <v>80312205.940160722</v>
      </c>
      <c r="D4458">
        <v>82170274.971135452</v>
      </c>
      <c r="E4458">
        <v>900.900900901</v>
      </c>
      <c r="F4458">
        <v>900.900900901</v>
      </c>
      <c r="G4458">
        <v>20</v>
      </c>
      <c r="H4458">
        <v>11</v>
      </c>
      <c r="I4458">
        <v>0</v>
      </c>
      <c r="J4458">
        <v>0</v>
      </c>
      <c r="M4458">
        <v>67</v>
      </c>
      <c r="N4458">
        <v>93</v>
      </c>
      <c r="O4458">
        <v>5884234.2342342343</v>
      </c>
      <c r="P4458">
        <v>3041891.891891893</v>
      </c>
      <c r="S4458">
        <v>26970522.522522524</v>
      </c>
      <c r="T4458">
        <v>29706504.504504502</v>
      </c>
      <c r="U4458">
        <v>5667117.1171171172</v>
      </c>
      <c r="V4458">
        <v>3127117.1171171172</v>
      </c>
      <c r="W4458">
        <v>2055.0416666649999</v>
      </c>
      <c r="X4458">
        <v>2181.5416666700003</v>
      </c>
    </row>
    <row r="4459" spans="1:24">
      <c r="A4459" s="7" t="s">
        <v>5563</v>
      </c>
      <c r="B4459" s="13" t="s">
        <v>1309</v>
      </c>
      <c r="C4459">
        <v>327849840.25932467</v>
      </c>
      <c r="D4459">
        <v>343021790.04473221</v>
      </c>
      <c r="E4459">
        <v>105427155.85585585</v>
      </c>
      <c r="F4459">
        <v>1129729.7297297311</v>
      </c>
      <c r="G4459">
        <v>62</v>
      </c>
      <c r="H4459">
        <v>136</v>
      </c>
      <c r="I4459">
        <v>4</v>
      </c>
      <c r="J4459">
        <v>9</v>
      </c>
      <c r="K4459">
        <v>2</v>
      </c>
      <c r="M4459">
        <v>97</v>
      </c>
      <c r="N4459">
        <v>245</v>
      </c>
      <c r="O4459">
        <v>23731531.531531531</v>
      </c>
      <c r="P4459">
        <v>26486486.486486487</v>
      </c>
      <c r="Q4459">
        <v>57</v>
      </c>
      <c r="R4459">
        <v>7</v>
      </c>
      <c r="S4459">
        <v>59296477.477477476</v>
      </c>
      <c r="T4459">
        <v>64971801.801801801</v>
      </c>
      <c r="U4459">
        <v>21422612.612612609</v>
      </c>
      <c r="V4459">
        <v>23840270.270270273</v>
      </c>
      <c r="W4459">
        <v>4577.5416666660003</v>
      </c>
      <c r="X4459">
        <v>4529.124999998</v>
      </c>
    </row>
    <row r="4460" spans="1:24">
      <c r="A4460" s="7" t="s">
        <v>5564</v>
      </c>
      <c r="B4460" s="13" t="s">
        <v>2744</v>
      </c>
      <c r="C4460">
        <v>15067762.872636907</v>
      </c>
      <c r="D4460">
        <v>14015386.308755826</v>
      </c>
      <c r="E4460">
        <v>16975000</v>
      </c>
      <c r="F4460">
        <v>22905405.405405402</v>
      </c>
      <c r="G4460">
        <v>3</v>
      </c>
      <c r="H4460">
        <v>3</v>
      </c>
      <c r="J4460">
        <v>1</v>
      </c>
      <c r="M4460">
        <v>5</v>
      </c>
      <c r="N4460">
        <v>7</v>
      </c>
      <c r="O4460">
        <v>372072.07207207201</v>
      </c>
      <c r="P4460">
        <v>509009.00900900899</v>
      </c>
      <c r="R4460">
        <v>4</v>
      </c>
      <c r="S4460">
        <v>5428819.8198198201</v>
      </c>
      <c r="T4460">
        <v>5167225.2252252251</v>
      </c>
      <c r="U4460">
        <v>12612.612612613</v>
      </c>
      <c r="V4460">
        <v>566216.21621621598</v>
      </c>
      <c r="W4460">
        <v>343.04166666899999</v>
      </c>
      <c r="X4460">
        <v>331.333333332</v>
      </c>
    </row>
    <row r="4461" spans="1:24">
      <c r="A4461" s="7" t="s">
        <v>5565</v>
      </c>
      <c r="B4461" s="13" t="s">
        <v>2014</v>
      </c>
      <c r="C4461">
        <v>28095307.277592793</v>
      </c>
      <c r="D4461">
        <v>26547118.939071052</v>
      </c>
      <c r="G4461">
        <v>12</v>
      </c>
      <c r="H4461">
        <v>22</v>
      </c>
      <c r="I4461">
        <v>2</v>
      </c>
      <c r="J4461">
        <v>0</v>
      </c>
      <c r="M4461">
        <v>12</v>
      </c>
      <c r="N4461">
        <v>22</v>
      </c>
      <c r="O4461">
        <v>20000</v>
      </c>
      <c r="Q4461">
        <v>2</v>
      </c>
      <c r="S4461">
        <v>4067430.630630631</v>
      </c>
      <c r="T4461">
        <v>4057117.1171171172</v>
      </c>
      <c r="U4461">
        <v>18018.018018018</v>
      </c>
      <c r="V4461">
        <v>468468.468468468</v>
      </c>
      <c r="W4461">
        <v>574</v>
      </c>
      <c r="X4461">
        <v>594</v>
      </c>
    </row>
    <row r="4462" spans="1:24">
      <c r="A4462" s="7" t="s">
        <v>5565</v>
      </c>
      <c r="B4462" s="13" t="s">
        <v>3763</v>
      </c>
      <c r="C4462">
        <v>83615397.608358219</v>
      </c>
      <c r="D4462">
        <v>82503542.194505602</v>
      </c>
      <c r="M4462">
        <v>121</v>
      </c>
      <c r="N4462">
        <v>39</v>
      </c>
      <c r="O4462">
        <v>9009.0090090089998</v>
      </c>
      <c r="P4462">
        <v>114414.41441441501</v>
      </c>
      <c r="Q4462">
        <v>2</v>
      </c>
      <c r="S4462">
        <v>14346842.342342341</v>
      </c>
      <c r="T4462">
        <v>12080819.819819819</v>
      </c>
      <c r="U4462">
        <v>51801.801801802001</v>
      </c>
      <c r="V4462">
        <v>151351.35135135101</v>
      </c>
      <c r="W4462">
        <v>1353.124999998</v>
      </c>
      <c r="X4462">
        <v>1388.7916666690001</v>
      </c>
    </row>
    <row r="4463" spans="1:24">
      <c r="A4463" s="7" t="s">
        <v>5566</v>
      </c>
      <c r="B4463" s="13" t="s">
        <v>2014</v>
      </c>
      <c r="C4463">
        <v>75557233.315020204</v>
      </c>
      <c r="D4463">
        <v>82338899.880105183</v>
      </c>
      <c r="E4463">
        <v>7207.207207208</v>
      </c>
      <c r="F4463">
        <v>43243.243243243996</v>
      </c>
      <c r="G4463">
        <v>31</v>
      </c>
      <c r="H4463">
        <v>42</v>
      </c>
      <c r="I4463">
        <v>1</v>
      </c>
      <c r="J4463">
        <v>0</v>
      </c>
      <c r="M4463">
        <v>34</v>
      </c>
      <c r="N4463">
        <v>42</v>
      </c>
      <c r="O4463">
        <v>2422522.5225225231</v>
      </c>
      <c r="P4463">
        <v>3124324.3243243238</v>
      </c>
      <c r="Q4463">
        <v>10</v>
      </c>
      <c r="R4463">
        <v>18</v>
      </c>
      <c r="S4463">
        <v>10393783.783783784</v>
      </c>
      <c r="T4463">
        <v>11029232.432432432</v>
      </c>
      <c r="U4463">
        <v>1630000.0000000009</v>
      </c>
      <c r="V4463">
        <v>1861801.801801801</v>
      </c>
      <c r="W4463">
        <v>1491</v>
      </c>
      <c r="X4463">
        <v>1393</v>
      </c>
    </row>
    <row r="4464" spans="1:24">
      <c r="A4464" s="7" t="s">
        <v>5566</v>
      </c>
      <c r="B4464" s="13" t="s">
        <v>3763</v>
      </c>
      <c r="C4464">
        <v>128127053.03180201</v>
      </c>
      <c r="D4464">
        <v>145652546.62012988</v>
      </c>
      <c r="M4464">
        <v>30</v>
      </c>
      <c r="N4464">
        <v>39</v>
      </c>
      <c r="O4464">
        <v>1232432.432432432</v>
      </c>
      <c r="P4464">
        <v>1052252.2522522521</v>
      </c>
      <c r="Q4464">
        <v>1</v>
      </c>
      <c r="R4464">
        <v>3</v>
      </c>
      <c r="S4464">
        <v>16554563.063063065</v>
      </c>
      <c r="T4464">
        <v>18733153.153153151</v>
      </c>
      <c r="U4464">
        <v>474324.32432432403</v>
      </c>
      <c r="V4464">
        <v>965225.22522522602</v>
      </c>
      <c r="W4464">
        <v>2199.999999999</v>
      </c>
      <c r="X4464">
        <v>2344.875000002</v>
      </c>
    </row>
    <row r="4465" spans="1:24">
      <c r="A4465" s="7" t="s">
        <v>489</v>
      </c>
      <c r="B4465" s="13" t="s">
        <v>891</v>
      </c>
      <c r="C4465">
        <v>793885780.91085398</v>
      </c>
      <c r="D4465">
        <v>828387426.82777929</v>
      </c>
      <c r="E4465">
        <v>150940171.17117116</v>
      </c>
      <c r="F4465">
        <v>7183333.3333333395</v>
      </c>
      <c r="G4465">
        <v>198</v>
      </c>
      <c r="H4465">
        <v>161</v>
      </c>
      <c r="I4465">
        <v>10</v>
      </c>
      <c r="J4465">
        <v>4</v>
      </c>
      <c r="K4465">
        <v>2</v>
      </c>
      <c r="M4465">
        <v>255</v>
      </c>
      <c r="N4465">
        <v>121</v>
      </c>
      <c r="O4465">
        <v>33061846.846846845</v>
      </c>
      <c r="P4465">
        <v>32898648.648648646</v>
      </c>
      <c r="Q4465">
        <v>16</v>
      </c>
      <c r="R4465">
        <v>93</v>
      </c>
      <c r="S4465">
        <v>152783945.94594595</v>
      </c>
      <c r="T4465">
        <v>153702409.9099099</v>
      </c>
      <c r="U4465">
        <v>31717207.20720721</v>
      </c>
      <c r="V4465">
        <v>33506306.30630631</v>
      </c>
      <c r="W4465">
        <v>15826.666666662</v>
      </c>
      <c r="X4465">
        <v>16337.499999997</v>
      </c>
    </row>
    <row r="4466" spans="1:24">
      <c r="A4466" s="7" t="s">
        <v>5567</v>
      </c>
      <c r="B4466" s="13" t="s">
        <v>852</v>
      </c>
      <c r="C4466">
        <v>106648915.02824776</v>
      </c>
      <c r="D4466">
        <v>104490732.81332357</v>
      </c>
      <c r="E4466">
        <v>7911261.2612612629</v>
      </c>
      <c r="F4466">
        <v>70270.270270273002</v>
      </c>
      <c r="G4466">
        <v>36</v>
      </c>
      <c r="H4466">
        <v>37</v>
      </c>
      <c r="I4466">
        <v>0</v>
      </c>
      <c r="J4466">
        <v>2</v>
      </c>
      <c r="M4466">
        <v>41</v>
      </c>
      <c r="N4466">
        <v>59</v>
      </c>
      <c r="O4466">
        <v>27392342.342342343</v>
      </c>
      <c r="P4466">
        <v>24039819.819819819</v>
      </c>
      <c r="Q4466">
        <v>121</v>
      </c>
      <c r="R4466">
        <v>208</v>
      </c>
      <c r="S4466">
        <v>42443196.396396399</v>
      </c>
      <c r="T4466">
        <v>44028502.702702694</v>
      </c>
      <c r="U4466">
        <v>17110360.360360358</v>
      </c>
      <c r="V4466">
        <v>18236576.576576576</v>
      </c>
      <c r="W4466">
        <v>3768.5833333300002</v>
      </c>
      <c r="X4466">
        <v>3830.5</v>
      </c>
    </row>
    <row r="4467" spans="1:24">
      <c r="A4467" s="7" t="s">
        <v>5568</v>
      </c>
      <c r="B4467" s="13" t="s">
        <v>663</v>
      </c>
      <c r="C4467">
        <v>38254089.870147064</v>
      </c>
      <c r="D4467">
        <v>39078125.604464576</v>
      </c>
      <c r="G4467">
        <v>13</v>
      </c>
      <c r="H4467">
        <v>4</v>
      </c>
      <c r="I4467">
        <v>0</v>
      </c>
      <c r="J4467">
        <v>1</v>
      </c>
      <c r="M4467">
        <v>21</v>
      </c>
      <c r="N4467">
        <v>12</v>
      </c>
      <c r="P4467">
        <v>272972.97297297302</v>
      </c>
      <c r="S4467">
        <v>5571768.4684684686</v>
      </c>
      <c r="T4467">
        <v>4932040.5405405406</v>
      </c>
      <c r="V4467">
        <v>234684.68468468499</v>
      </c>
      <c r="W4467">
        <v>776.79166666800006</v>
      </c>
      <c r="X4467">
        <v>674.20833333099995</v>
      </c>
    </row>
    <row r="4468" spans="1:24">
      <c r="A4468" s="7" t="s">
        <v>5569</v>
      </c>
      <c r="B4468" s="13" t="s">
        <v>1971</v>
      </c>
      <c r="C4468">
        <v>3566401613.56394</v>
      </c>
      <c r="D4468">
        <v>3497156673.1736588</v>
      </c>
      <c r="E4468">
        <v>155192747.74774775</v>
      </c>
      <c r="F4468">
        <v>2252477.4774774788</v>
      </c>
      <c r="G4468">
        <v>468</v>
      </c>
      <c r="H4468">
        <v>519</v>
      </c>
      <c r="I4468">
        <v>36</v>
      </c>
      <c r="J4468">
        <v>41</v>
      </c>
      <c r="K4468">
        <v>12</v>
      </c>
      <c r="M4468">
        <v>766</v>
      </c>
      <c r="N4468">
        <v>845</v>
      </c>
      <c r="O4468">
        <v>157590720.72072071</v>
      </c>
      <c r="P4468">
        <v>202667502.70270267</v>
      </c>
      <c r="Q4468">
        <v>960</v>
      </c>
      <c r="R4468">
        <v>683</v>
      </c>
      <c r="S4468">
        <v>488129102.70270264</v>
      </c>
      <c r="T4468">
        <v>496623472.07207209</v>
      </c>
      <c r="U4468">
        <v>127330090.0900901</v>
      </c>
      <c r="V4468">
        <v>139142432.43243241</v>
      </c>
      <c r="W4468">
        <v>61929.583333317001</v>
      </c>
      <c r="X4468">
        <v>64369.083333351002</v>
      </c>
    </row>
    <row r="4469" spans="1:24">
      <c r="A4469" s="7" t="s">
        <v>5570</v>
      </c>
      <c r="B4469" s="13" t="s">
        <v>2564</v>
      </c>
      <c r="C4469">
        <v>2190742813.2281499</v>
      </c>
      <c r="D4469">
        <v>2141922292.0006049</v>
      </c>
      <c r="E4469">
        <v>5485585.5855855858</v>
      </c>
      <c r="F4469">
        <v>1096396.396396402</v>
      </c>
      <c r="G4469">
        <v>382</v>
      </c>
      <c r="H4469">
        <v>376</v>
      </c>
      <c r="I4469">
        <v>17</v>
      </c>
      <c r="J4469">
        <v>24</v>
      </c>
      <c r="K4469">
        <v>8</v>
      </c>
      <c r="M4469">
        <v>763</v>
      </c>
      <c r="N4469">
        <v>722</v>
      </c>
      <c r="O4469">
        <v>87520810.810810819</v>
      </c>
      <c r="P4469">
        <v>402622253.15315312</v>
      </c>
      <c r="Q4469">
        <v>2922</v>
      </c>
      <c r="R4469">
        <v>1405</v>
      </c>
      <c r="S4469">
        <v>310913491.8918919</v>
      </c>
      <c r="T4469">
        <v>314745085.58558559</v>
      </c>
      <c r="U4469">
        <v>28436306.306306306</v>
      </c>
      <c r="V4469">
        <v>54999774.774774775</v>
      </c>
      <c r="W4469">
        <v>50208.166666660996</v>
      </c>
      <c r="X4469">
        <v>52055.875000004002</v>
      </c>
    </row>
    <row r="4470" spans="1:24">
      <c r="A4470" s="7" t="s">
        <v>5571</v>
      </c>
      <c r="B4470" s="13" t="s">
        <v>2297</v>
      </c>
      <c r="C4470">
        <v>117948442.00764741</v>
      </c>
      <c r="D4470">
        <v>121581831.01924011</v>
      </c>
      <c r="E4470">
        <v>1858558.5585585581</v>
      </c>
      <c r="F4470">
        <v>1172972.9729729739</v>
      </c>
      <c r="G4470">
        <v>37</v>
      </c>
      <c r="H4470">
        <v>39</v>
      </c>
      <c r="I4470">
        <v>5</v>
      </c>
      <c r="J4470">
        <v>4</v>
      </c>
      <c r="M4470">
        <v>63</v>
      </c>
      <c r="N4470">
        <v>66</v>
      </c>
      <c r="O4470">
        <v>13424324.324324325</v>
      </c>
      <c r="P4470">
        <v>19769819.819819819</v>
      </c>
      <c r="Q4470">
        <v>14</v>
      </c>
      <c r="R4470">
        <v>141</v>
      </c>
      <c r="S4470">
        <v>29216680.180180181</v>
      </c>
      <c r="T4470">
        <v>32700770.270270273</v>
      </c>
      <c r="U4470">
        <v>12430630.630630629</v>
      </c>
      <c r="V4470">
        <v>17800810.810810812</v>
      </c>
      <c r="W4470">
        <v>5579.2916666629999</v>
      </c>
      <c r="X4470">
        <v>5714.7916666660003</v>
      </c>
    </row>
    <row r="4471" spans="1:24">
      <c r="A4471" s="7" t="s">
        <v>5572</v>
      </c>
      <c r="B4471" s="13" t="s">
        <v>1008</v>
      </c>
      <c r="C4471">
        <v>106416317.45704268</v>
      </c>
      <c r="D4471">
        <v>104353560.85525317</v>
      </c>
      <c r="E4471">
        <v>42342.342342342003</v>
      </c>
      <c r="F4471">
        <v>494369.36936936999</v>
      </c>
      <c r="G4471">
        <v>36</v>
      </c>
      <c r="H4471">
        <v>43</v>
      </c>
      <c r="I4471">
        <v>3</v>
      </c>
      <c r="J4471">
        <v>3</v>
      </c>
      <c r="M4471">
        <v>44</v>
      </c>
      <c r="N4471">
        <v>57</v>
      </c>
      <c r="O4471">
        <v>28060360.360360362</v>
      </c>
      <c r="P4471">
        <v>2432972.9729729728</v>
      </c>
      <c r="Q4471">
        <v>25</v>
      </c>
      <c r="R4471">
        <v>39</v>
      </c>
      <c r="S4471">
        <v>31965682.882882886</v>
      </c>
      <c r="T4471">
        <v>30752198.198198196</v>
      </c>
      <c r="U4471">
        <v>28237747.747747749</v>
      </c>
      <c r="V4471">
        <v>2612072.0720720729</v>
      </c>
      <c r="W4471">
        <v>5511.0416666709998</v>
      </c>
      <c r="X4471">
        <v>5317.9583333339997</v>
      </c>
    </row>
    <row r="4472" spans="1:24">
      <c r="A4472" s="7" t="s">
        <v>5573</v>
      </c>
      <c r="B4472" s="13" t="s">
        <v>1845</v>
      </c>
      <c r="C4472">
        <v>326810487.37499487</v>
      </c>
      <c r="D4472">
        <v>321303574.18787158</v>
      </c>
      <c r="E4472">
        <v>8444144.1441441458</v>
      </c>
      <c r="F4472">
        <v>196846.84684685199</v>
      </c>
      <c r="G4472">
        <v>186</v>
      </c>
      <c r="H4472">
        <v>84</v>
      </c>
      <c r="I4472">
        <v>20</v>
      </c>
      <c r="J4472">
        <v>13</v>
      </c>
      <c r="M4472">
        <v>243</v>
      </c>
      <c r="N4472">
        <v>112</v>
      </c>
      <c r="O4472">
        <v>117069324.32432432</v>
      </c>
      <c r="P4472">
        <v>71556306.306306303</v>
      </c>
      <c r="Q4472">
        <v>3141</v>
      </c>
      <c r="R4472">
        <v>801</v>
      </c>
      <c r="S4472">
        <v>103103545.04504505</v>
      </c>
      <c r="T4472">
        <v>107989418.91891892</v>
      </c>
      <c r="U4472">
        <v>114786576.57657658</v>
      </c>
      <c r="V4472">
        <v>67081621.621621631</v>
      </c>
      <c r="W4472">
        <v>8196.3333333339997</v>
      </c>
      <c r="X4472">
        <v>8111.3750000059999</v>
      </c>
    </row>
    <row r="4473" spans="1:24">
      <c r="A4473" s="7" t="s">
        <v>5574</v>
      </c>
      <c r="B4473" s="13" t="s">
        <v>3704</v>
      </c>
      <c r="C4473">
        <v>7110657.849895224</v>
      </c>
      <c r="D4473">
        <v>8119396.6591287609</v>
      </c>
      <c r="G4473">
        <v>7</v>
      </c>
      <c r="H4473">
        <v>2</v>
      </c>
      <c r="I4473">
        <v>1</v>
      </c>
      <c r="J4473">
        <v>1</v>
      </c>
      <c r="M4473">
        <v>8</v>
      </c>
      <c r="N4473">
        <v>2</v>
      </c>
      <c r="O4473">
        <v>145945.945945946</v>
      </c>
      <c r="P4473">
        <v>1276576.576576577</v>
      </c>
      <c r="Q4473">
        <v>11</v>
      </c>
      <c r="R4473">
        <v>53</v>
      </c>
      <c r="S4473">
        <v>2638472.9729729732</v>
      </c>
      <c r="T4473">
        <v>2007864.8648648651</v>
      </c>
      <c r="U4473">
        <v>261261.26126126101</v>
      </c>
      <c r="V4473">
        <v>691441.44144144095</v>
      </c>
      <c r="W4473">
        <v>301.62499999900001</v>
      </c>
      <c r="X4473">
        <v>312.12500000299997</v>
      </c>
    </row>
    <row r="4474" spans="1:24">
      <c r="A4474" s="7" t="s">
        <v>5575</v>
      </c>
      <c r="B4474" s="13" t="s">
        <v>1104</v>
      </c>
      <c r="C4474">
        <v>117416175.41016963</v>
      </c>
      <c r="D4474">
        <v>110774760.29868893</v>
      </c>
      <c r="E4474">
        <v>3180180.1801801799</v>
      </c>
      <c r="F4474">
        <v>841441.44144144398</v>
      </c>
      <c r="G4474">
        <v>1</v>
      </c>
      <c r="H4474">
        <v>11</v>
      </c>
      <c r="I4474">
        <v>0</v>
      </c>
      <c r="J4474">
        <v>2</v>
      </c>
      <c r="M4474">
        <v>50</v>
      </c>
      <c r="N4474">
        <v>26</v>
      </c>
      <c r="O4474">
        <v>3883800</v>
      </c>
      <c r="P4474">
        <v>4234546.8468468469</v>
      </c>
      <c r="S4474">
        <v>36609022.522522524</v>
      </c>
      <c r="T4474">
        <v>35074238.738738738</v>
      </c>
      <c r="U4474">
        <v>4070990.9909909908</v>
      </c>
      <c r="V4474">
        <v>4075765.7657657657</v>
      </c>
      <c r="W4474">
        <v>1846.8333333309999</v>
      </c>
      <c r="X4474">
        <v>1855.2083333309999</v>
      </c>
    </row>
    <row r="4475" spans="1:24">
      <c r="A4475" s="7" t="s">
        <v>5576</v>
      </c>
      <c r="B4475" s="13" t="s">
        <v>1678</v>
      </c>
      <c r="C4475">
        <v>3987853054.3491812</v>
      </c>
      <c r="D4475">
        <v>3906179307.9727173</v>
      </c>
      <c r="E4475">
        <v>4015773790.0900898</v>
      </c>
      <c r="F4475">
        <v>19290839.639639642</v>
      </c>
      <c r="G4475">
        <v>581</v>
      </c>
      <c r="H4475">
        <v>571</v>
      </c>
      <c r="I4475">
        <v>35</v>
      </c>
      <c r="J4475">
        <v>62</v>
      </c>
      <c r="K4475">
        <v>27</v>
      </c>
      <c r="M4475">
        <v>1540</v>
      </c>
      <c r="N4475">
        <v>1229</v>
      </c>
      <c r="O4475">
        <v>3538594246.8468466</v>
      </c>
      <c r="P4475">
        <v>2782149341.4414415</v>
      </c>
      <c r="Q4475">
        <v>1857</v>
      </c>
      <c r="R4475">
        <v>1640</v>
      </c>
      <c r="S4475">
        <v>807114829.72972965</v>
      </c>
      <c r="T4475">
        <v>797590208.10810804</v>
      </c>
      <c r="U4475">
        <v>3497527027.0270271</v>
      </c>
      <c r="V4475">
        <v>2612371171.1711712</v>
      </c>
      <c r="W4475">
        <v>100784.208333335</v>
      </c>
      <c r="X4475">
        <v>102735.24999999901</v>
      </c>
    </row>
    <row r="4476" spans="1:24">
      <c r="A4476" s="7" t="s">
        <v>5577</v>
      </c>
      <c r="B4476" s="13" t="s">
        <v>1739</v>
      </c>
      <c r="C4476">
        <v>442977831.42257595</v>
      </c>
      <c r="D4476">
        <v>435204095.65673834</v>
      </c>
      <c r="E4476">
        <v>3390315.3153153178</v>
      </c>
      <c r="F4476">
        <v>940540.54054054897</v>
      </c>
      <c r="G4476">
        <v>140</v>
      </c>
      <c r="H4476">
        <v>137</v>
      </c>
      <c r="I4476">
        <v>8</v>
      </c>
      <c r="J4476">
        <v>13</v>
      </c>
      <c r="K4476">
        <v>1</v>
      </c>
      <c r="M4476">
        <v>240</v>
      </c>
      <c r="N4476">
        <v>165</v>
      </c>
      <c r="O4476">
        <v>51371801.801801808</v>
      </c>
      <c r="P4476">
        <v>47535585.585585587</v>
      </c>
      <c r="Q4476">
        <v>127</v>
      </c>
      <c r="R4476">
        <v>476</v>
      </c>
      <c r="S4476">
        <v>170736846.84684685</v>
      </c>
      <c r="T4476">
        <v>171186711.7117117</v>
      </c>
      <c r="U4476">
        <v>34803693.693693697</v>
      </c>
      <c r="V4476">
        <v>48059639.639639638</v>
      </c>
      <c r="W4476">
        <v>14613.375000002001</v>
      </c>
      <c r="X4476">
        <v>14028.541666671999</v>
      </c>
    </row>
    <row r="4477" spans="1:24">
      <c r="A4477" s="7" t="s">
        <v>5578</v>
      </c>
      <c r="B4477" s="13" t="s">
        <v>1305</v>
      </c>
      <c r="C4477">
        <v>13448013.265219312</v>
      </c>
      <c r="D4477">
        <v>14492486.713099174</v>
      </c>
      <c r="E4477">
        <v>900.900900901</v>
      </c>
      <c r="F4477">
        <v>1801.801801802</v>
      </c>
      <c r="G4477">
        <v>5</v>
      </c>
      <c r="H4477">
        <v>10</v>
      </c>
      <c r="I4477">
        <v>0</v>
      </c>
      <c r="J4477">
        <v>1</v>
      </c>
      <c r="M4477">
        <v>5</v>
      </c>
      <c r="N4477">
        <v>16</v>
      </c>
      <c r="O4477">
        <v>226126.12612612601</v>
      </c>
      <c r="P4477">
        <v>918018.01801801799</v>
      </c>
      <c r="R4477">
        <v>5</v>
      </c>
      <c r="S4477">
        <v>2082801.8018018012</v>
      </c>
      <c r="T4477">
        <v>2524792.792792792</v>
      </c>
      <c r="U4477">
        <v>235585.58558558501</v>
      </c>
      <c r="V4477">
        <v>77477.477477477005</v>
      </c>
      <c r="W4477">
        <v>255.70833333299998</v>
      </c>
      <c r="X4477">
        <v>259.20833333000002</v>
      </c>
    </row>
    <row r="4478" spans="1:24">
      <c r="A4478" s="7" t="s">
        <v>5579</v>
      </c>
      <c r="B4478" s="13" t="s">
        <v>1277</v>
      </c>
      <c r="C4478">
        <v>327399498.00816882</v>
      </c>
      <c r="D4478">
        <v>322442929.14123189</v>
      </c>
      <c r="E4478">
        <v>140778503.6036036</v>
      </c>
      <c r="F4478">
        <v>57657.657657657001</v>
      </c>
      <c r="G4478">
        <v>46</v>
      </c>
      <c r="H4478">
        <v>68</v>
      </c>
      <c r="I4478">
        <v>4</v>
      </c>
      <c r="J4478">
        <v>3</v>
      </c>
      <c r="M4478">
        <v>74</v>
      </c>
      <c r="N4478">
        <v>97</v>
      </c>
      <c r="O4478">
        <v>12317747.747747747</v>
      </c>
      <c r="P4478">
        <v>13395495.495495498</v>
      </c>
      <c r="Q4478">
        <v>10</v>
      </c>
      <c r="R4478">
        <v>90</v>
      </c>
      <c r="S4478">
        <v>93261558.558558553</v>
      </c>
      <c r="T4478">
        <v>94167567.567567572</v>
      </c>
      <c r="U4478">
        <v>10715135.135135137</v>
      </c>
      <c r="V4478">
        <v>10224864.864864863</v>
      </c>
      <c r="W4478">
        <v>8713.7083333299997</v>
      </c>
      <c r="X4478">
        <v>8638.5000000029995</v>
      </c>
    </row>
    <row r="4479" spans="1:24">
      <c r="A4479" s="7" t="s">
        <v>5580</v>
      </c>
      <c r="B4479" s="13" t="s">
        <v>707</v>
      </c>
      <c r="C4479">
        <v>11333659.99144917</v>
      </c>
      <c r="D4479">
        <v>20571687.689491246</v>
      </c>
      <c r="G4479">
        <v>5</v>
      </c>
      <c r="H4479">
        <v>4</v>
      </c>
      <c r="I4479">
        <v>1</v>
      </c>
      <c r="J4479">
        <v>0</v>
      </c>
      <c r="M4479">
        <v>10</v>
      </c>
      <c r="N4479">
        <v>10</v>
      </c>
      <c r="O4479">
        <v>720720.72072072106</v>
      </c>
      <c r="P4479">
        <v>559459.45945945894</v>
      </c>
      <c r="R4479">
        <v>4</v>
      </c>
      <c r="S4479">
        <v>1992306.3063063063</v>
      </c>
      <c r="T4479">
        <v>1473590.0900900899</v>
      </c>
      <c r="U4479">
        <v>741531.53153153195</v>
      </c>
      <c r="V4479">
        <v>1597747.747747747</v>
      </c>
      <c r="W4479">
        <v>276.583333332</v>
      </c>
      <c r="X4479">
        <v>475.95833333299998</v>
      </c>
    </row>
    <row r="4480" spans="1:24">
      <c r="A4480" s="7" t="s">
        <v>5581</v>
      </c>
      <c r="B4480" s="13" t="s">
        <v>5518</v>
      </c>
      <c r="C4480">
        <v>147928628.63386723</v>
      </c>
      <c r="D4480">
        <v>133579820.57160585</v>
      </c>
      <c r="E4480">
        <v>3130630.6306306329</v>
      </c>
      <c r="F4480">
        <v>3646621.6216216232</v>
      </c>
      <c r="G4480">
        <v>63</v>
      </c>
      <c r="H4480">
        <v>56</v>
      </c>
      <c r="I4480">
        <v>10</v>
      </c>
      <c r="J4480">
        <v>10</v>
      </c>
      <c r="M4480">
        <v>92</v>
      </c>
      <c r="N4480">
        <v>96</v>
      </c>
      <c r="O4480">
        <v>73620729.729729727</v>
      </c>
      <c r="P4480">
        <v>81905720.720720723</v>
      </c>
      <c r="Q4480">
        <v>41</v>
      </c>
      <c r="R4480">
        <v>74</v>
      </c>
      <c r="S4480">
        <v>41105590.090090089</v>
      </c>
      <c r="T4480">
        <v>38406337.837837838</v>
      </c>
      <c r="U4480">
        <v>28462699.099099096</v>
      </c>
      <c r="V4480">
        <v>43825045.045045048</v>
      </c>
      <c r="W4480">
        <v>8173.8333333270002</v>
      </c>
      <c r="X4480">
        <v>7842.5416666609999</v>
      </c>
    </row>
    <row r="4481" spans="1:24">
      <c r="A4481" s="7" t="s">
        <v>5582</v>
      </c>
      <c r="B4481" s="13" t="s">
        <v>2696</v>
      </c>
      <c r="C4481">
        <v>1158669280.1798906</v>
      </c>
      <c r="D4481">
        <v>1116813141.9720645</v>
      </c>
      <c r="E4481">
        <v>39643018.018018015</v>
      </c>
      <c r="F4481">
        <v>109473198.1981982</v>
      </c>
      <c r="G4481">
        <v>120</v>
      </c>
      <c r="H4481">
        <v>79</v>
      </c>
      <c r="I4481">
        <v>17</v>
      </c>
      <c r="J4481">
        <v>24</v>
      </c>
      <c r="K4481">
        <v>1</v>
      </c>
      <c r="M4481">
        <v>373</v>
      </c>
      <c r="N4481">
        <v>331</v>
      </c>
      <c r="O4481">
        <v>48825045.045045041</v>
      </c>
      <c r="P4481">
        <v>41118243.243243247</v>
      </c>
      <c r="Q4481">
        <v>148</v>
      </c>
      <c r="R4481">
        <v>137</v>
      </c>
      <c r="S4481">
        <v>286112049.54954958</v>
      </c>
      <c r="T4481">
        <v>281351530.63063061</v>
      </c>
      <c r="U4481">
        <v>35681891.891891889</v>
      </c>
      <c r="V4481">
        <v>32246756.756756753</v>
      </c>
      <c r="W4481">
        <v>27247.499999995001</v>
      </c>
      <c r="X4481">
        <v>27615.29166667</v>
      </c>
    </row>
    <row r="4482" spans="1:24">
      <c r="A4482" s="7" t="s">
        <v>5583</v>
      </c>
      <c r="B4482" s="13" t="s">
        <v>881</v>
      </c>
      <c r="C4482">
        <v>162780841.99300402</v>
      </c>
      <c r="D4482">
        <v>158352134.20596296</v>
      </c>
      <c r="E4482">
        <v>94986193.693693697</v>
      </c>
      <c r="F4482">
        <v>142342.342342344</v>
      </c>
      <c r="G4482">
        <v>139</v>
      </c>
      <c r="H4482">
        <v>138</v>
      </c>
      <c r="I4482">
        <v>3</v>
      </c>
      <c r="J4482">
        <v>12</v>
      </c>
      <c r="M4482">
        <v>296</v>
      </c>
      <c r="N4482">
        <v>261</v>
      </c>
      <c r="O4482">
        <v>26900000</v>
      </c>
      <c r="P4482">
        <v>23148198.198198203</v>
      </c>
      <c r="R4482">
        <v>125</v>
      </c>
      <c r="S4482">
        <v>91354049.54954955</v>
      </c>
      <c r="T4482">
        <v>87489954.954954952</v>
      </c>
      <c r="U4482">
        <v>26978018.018018015</v>
      </c>
      <c r="V4482">
        <v>14273603.603603605</v>
      </c>
      <c r="W4482">
        <v>2584.3333333299997</v>
      </c>
      <c r="X4482">
        <v>2656.0833333390001</v>
      </c>
    </row>
    <row r="4483" spans="1:24">
      <c r="A4483" s="7" t="s">
        <v>490</v>
      </c>
      <c r="B4483" s="13" t="s">
        <v>107</v>
      </c>
      <c r="C4483">
        <v>93633198.447483152</v>
      </c>
      <c r="D4483">
        <v>89377905.170164943</v>
      </c>
      <c r="E4483">
        <v>27927.927927928999</v>
      </c>
      <c r="F4483">
        <v>15315.315315317001</v>
      </c>
      <c r="G4483">
        <v>47</v>
      </c>
      <c r="H4483">
        <v>91</v>
      </c>
      <c r="I4483">
        <v>1</v>
      </c>
      <c r="J4483">
        <v>2</v>
      </c>
      <c r="M4483">
        <v>53</v>
      </c>
      <c r="N4483">
        <v>104</v>
      </c>
      <c r="O4483">
        <v>6454504.5045045037</v>
      </c>
      <c r="P4483">
        <v>7120000</v>
      </c>
      <c r="Q4483">
        <v>90</v>
      </c>
      <c r="R4483">
        <v>83</v>
      </c>
      <c r="S4483">
        <v>36777400.9009009</v>
      </c>
      <c r="T4483">
        <v>41023144.144144148</v>
      </c>
      <c r="U4483">
        <v>4859819.8198198192</v>
      </c>
      <c r="V4483">
        <v>5002252.2522522509</v>
      </c>
      <c r="W4483">
        <v>2353.9583333300002</v>
      </c>
      <c r="X4483">
        <v>2125.0416666689998</v>
      </c>
    </row>
    <row r="4484" spans="1:24">
      <c r="A4484" s="7" t="s">
        <v>491</v>
      </c>
      <c r="B4484" s="13" t="s">
        <v>284</v>
      </c>
      <c r="C4484">
        <v>227300691.85731468</v>
      </c>
      <c r="D4484">
        <v>226519063.66833925</v>
      </c>
      <c r="E4484">
        <v>583558.55855855905</v>
      </c>
      <c r="F4484">
        <v>433333.33333333302</v>
      </c>
      <c r="G4484">
        <v>42</v>
      </c>
      <c r="H4484">
        <v>54</v>
      </c>
      <c r="I4484">
        <v>5</v>
      </c>
      <c r="J4484">
        <v>6</v>
      </c>
      <c r="M4484">
        <v>75</v>
      </c>
      <c r="N4484">
        <v>86</v>
      </c>
      <c r="O4484">
        <v>5361486.4864864871</v>
      </c>
      <c r="P4484">
        <v>6244144.1441441439</v>
      </c>
      <c r="Q4484">
        <v>30</v>
      </c>
      <c r="R4484">
        <v>115</v>
      </c>
      <c r="S4484">
        <v>23691463.963963967</v>
      </c>
      <c r="T4484">
        <v>23964711.711711712</v>
      </c>
      <c r="U4484">
        <v>6885315.3153153174</v>
      </c>
      <c r="V4484">
        <v>7559549.5495495498</v>
      </c>
      <c r="W4484">
        <v>2643.5</v>
      </c>
      <c r="X4484">
        <v>2466.8333333350001</v>
      </c>
    </row>
    <row r="4485" spans="1:24">
      <c r="A4485" s="7" t="s">
        <v>492</v>
      </c>
      <c r="B4485" s="13" t="s">
        <v>284</v>
      </c>
      <c r="C4485">
        <v>84086571.966789514</v>
      </c>
      <c r="D4485">
        <v>91569467.161457419</v>
      </c>
      <c r="E4485">
        <v>101126.126126127</v>
      </c>
      <c r="F4485">
        <v>196756.75675675701</v>
      </c>
      <c r="G4485">
        <v>15</v>
      </c>
      <c r="H4485">
        <v>12</v>
      </c>
      <c r="I4485">
        <v>8</v>
      </c>
      <c r="J4485">
        <v>4</v>
      </c>
      <c r="M4485">
        <v>28</v>
      </c>
      <c r="N4485">
        <v>31</v>
      </c>
      <c r="O4485">
        <v>16250225.225225225</v>
      </c>
      <c r="P4485">
        <v>12539999.999999998</v>
      </c>
      <c r="Q4485">
        <v>91</v>
      </c>
      <c r="R4485">
        <v>57</v>
      </c>
      <c r="S4485">
        <v>11644081.081081081</v>
      </c>
      <c r="T4485">
        <v>13923590.090090089</v>
      </c>
      <c r="U4485">
        <v>14983333.333333334</v>
      </c>
      <c r="V4485">
        <v>10465045.045045044</v>
      </c>
      <c r="W4485">
        <v>1169.7083333330002</v>
      </c>
      <c r="X4485">
        <v>1224.2083333330002</v>
      </c>
    </row>
    <row r="4486" spans="1:24">
      <c r="A4486" s="7" t="s">
        <v>493</v>
      </c>
      <c r="B4486" s="13" t="s">
        <v>284</v>
      </c>
      <c r="C4486">
        <v>140247747.63306478</v>
      </c>
      <c r="D4486">
        <v>162168177.90091604</v>
      </c>
      <c r="E4486">
        <v>107252.252252256</v>
      </c>
      <c r="F4486">
        <v>23963.963963964001</v>
      </c>
      <c r="G4486">
        <v>24</v>
      </c>
      <c r="H4486">
        <v>34</v>
      </c>
      <c r="I4486">
        <v>7</v>
      </c>
      <c r="J4486">
        <v>5</v>
      </c>
      <c r="M4486">
        <v>57</v>
      </c>
      <c r="N4486">
        <v>82</v>
      </c>
      <c r="O4486">
        <v>21468243.243243244</v>
      </c>
      <c r="P4486">
        <v>18779369.369369369</v>
      </c>
      <c r="Q4486">
        <v>145</v>
      </c>
      <c r="R4486">
        <v>181</v>
      </c>
      <c r="S4486">
        <v>27360346.846846849</v>
      </c>
      <c r="T4486">
        <v>29337126.126126129</v>
      </c>
      <c r="U4486">
        <v>20095135.135135137</v>
      </c>
      <c r="V4486">
        <v>19351441.441441443</v>
      </c>
      <c r="W4486">
        <v>2399.3333333330002</v>
      </c>
      <c r="X4486">
        <v>2417.0833333290002</v>
      </c>
    </row>
    <row r="4487" spans="1:24">
      <c r="A4487" s="7" t="s">
        <v>494</v>
      </c>
      <c r="B4487" s="13" t="s">
        <v>284</v>
      </c>
      <c r="C4487">
        <v>110473497.1028364</v>
      </c>
      <c r="D4487">
        <v>119221727.96135101</v>
      </c>
      <c r="E4487">
        <v>4614954.9549549548</v>
      </c>
      <c r="F4487">
        <v>9165765.7657657657</v>
      </c>
      <c r="G4487">
        <v>20</v>
      </c>
      <c r="H4487">
        <v>20</v>
      </c>
      <c r="I4487">
        <v>2</v>
      </c>
      <c r="J4487">
        <v>1</v>
      </c>
      <c r="M4487">
        <v>37</v>
      </c>
      <c r="N4487">
        <v>43</v>
      </c>
      <c r="O4487">
        <v>4873423.4234234225</v>
      </c>
      <c r="P4487">
        <v>6139639.6396396402</v>
      </c>
      <c r="Q4487">
        <v>20</v>
      </c>
      <c r="R4487">
        <v>17</v>
      </c>
      <c r="S4487">
        <v>16224711.711711712</v>
      </c>
      <c r="T4487">
        <v>16849360.360360362</v>
      </c>
      <c r="U4487">
        <v>4777837.8378378376</v>
      </c>
      <c r="V4487">
        <v>5629549.5495495489</v>
      </c>
      <c r="W4487">
        <v>1471.6666666629999</v>
      </c>
      <c r="X4487">
        <v>1517.375</v>
      </c>
    </row>
    <row r="4488" spans="1:24">
      <c r="A4488" s="7" t="s">
        <v>495</v>
      </c>
      <c r="B4488" s="13" t="s">
        <v>201</v>
      </c>
      <c r="C4488">
        <v>131522440.18086053</v>
      </c>
      <c r="D4488">
        <v>130987226.76587082</v>
      </c>
      <c r="E4488">
        <v>237387.38738738801</v>
      </c>
      <c r="F4488">
        <v>446846.84684684803</v>
      </c>
      <c r="G4488">
        <v>39</v>
      </c>
      <c r="H4488">
        <v>39</v>
      </c>
      <c r="I4488">
        <v>3</v>
      </c>
      <c r="J4488">
        <v>5</v>
      </c>
      <c r="M4488">
        <v>54</v>
      </c>
      <c r="N4488">
        <v>71</v>
      </c>
      <c r="O4488">
        <v>34425585.585585587</v>
      </c>
      <c r="P4488">
        <v>21745945.945945948</v>
      </c>
      <c r="Q4488">
        <v>20</v>
      </c>
      <c r="R4488">
        <v>83</v>
      </c>
      <c r="S4488">
        <v>41340036.036036037</v>
      </c>
      <c r="T4488">
        <v>41453445.945945948</v>
      </c>
      <c r="U4488">
        <v>36789909.909909911</v>
      </c>
      <c r="V4488">
        <v>13040360.36036036</v>
      </c>
      <c r="W4488">
        <v>3448.4166666629999</v>
      </c>
      <c r="X4488">
        <v>3409.4166666680003</v>
      </c>
    </row>
    <row r="4489" spans="1:24">
      <c r="A4489" s="7" t="s">
        <v>5584</v>
      </c>
      <c r="B4489" s="13" t="s">
        <v>2802</v>
      </c>
      <c r="C4489">
        <v>804980225.62934542</v>
      </c>
      <c r="D4489">
        <v>757316912.35158813</v>
      </c>
      <c r="E4489">
        <v>958175.67567567795</v>
      </c>
      <c r="F4489">
        <v>239103.60360360399</v>
      </c>
      <c r="G4489">
        <v>290</v>
      </c>
      <c r="H4489">
        <v>107</v>
      </c>
      <c r="I4489">
        <v>10</v>
      </c>
      <c r="J4489">
        <v>18</v>
      </c>
      <c r="K4489">
        <v>16</v>
      </c>
      <c r="M4489">
        <v>500</v>
      </c>
      <c r="N4489">
        <v>320</v>
      </c>
      <c r="O4489">
        <v>16187252.252252255</v>
      </c>
      <c r="P4489">
        <v>91073135.135135129</v>
      </c>
      <c r="Q4489">
        <v>1164</v>
      </c>
      <c r="R4489">
        <v>365</v>
      </c>
      <c r="S4489">
        <v>186879700.9009009</v>
      </c>
      <c r="T4489">
        <v>184864423.42342341</v>
      </c>
      <c r="U4489">
        <v>15630270.270270273</v>
      </c>
      <c r="V4489">
        <v>15463963.963963967</v>
      </c>
      <c r="W4489">
        <v>15952.875000006999</v>
      </c>
      <c r="X4489">
        <v>16127.041666662</v>
      </c>
    </row>
    <row r="4490" spans="1:24">
      <c r="A4490" s="7" t="s">
        <v>5585</v>
      </c>
      <c r="B4490" s="13" t="s">
        <v>2802</v>
      </c>
      <c r="C4490">
        <v>1340282505.6161163</v>
      </c>
      <c r="D4490">
        <v>1247552778.0098181</v>
      </c>
      <c r="E4490">
        <v>6473198.1981981993</v>
      </c>
      <c r="F4490">
        <v>253747.747747752</v>
      </c>
      <c r="G4490">
        <v>134</v>
      </c>
      <c r="H4490">
        <v>141</v>
      </c>
      <c r="I4490">
        <v>11</v>
      </c>
      <c r="J4490">
        <v>19</v>
      </c>
      <c r="K4490">
        <v>3</v>
      </c>
      <c r="M4490">
        <v>448</v>
      </c>
      <c r="N4490">
        <v>512</v>
      </c>
      <c r="O4490">
        <v>34911351.351351351</v>
      </c>
      <c r="P4490">
        <v>131649918.91891894</v>
      </c>
      <c r="Q4490">
        <v>174</v>
      </c>
      <c r="R4490">
        <v>660</v>
      </c>
      <c r="S4490">
        <v>271599781.98198199</v>
      </c>
      <c r="T4490">
        <v>287457756.75675678</v>
      </c>
      <c r="U4490">
        <v>33536259.459459454</v>
      </c>
      <c r="V4490">
        <v>60429189.189189196</v>
      </c>
      <c r="W4490">
        <v>25812.333333341001</v>
      </c>
      <c r="X4490">
        <v>26636.708333334002</v>
      </c>
    </row>
    <row r="4491" spans="1:24">
      <c r="A4491" s="7" t="s">
        <v>5586</v>
      </c>
      <c r="B4491" s="13" t="s">
        <v>1353</v>
      </c>
      <c r="C4491">
        <v>171742743.27950341</v>
      </c>
      <c r="D4491">
        <v>155517873.27654544</v>
      </c>
      <c r="E4491">
        <v>412707799.0990991</v>
      </c>
      <c r="F4491">
        <v>264268494.5945946</v>
      </c>
      <c r="G4491">
        <v>12</v>
      </c>
      <c r="H4491">
        <v>17</v>
      </c>
      <c r="I4491">
        <v>9</v>
      </c>
      <c r="J4491">
        <v>10</v>
      </c>
      <c r="K4491">
        <v>2</v>
      </c>
      <c r="M4491">
        <v>36</v>
      </c>
      <c r="N4491">
        <v>46</v>
      </c>
      <c r="O4491">
        <v>84480720.720720723</v>
      </c>
      <c r="P4491">
        <v>77820000</v>
      </c>
      <c r="Q4491">
        <v>179</v>
      </c>
      <c r="R4491">
        <v>196</v>
      </c>
      <c r="S4491">
        <v>33676103.603603601</v>
      </c>
      <c r="T4491">
        <v>33845810.810810812</v>
      </c>
      <c r="U4491">
        <v>14158828.828828827</v>
      </c>
      <c r="V4491">
        <v>24897837.837837838</v>
      </c>
      <c r="W4491">
        <v>2547.0416666689998</v>
      </c>
      <c r="X4491">
        <v>2535.2083333319997</v>
      </c>
    </row>
    <row r="4492" spans="1:24">
      <c r="A4492" s="7" t="s">
        <v>496</v>
      </c>
      <c r="B4492" s="13" t="s">
        <v>80</v>
      </c>
      <c r="C4492">
        <v>197736516.39626923</v>
      </c>
      <c r="D4492">
        <v>211346654.14425069</v>
      </c>
      <c r="E4492">
        <v>230990.99099099101</v>
      </c>
      <c r="F4492">
        <v>228828.82882883001</v>
      </c>
      <c r="G4492">
        <v>47</v>
      </c>
      <c r="H4492">
        <v>49</v>
      </c>
      <c r="I4492">
        <v>2</v>
      </c>
      <c r="J4492">
        <v>4</v>
      </c>
      <c r="K4492">
        <v>5</v>
      </c>
      <c r="M4492">
        <v>61</v>
      </c>
      <c r="N4492">
        <v>48</v>
      </c>
      <c r="O4492">
        <v>79908108.108108103</v>
      </c>
      <c r="P4492">
        <v>31192792.792792797</v>
      </c>
      <c r="Q4492">
        <v>54</v>
      </c>
      <c r="R4492">
        <v>65</v>
      </c>
      <c r="S4492">
        <v>51792662.162162162</v>
      </c>
      <c r="T4492">
        <v>51402761.261261269</v>
      </c>
      <c r="U4492">
        <v>75351441.441441447</v>
      </c>
      <c r="V4492">
        <v>22178468.468468469</v>
      </c>
      <c r="W4492">
        <v>3713.4583333360001</v>
      </c>
      <c r="X4492">
        <v>4108.6666666700003</v>
      </c>
    </row>
    <row r="4493" spans="1:24">
      <c r="A4493" s="7" t="s">
        <v>497</v>
      </c>
      <c r="B4493" s="13" t="s">
        <v>284</v>
      </c>
      <c r="C4493">
        <v>82908270.272683352</v>
      </c>
      <c r="D4493">
        <v>111786394.52114551</v>
      </c>
      <c r="E4493">
        <v>32882.882882883001</v>
      </c>
      <c r="F4493">
        <v>372072.07207207201</v>
      </c>
      <c r="G4493">
        <v>11</v>
      </c>
      <c r="H4493">
        <v>47</v>
      </c>
      <c r="I4493">
        <v>0</v>
      </c>
      <c r="J4493">
        <v>2</v>
      </c>
      <c r="M4493">
        <v>12</v>
      </c>
      <c r="N4493">
        <v>50</v>
      </c>
      <c r="O4493">
        <v>5213063.0630630627</v>
      </c>
      <c r="P4493">
        <v>8281981.9819819815</v>
      </c>
      <c r="Q4493">
        <v>33</v>
      </c>
      <c r="R4493">
        <v>18</v>
      </c>
      <c r="S4493">
        <v>14616702.702702701</v>
      </c>
      <c r="T4493">
        <v>19448599.0990991</v>
      </c>
      <c r="U4493">
        <v>3720630.630630631</v>
      </c>
      <c r="V4493">
        <v>3768648.6486486481</v>
      </c>
      <c r="W4493">
        <v>1927.2083333339999</v>
      </c>
      <c r="X4493">
        <v>1740.4583333400001</v>
      </c>
    </row>
    <row r="4494" spans="1:24">
      <c r="A4494" s="7" t="s">
        <v>498</v>
      </c>
      <c r="B4494" s="13" t="s">
        <v>377</v>
      </c>
      <c r="C4494">
        <v>953401743.07504475</v>
      </c>
      <c r="D4494">
        <v>955214806.21947432</v>
      </c>
      <c r="E4494">
        <v>275604380.18018019</v>
      </c>
      <c r="F4494">
        <v>415061460.36036038</v>
      </c>
      <c r="G4494">
        <v>277</v>
      </c>
      <c r="H4494">
        <v>360</v>
      </c>
      <c r="I4494">
        <v>22</v>
      </c>
      <c r="J4494">
        <v>27</v>
      </c>
      <c r="M4494">
        <v>552</v>
      </c>
      <c r="N4494">
        <v>451</v>
      </c>
      <c r="O4494">
        <v>185470621.62162164</v>
      </c>
      <c r="P4494">
        <v>260723468.46846849</v>
      </c>
      <c r="Q4494">
        <v>213</v>
      </c>
      <c r="R4494">
        <v>781</v>
      </c>
      <c r="S4494">
        <v>230087797.2972973</v>
      </c>
      <c r="T4494">
        <v>245291013.51351354</v>
      </c>
      <c r="U4494">
        <v>168254864.86486486</v>
      </c>
      <c r="V4494">
        <v>236533153.15315315</v>
      </c>
      <c r="W4494">
        <v>18308.583333341001</v>
      </c>
      <c r="X4494">
        <v>18281.374999996999</v>
      </c>
    </row>
    <row r="4495" spans="1:24">
      <c r="A4495" s="7" t="s">
        <v>5587</v>
      </c>
      <c r="B4495" s="13" t="s">
        <v>1945</v>
      </c>
      <c r="C4495">
        <v>1035315960.7059126</v>
      </c>
      <c r="D4495">
        <v>1000137298.919299</v>
      </c>
      <c r="E4495">
        <v>2538581.0810810858</v>
      </c>
      <c r="F4495">
        <v>1396846.8468468499</v>
      </c>
      <c r="G4495">
        <v>294</v>
      </c>
      <c r="H4495">
        <v>368</v>
      </c>
      <c r="I4495">
        <v>17</v>
      </c>
      <c r="J4495">
        <v>18</v>
      </c>
      <c r="M4495">
        <v>398</v>
      </c>
      <c r="N4495">
        <v>466</v>
      </c>
      <c r="O4495">
        <v>38417387.387387387</v>
      </c>
      <c r="P4495">
        <v>52585045.945945948</v>
      </c>
      <c r="Q4495">
        <v>298</v>
      </c>
      <c r="R4495">
        <v>686</v>
      </c>
      <c r="S4495">
        <v>303682373.87387383</v>
      </c>
      <c r="T4495">
        <v>301724292.7927928</v>
      </c>
      <c r="U4495">
        <v>48954554.954954952</v>
      </c>
      <c r="V4495">
        <v>62810810.810810804</v>
      </c>
      <c r="W4495">
        <v>28439.416666666999</v>
      </c>
      <c r="X4495">
        <v>27979.625000005999</v>
      </c>
    </row>
    <row r="4496" spans="1:24">
      <c r="A4496" s="7" t="s">
        <v>5588</v>
      </c>
      <c r="B4496" s="13" t="s">
        <v>2769</v>
      </c>
      <c r="C4496">
        <v>237954965.47292471</v>
      </c>
      <c r="D4496">
        <v>241787485.10574228</v>
      </c>
      <c r="E4496">
        <v>469369.369369369</v>
      </c>
      <c r="F4496">
        <v>11711.711711712</v>
      </c>
      <c r="G4496">
        <v>14</v>
      </c>
      <c r="H4496">
        <v>12</v>
      </c>
      <c r="I4496">
        <v>12</v>
      </c>
      <c r="J4496">
        <v>15</v>
      </c>
      <c r="M4496">
        <v>152</v>
      </c>
      <c r="N4496">
        <v>82</v>
      </c>
      <c r="O4496">
        <v>136022972.97297296</v>
      </c>
      <c r="P4496">
        <v>54070472.972972967</v>
      </c>
      <c r="Q4496">
        <v>8</v>
      </c>
      <c r="R4496">
        <v>622</v>
      </c>
      <c r="S4496">
        <v>126952864.86486487</v>
      </c>
      <c r="T4496">
        <v>123968171.17117117</v>
      </c>
      <c r="U4496">
        <v>44433873.873873867</v>
      </c>
      <c r="V4496">
        <v>62652342.342342347</v>
      </c>
      <c r="W4496">
        <v>5388.4999999989996</v>
      </c>
      <c r="X4496">
        <v>5506.041666657</v>
      </c>
    </row>
    <row r="4497" spans="1:24">
      <c r="A4497" s="7" t="s">
        <v>5589</v>
      </c>
      <c r="B4497" s="13" t="s">
        <v>3577</v>
      </c>
      <c r="C4497">
        <v>155778257.67818859</v>
      </c>
      <c r="D4497">
        <v>158469963.0501529</v>
      </c>
      <c r="E4497">
        <v>2018918.9189189209</v>
      </c>
      <c r="F4497">
        <v>146846.846846848</v>
      </c>
      <c r="G4497">
        <v>65</v>
      </c>
      <c r="H4497">
        <v>57</v>
      </c>
      <c r="I4497">
        <v>10</v>
      </c>
      <c r="J4497">
        <v>24</v>
      </c>
      <c r="M4497">
        <v>131</v>
      </c>
      <c r="N4497">
        <v>98</v>
      </c>
      <c r="O4497">
        <v>20053243.243243244</v>
      </c>
      <c r="P4497">
        <v>67572972.972972974</v>
      </c>
      <c r="Q4497">
        <v>44</v>
      </c>
      <c r="R4497">
        <v>251</v>
      </c>
      <c r="S4497">
        <v>45280414.414414413</v>
      </c>
      <c r="T4497">
        <v>51014590.090090096</v>
      </c>
      <c r="U4497">
        <v>19394324.324324325</v>
      </c>
      <c r="V4497">
        <v>25920900.9009009</v>
      </c>
      <c r="W4497">
        <v>5981.3333333330002</v>
      </c>
      <c r="X4497">
        <v>6008.9999999989996</v>
      </c>
    </row>
    <row r="4498" spans="1:24">
      <c r="A4498" s="7" t="s">
        <v>5590</v>
      </c>
      <c r="B4498" s="13" t="s">
        <v>2571</v>
      </c>
      <c r="C4498">
        <v>2367946540.875999</v>
      </c>
      <c r="D4498">
        <v>2473676138.0341258</v>
      </c>
      <c r="E4498">
        <v>5530405.4054054068</v>
      </c>
      <c r="F4498">
        <v>993468.46846846899</v>
      </c>
      <c r="G4498">
        <v>421</v>
      </c>
      <c r="H4498">
        <v>524</v>
      </c>
      <c r="I4498">
        <v>21</v>
      </c>
      <c r="J4498">
        <v>20</v>
      </c>
      <c r="K4498">
        <v>4</v>
      </c>
      <c r="M4498">
        <v>956</v>
      </c>
      <c r="N4498">
        <v>1093</v>
      </c>
      <c r="O4498">
        <v>186498648.64864862</v>
      </c>
      <c r="P4498">
        <v>135687477.47747749</v>
      </c>
      <c r="Q4498">
        <v>577</v>
      </c>
      <c r="R4498">
        <v>814</v>
      </c>
      <c r="S4498">
        <v>442907059.45945948</v>
      </c>
      <c r="T4498">
        <v>476720137.83783782</v>
      </c>
      <c r="U4498">
        <v>73319369.369369358</v>
      </c>
      <c r="V4498">
        <v>146623603.6036036</v>
      </c>
      <c r="W4498">
        <v>53749.583333322</v>
      </c>
      <c r="X4498">
        <v>56025.250000011001</v>
      </c>
    </row>
    <row r="4499" spans="1:24">
      <c r="A4499" s="7" t="s">
        <v>5591</v>
      </c>
      <c r="B4499" s="13" t="s">
        <v>1090</v>
      </c>
      <c r="C4499">
        <v>822856446.11710262</v>
      </c>
      <c r="D4499">
        <v>845602258.31294286</v>
      </c>
      <c r="E4499">
        <v>4838738.7387387408</v>
      </c>
      <c r="F4499">
        <v>1686936.9369369389</v>
      </c>
      <c r="G4499">
        <v>86</v>
      </c>
      <c r="H4499">
        <v>114</v>
      </c>
      <c r="I4499">
        <v>15</v>
      </c>
      <c r="J4499">
        <v>21</v>
      </c>
      <c r="K4499">
        <v>1</v>
      </c>
      <c r="M4499">
        <v>149</v>
      </c>
      <c r="N4499">
        <v>210</v>
      </c>
      <c r="O4499">
        <v>21678468.468468472</v>
      </c>
      <c r="P4499">
        <v>43851441.441441447</v>
      </c>
      <c r="Q4499">
        <v>207</v>
      </c>
      <c r="R4499">
        <v>408</v>
      </c>
      <c r="S4499">
        <v>193376247.74774772</v>
      </c>
      <c r="T4499">
        <v>185830846.84684682</v>
      </c>
      <c r="U4499">
        <v>22379459.459459458</v>
      </c>
      <c r="V4499">
        <v>35753783.783783786</v>
      </c>
      <c r="W4499">
        <v>20231.291666663001</v>
      </c>
      <c r="X4499">
        <v>21247.291666666999</v>
      </c>
    </row>
    <row r="4500" spans="1:24">
      <c r="A4500" s="7" t="s">
        <v>5592</v>
      </c>
      <c r="B4500" s="13" t="s">
        <v>1475</v>
      </c>
      <c r="C4500">
        <v>182776573.07009265</v>
      </c>
      <c r="D4500">
        <v>187196984.01622337</v>
      </c>
      <c r="E4500">
        <v>928828.82882882899</v>
      </c>
      <c r="F4500">
        <v>1392972.972972973</v>
      </c>
      <c r="G4500">
        <v>40</v>
      </c>
      <c r="H4500">
        <v>49</v>
      </c>
      <c r="I4500">
        <v>5</v>
      </c>
      <c r="J4500">
        <v>3</v>
      </c>
      <c r="M4500">
        <v>53</v>
      </c>
      <c r="N4500">
        <v>80</v>
      </c>
      <c r="O4500">
        <v>25013063.063063059</v>
      </c>
      <c r="P4500">
        <v>36406306.306306303</v>
      </c>
      <c r="Q4500">
        <v>16</v>
      </c>
      <c r="R4500">
        <v>58</v>
      </c>
      <c r="S4500">
        <v>49717463.963963963</v>
      </c>
      <c r="T4500">
        <v>50434581.081081077</v>
      </c>
      <c r="U4500">
        <v>23374864.864864867</v>
      </c>
      <c r="V4500">
        <v>33067567.567567568</v>
      </c>
      <c r="W4500">
        <v>5981.7499999989996</v>
      </c>
      <c r="X4500">
        <v>5906.5</v>
      </c>
    </row>
    <row r="4501" spans="1:24">
      <c r="A4501" s="7" t="s">
        <v>499</v>
      </c>
      <c r="B4501" s="13" t="s">
        <v>130</v>
      </c>
      <c r="C4501">
        <v>221584961.83206096</v>
      </c>
      <c r="D4501">
        <v>223135471.54237285</v>
      </c>
      <c r="E4501">
        <v>1961036.0360360369</v>
      </c>
      <c r="F4501">
        <v>292792.792792794</v>
      </c>
      <c r="G4501">
        <v>51</v>
      </c>
      <c r="H4501">
        <v>38</v>
      </c>
      <c r="I4501">
        <v>1</v>
      </c>
      <c r="J4501">
        <v>1</v>
      </c>
      <c r="M4501">
        <v>56</v>
      </c>
      <c r="N4501">
        <v>51</v>
      </c>
      <c r="O4501">
        <v>12456531.531531531</v>
      </c>
      <c r="P4501">
        <v>12806306.306306308</v>
      </c>
      <c r="Q4501">
        <v>10</v>
      </c>
      <c r="R4501">
        <v>24</v>
      </c>
      <c r="S4501">
        <v>25846355.85585586</v>
      </c>
      <c r="T4501">
        <v>26909797.297297299</v>
      </c>
      <c r="U4501">
        <v>11040900.900900902</v>
      </c>
      <c r="V4501">
        <v>11002432.43243243</v>
      </c>
      <c r="W4501">
        <v>3130.8333333360001</v>
      </c>
      <c r="X4501">
        <v>3190.1666666699998</v>
      </c>
    </row>
    <row r="4502" spans="1:24">
      <c r="A4502" s="7" t="s">
        <v>500</v>
      </c>
      <c r="B4502" s="13" t="s">
        <v>64</v>
      </c>
      <c r="C4502">
        <v>230491313.24923319</v>
      </c>
      <c r="D4502">
        <v>236521655.07754374</v>
      </c>
      <c r="E4502">
        <v>1799477.4774774769</v>
      </c>
      <c r="F4502">
        <v>67207.207207208005</v>
      </c>
      <c r="G4502">
        <v>27</v>
      </c>
      <c r="H4502">
        <v>37</v>
      </c>
      <c r="I4502">
        <v>2</v>
      </c>
      <c r="J4502">
        <v>3</v>
      </c>
      <c r="M4502">
        <v>46</v>
      </c>
      <c r="N4502">
        <v>77</v>
      </c>
      <c r="O4502">
        <v>8449837.8378378395</v>
      </c>
      <c r="P4502">
        <v>21402342.342342339</v>
      </c>
      <c r="Q4502">
        <v>66</v>
      </c>
      <c r="R4502">
        <v>168</v>
      </c>
      <c r="S4502">
        <v>92012261.261261255</v>
      </c>
      <c r="T4502">
        <v>102877394.5945946</v>
      </c>
      <c r="U4502">
        <v>11551261.261261262</v>
      </c>
      <c r="V4502">
        <v>21131351.351351351</v>
      </c>
      <c r="W4502">
        <v>6278.4583333370001</v>
      </c>
      <c r="X4502">
        <v>6467.2916666719993</v>
      </c>
    </row>
    <row r="4503" spans="1:24">
      <c r="A4503" s="7" t="s">
        <v>5593</v>
      </c>
      <c r="B4503" s="13" t="s">
        <v>1073</v>
      </c>
      <c r="C4503">
        <v>171761946.30415958</v>
      </c>
      <c r="D4503">
        <v>171350872.07208526</v>
      </c>
      <c r="E4503">
        <v>1044594.594594595</v>
      </c>
      <c r="F4503">
        <v>510495.495495499</v>
      </c>
      <c r="G4503">
        <v>64</v>
      </c>
      <c r="H4503">
        <v>66</v>
      </c>
      <c r="I4503">
        <v>4</v>
      </c>
      <c r="J4503">
        <v>6</v>
      </c>
      <c r="K4503">
        <v>1</v>
      </c>
      <c r="M4503">
        <v>77</v>
      </c>
      <c r="N4503">
        <v>93</v>
      </c>
      <c r="O4503">
        <v>20723333.333333336</v>
      </c>
      <c r="P4503">
        <v>54115585.585585587</v>
      </c>
      <c r="Q4503">
        <v>2</v>
      </c>
      <c r="R4503">
        <v>330</v>
      </c>
      <c r="S4503">
        <v>55937744.144144148</v>
      </c>
      <c r="T4503">
        <v>56981324.324324325</v>
      </c>
      <c r="U4503">
        <v>20614774.774774775</v>
      </c>
      <c r="V4503">
        <v>30907387.387387387</v>
      </c>
      <c r="W4503">
        <v>2701.4166666709998</v>
      </c>
      <c r="X4503">
        <v>2767.0833333370001</v>
      </c>
    </row>
    <row r="4504" spans="1:24">
      <c r="A4504" s="7" t="s">
        <v>5594</v>
      </c>
      <c r="B4504" s="13" t="s">
        <v>738</v>
      </c>
      <c r="C4504">
        <v>188297962.64901716</v>
      </c>
      <c r="D4504">
        <v>183796088.54335406</v>
      </c>
      <c r="E4504">
        <v>224143847.74774778</v>
      </c>
      <c r="F4504">
        <v>138732064.86486489</v>
      </c>
      <c r="G4504">
        <v>50</v>
      </c>
      <c r="H4504">
        <v>40</v>
      </c>
      <c r="I4504">
        <v>8</v>
      </c>
      <c r="J4504">
        <v>12</v>
      </c>
      <c r="M4504">
        <v>60</v>
      </c>
      <c r="N4504">
        <v>77</v>
      </c>
      <c r="O4504">
        <v>102455481.98198198</v>
      </c>
      <c r="P4504">
        <v>99870450.45045045</v>
      </c>
      <c r="Q4504">
        <v>38</v>
      </c>
      <c r="R4504">
        <v>152</v>
      </c>
      <c r="S4504">
        <v>84452180.180180177</v>
      </c>
      <c r="T4504">
        <v>89940427.927927941</v>
      </c>
      <c r="U4504">
        <v>95870000</v>
      </c>
      <c r="V4504">
        <v>86485135.135135129</v>
      </c>
      <c r="W4504">
        <v>3618.0833333360001</v>
      </c>
      <c r="X4504">
        <v>3592.0833333330002</v>
      </c>
    </row>
    <row r="4505" spans="1:24">
      <c r="A4505" s="7" t="s">
        <v>5595</v>
      </c>
      <c r="B4505" s="13" t="s">
        <v>743</v>
      </c>
      <c r="C4505">
        <v>143892602.41929996</v>
      </c>
      <c r="D4505">
        <v>153631238.91491458</v>
      </c>
      <c r="E4505">
        <v>2120579.2792792791</v>
      </c>
      <c r="F4505">
        <v>466666.66666666599</v>
      </c>
      <c r="G4505">
        <v>38</v>
      </c>
      <c r="H4505">
        <v>68</v>
      </c>
      <c r="I4505">
        <v>2</v>
      </c>
      <c r="J4505">
        <v>4</v>
      </c>
      <c r="K4505">
        <v>1</v>
      </c>
      <c r="M4505">
        <v>81</v>
      </c>
      <c r="N4505">
        <v>206</v>
      </c>
      <c r="O4505">
        <v>16130197.297297299</v>
      </c>
      <c r="P4505">
        <v>21457207.207207203</v>
      </c>
      <c r="Q4505">
        <v>23</v>
      </c>
      <c r="R4505">
        <v>88</v>
      </c>
      <c r="S4505">
        <v>71947400.9009009</v>
      </c>
      <c r="T4505">
        <v>76380612.612612605</v>
      </c>
      <c r="U4505">
        <v>14776846.846846845</v>
      </c>
      <c r="V4505">
        <v>22698468.468468469</v>
      </c>
      <c r="W4505">
        <v>3503.8333333330002</v>
      </c>
      <c r="X4505">
        <v>3616.8750000059999</v>
      </c>
    </row>
    <row r="4506" spans="1:24">
      <c r="A4506" s="7" t="s">
        <v>5596</v>
      </c>
      <c r="B4506" s="13" t="s">
        <v>1117</v>
      </c>
      <c r="C4506">
        <v>291156585.94642735</v>
      </c>
      <c r="D4506">
        <v>304819029.93113327</v>
      </c>
      <c r="E4506">
        <v>714054.05405405595</v>
      </c>
      <c r="F4506">
        <v>18918.918918920001</v>
      </c>
      <c r="G4506">
        <v>34</v>
      </c>
      <c r="H4506">
        <v>42</v>
      </c>
      <c r="I4506">
        <v>7</v>
      </c>
      <c r="J4506">
        <v>6</v>
      </c>
      <c r="M4506">
        <v>108</v>
      </c>
      <c r="N4506">
        <v>63</v>
      </c>
      <c r="O4506">
        <v>118919909.90990992</v>
      </c>
      <c r="P4506">
        <v>22676936.936936937</v>
      </c>
      <c r="Q4506">
        <v>34</v>
      </c>
      <c r="R4506">
        <v>283</v>
      </c>
      <c r="S4506">
        <v>135056732.43243244</v>
      </c>
      <c r="T4506">
        <v>145255306.3063063</v>
      </c>
      <c r="U4506">
        <v>23411981.981981978</v>
      </c>
      <c r="V4506">
        <v>23101261.261261262</v>
      </c>
      <c r="W4506">
        <v>6327.2500000059999</v>
      </c>
      <c r="X4506">
        <v>6523.5833333320006</v>
      </c>
    </row>
    <row r="4507" spans="1:24">
      <c r="A4507" s="7" t="s">
        <v>5597</v>
      </c>
      <c r="B4507" s="13" t="s">
        <v>1597</v>
      </c>
      <c r="C4507">
        <v>468340878.17071253</v>
      </c>
      <c r="D4507">
        <v>451829680.03026026</v>
      </c>
      <c r="E4507">
        <v>13444144.144144144</v>
      </c>
      <c r="F4507">
        <v>313569369.36936939</v>
      </c>
      <c r="G4507">
        <v>80</v>
      </c>
      <c r="H4507">
        <v>239</v>
      </c>
      <c r="I4507">
        <v>3</v>
      </c>
      <c r="J4507">
        <v>17</v>
      </c>
      <c r="M4507">
        <v>113</v>
      </c>
      <c r="N4507">
        <v>293</v>
      </c>
      <c r="O4507">
        <v>223076576.57657659</v>
      </c>
      <c r="P4507">
        <v>70430450.45045045</v>
      </c>
      <c r="Q4507">
        <v>5</v>
      </c>
      <c r="R4507">
        <v>436</v>
      </c>
      <c r="S4507">
        <v>257396837.83783785</v>
      </c>
      <c r="T4507">
        <v>261240990.990991</v>
      </c>
      <c r="U4507">
        <v>31478108.108108103</v>
      </c>
      <c r="V4507">
        <v>58220180.180180177</v>
      </c>
      <c r="W4507">
        <v>10260.625000005</v>
      </c>
      <c r="X4507">
        <v>10265.041666666999</v>
      </c>
    </row>
    <row r="4508" spans="1:24">
      <c r="A4508" s="7" t="s">
        <v>5598</v>
      </c>
      <c r="B4508" s="13" t="s">
        <v>729</v>
      </c>
      <c r="C4508">
        <v>84534996.506212085</v>
      </c>
      <c r="D4508">
        <v>84496774.716869414</v>
      </c>
      <c r="E4508">
        <v>917117.11711711704</v>
      </c>
      <c r="F4508">
        <v>652252.25225225405</v>
      </c>
      <c r="G4508">
        <v>31</v>
      </c>
      <c r="H4508">
        <v>18</v>
      </c>
      <c r="I4508">
        <v>3</v>
      </c>
      <c r="J4508">
        <v>8</v>
      </c>
      <c r="M4508">
        <v>111</v>
      </c>
      <c r="N4508">
        <v>52</v>
      </c>
      <c r="O4508">
        <v>9935135.1351351328</v>
      </c>
      <c r="P4508">
        <v>15488378.378378378</v>
      </c>
      <c r="Q4508">
        <v>18</v>
      </c>
      <c r="R4508">
        <v>105</v>
      </c>
      <c r="S4508">
        <v>41883540.540540546</v>
      </c>
      <c r="T4508">
        <v>43616184.684684679</v>
      </c>
      <c r="U4508">
        <v>8794954.9549549557</v>
      </c>
      <c r="V4508">
        <v>17360360.360360362</v>
      </c>
      <c r="W4508">
        <v>2506.875000003</v>
      </c>
      <c r="X4508">
        <v>2454.6250000059999</v>
      </c>
    </row>
    <row r="4509" spans="1:24">
      <c r="A4509" s="7" t="s">
        <v>5599</v>
      </c>
      <c r="B4509" s="13" t="s">
        <v>692</v>
      </c>
      <c r="C4509">
        <v>42541115.274558678</v>
      </c>
      <c r="D4509">
        <v>41961490.37437316</v>
      </c>
      <c r="E4509">
        <v>27027.027027027001</v>
      </c>
      <c r="F4509">
        <v>162162.162162163</v>
      </c>
      <c r="G4509">
        <v>21</v>
      </c>
      <c r="H4509">
        <v>26</v>
      </c>
      <c r="I4509">
        <v>1</v>
      </c>
      <c r="J4509">
        <v>5</v>
      </c>
      <c r="M4509">
        <v>67</v>
      </c>
      <c r="N4509">
        <v>65</v>
      </c>
      <c r="O4509">
        <v>3927927.927927928</v>
      </c>
      <c r="P4509">
        <v>8409819.8198198192</v>
      </c>
      <c r="Q4509">
        <v>13</v>
      </c>
      <c r="R4509">
        <v>9</v>
      </c>
      <c r="S4509">
        <v>18136229.729729731</v>
      </c>
      <c r="T4509">
        <v>18143027.027027026</v>
      </c>
      <c r="U4509">
        <v>3730090.0900900899</v>
      </c>
      <c r="V4509">
        <v>9682792.7927927934</v>
      </c>
      <c r="W4509">
        <v>1117.7083333340001</v>
      </c>
      <c r="X4509">
        <v>1008.291666665</v>
      </c>
    </row>
    <row r="4510" spans="1:24">
      <c r="A4510" s="7" t="s">
        <v>5600</v>
      </c>
      <c r="B4510" s="13" t="s">
        <v>692</v>
      </c>
      <c r="C4510">
        <v>66118444.36433661</v>
      </c>
      <c r="D4510">
        <v>69378946.421948642</v>
      </c>
      <c r="E4510">
        <v>726126.12612612604</v>
      </c>
      <c r="F4510">
        <v>18769369.369369369</v>
      </c>
      <c r="G4510">
        <v>18</v>
      </c>
      <c r="H4510">
        <v>16</v>
      </c>
      <c r="I4510">
        <v>1</v>
      </c>
      <c r="J4510">
        <v>1</v>
      </c>
      <c r="M4510">
        <v>38</v>
      </c>
      <c r="N4510">
        <v>30</v>
      </c>
      <c r="O4510">
        <v>32556306.306306306</v>
      </c>
      <c r="P4510">
        <v>12821891.891891895</v>
      </c>
      <c r="S4510">
        <v>25668675.675675679</v>
      </c>
      <c r="T4510">
        <v>26691873.873873875</v>
      </c>
      <c r="U4510">
        <v>3253243.2432432431</v>
      </c>
      <c r="V4510">
        <v>5853693.6936936937</v>
      </c>
      <c r="W4510">
        <v>1489.3333333360001</v>
      </c>
      <c r="X4510">
        <v>1543.500000001</v>
      </c>
    </row>
    <row r="4511" spans="1:24">
      <c r="A4511" s="7" t="s">
        <v>5601</v>
      </c>
      <c r="B4511" s="13" t="s">
        <v>970</v>
      </c>
      <c r="C4511">
        <v>253833776.66764084</v>
      </c>
      <c r="D4511">
        <v>261496870.36141026</v>
      </c>
      <c r="E4511">
        <v>62162.162162162997</v>
      </c>
      <c r="F4511">
        <v>244144.144144146</v>
      </c>
      <c r="G4511">
        <v>37</v>
      </c>
      <c r="H4511">
        <v>82</v>
      </c>
      <c r="I4511">
        <v>4</v>
      </c>
      <c r="J4511">
        <v>5</v>
      </c>
      <c r="M4511">
        <v>129</v>
      </c>
      <c r="N4511">
        <v>235</v>
      </c>
      <c r="O4511">
        <v>59647747.747747749</v>
      </c>
      <c r="P4511">
        <v>22696441.441441443</v>
      </c>
      <c r="Q4511">
        <v>18</v>
      </c>
      <c r="R4511">
        <v>239</v>
      </c>
      <c r="S4511">
        <v>120932211.71171172</v>
      </c>
      <c r="T4511">
        <v>120283369.36936937</v>
      </c>
      <c r="U4511">
        <v>15945405.405405406</v>
      </c>
      <c r="V4511">
        <v>22081711.711711712</v>
      </c>
      <c r="W4511">
        <v>4932.875</v>
      </c>
      <c r="X4511">
        <v>5269.2083333299997</v>
      </c>
    </row>
    <row r="4512" spans="1:24">
      <c r="A4512" s="7" t="s">
        <v>5602</v>
      </c>
      <c r="B4512" s="13" t="s">
        <v>1117</v>
      </c>
      <c r="C4512">
        <v>712937097.79390168</v>
      </c>
      <c r="D4512">
        <v>714581164.57936954</v>
      </c>
      <c r="E4512">
        <v>810373688.28828835</v>
      </c>
      <c r="F4512">
        <v>40581418.91891893</v>
      </c>
      <c r="G4512">
        <v>85</v>
      </c>
      <c r="H4512">
        <v>57</v>
      </c>
      <c r="I4512">
        <v>8</v>
      </c>
      <c r="J4512">
        <v>15</v>
      </c>
      <c r="M4512">
        <v>250</v>
      </c>
      <c r="N4512">
        <v>203</v>
      </c>
      <c r="O4512">
        <v>186181621.62162164</v>
      </c>
      <c r="P4512">
        <v>66299752.252252251</v>
      </c>
      <c r="Q4512">
        <v>10</v>
      </c>
      <c r="R4512">
        <v>805</v>
      </c>
      <c r="S4512">
        <v>315970426.12612611</v>
      </c>
      <c r="T4512">
        <v>329565180.18018019</v>
      </c>
      <c r="U4512">
        <v>42898288.288288288</v>
      </c>
      <c r="V4512">
        <v>65246036.036036037</v>
      </c>
      <c r="W4512">
        <v>13499.458333332001</v>
      </c>
      <c r="X4512">
        <v>13800.333333332001</v>
      </c>
    </row>
    <row r="4513" spans="1:24">
      <c r="A4513" s="7" t="s">
        <v>5603</v>
      </c>
      <c r="B4513" s="13" t="s">
        <v>743</v>
      </c>
      <c r="C4513">
        <v>399243122.47304714</v>
      </c>
      <c r="D4513">
        <v>403801791.14285195</v>
      </c>
      <c r="E4513">
        <v>690990.99099098996</v>
      </c>
      <c r="F4513">
        <v>273873.87387387402</v>
      </c>
      <c r="G4513">
        <v>28</v>
      </c>
      <c r="H4513">
        <v>30</v>
      </c>
      <c r="I4513">
        <v>4</v>
      </c>
      <c r="J4513">
        <v>2</v>
      </c>
      <c r="M4513">
        <v>90</v>
      </c>
      <c r="N4513">
        <v>101</v>
      </c>
      <c r="O4513">
        <v>30525225.225225218</v>
      </c>
      <c r="P4513">
        <v>53027545.045045048</v>
      </c>
      <c r="Q4513">
        <v>20</v>
      </c>
      <c r="R4513">
        <v>169</v>
      </c>
      <c r="S4513">
        <v>165719036.03603604</v>
      </c>
      <c r="T4513">
        <v>165602342.34234232</v>
      </c>
      <c r="U4513">
        <v>30939729.729729727</v>
      </c>
      <c r="V4513">
        <v>55592792.79279279</v>
      </c>
      <c r="W4513">
        <v>8733.9999999989996</v>
      </c>
      <c r="X4513">
        <v>8948.8749999969987</v>
      </c>
    </row>
    <row r="4514" spans="1:24">
      <c r="A4514" s="7" t="s">
        <v>5604</v>
      </c>
      <c r="B4514" s="13" t="s">
        <v>692</v>
      </c>
      <c r="C4514">
        <v>81467014.376254424</v>
      </c>
      <c r="D4514">
        <v>81720128.533319205</v>
      </c>
      <c r="E4514">
        <v>900.900900901</v>
      </c>
      <c r="F4514">
        <v>6306.3063063059999</v>
      </c>
      <c r="G4514">
        <v>13</v>
      </c>
      <c r="H4514">
        <v>13</v>
      </c>
      <c r="I4514">
        <v>1</v>
      </c>
      <c r="J4514">
        <v>2</v>
      </c>
      <c r="M4514">
        <v>72</v>
      </c>
      <c r="N4514">
        <v>69</v>
      </c>
      <c r="O4514">
        <v>10007207.207207207</v>
      </c>
      <c r="P4514">
        <v>9145945.9459459446</v>
      </c>
      <c r="R4514">
        <v>18</v>
      </c>
      <c r="S4514">
        <v>26205779.279279277</v>
      </c>
      <c r="T4514">
        <v>25683986.486486487</v>
      </c>
      <c r="U4514">
        <v>9884504.5045045037</v>
      </c>
      <c r="V4514">
        <v>9565765.7657657657</v>
      </c>
      <c r="W4514">
        <v>1649.5833333329999</v>
      </c>
      <c r="X4514">
        <v>1692.6666666640001</v>
      </c>
    </row>
    <row r="4515" spans="1:24">
      <c r="A4515" s="7" t="s">
        <v>501</v>
      </c>
      <c r="B4515" s="13" t="s">
        <v>201</v>
      </c>
      <c r="C4515">
        <v>203553415.10593417</v>
      </c>
      <c r="D4515">
        <v>206249490.22989836</v>
      </c>
      <c r="E4515">
        <v>2024459.4594594601</v>
      </c>
      <c r="F4515">
        <v>618018.01801801904</v>
      </c>
      <c r="G4515">
        <v>37</v>
      </c>
      <c r="H4515">
        <v>71</v>
      </c>
      <c r="I4515">
        <v>1</v>
      </c>
      <c r="J4515">
        <v>3</v>
      </c>
      <c r="M4515">
        <v>41</v>
      </c>
      <c r="N4515">
        <v>82</v>
      </c>
      <c r="O4515">
        <v>22809594.594594594</v>
      </c>
      <c r="P4515">
        <v>13236036.036036037</v>
      </c>
      <c r="Q4515">
        <v>213</v>
      </c>
      <c r="R4515">
        <v>88</v>
      </c>
      <c r="S4515">
        <v>45199612.612612613</v>
      </c>
      <c r="T4515">
        <v>48508707.20720721</v>
      </c>
      <c r="U4515">
        <v>18960090.090090089</v>
      </c>
      <c r="V4515">
        <v>13578738.738738738</v>
      </c>
      <c r="W4515">
        <v>4670.9166666669998</v>
      </c>
      <c r="X4515">
        <v>4815.7916666609999</v>
      </c>
    </row>
    <row r="4516" spans="1:24">
      <c r="A4516" s="7" t="s">
        <v>502</v>
      </c>
      <c r="B4516" s="13" t="s">
        <v>391</v>
      </c>
      <c r="C4516">
        <v>2249045761.5894012</v>
      </c>
      <c r="D4516">
        <v>2295934847.5589375</v>
      </c>
      <c r="E4516">
        <v>2128212803.6036036</v>
      </c>
      <c r="F4516">
        <v>1086352339.6396396</v>
      </c>
      <c r="G4516">
        <v>404</v>
      </c>
      <c r="H4516">
        <v>451</v>
      </c>
      <c r="I4516">
        <v>29</v>
      </c>
      <c r="J4516">
        <v>18</v>
      </c>
      <c r="K4516">
        <v>8</v>
      </c>
      <c r="M4516">
        <v>1035</v>
      </c>
      <c r="N4516">
        <v>930</v>
      </c>
      <c r="O4516">
        <v>563649414.41441441</v>
      </c>
      <c r="P4516">
        <v>182042938.73873872</v>
      </c>
      <c r="Q4516">
        <v>1329</v>
      </c>
      <c r="R4516">
        <v>1556</v>
      </c>
      <c r="S4516">
        <v>631172968.46846843</v>
      </c>
      <c r="T4516">
        <v>627464860.36036038</v>
      </c>
      <c r="U4516">
        <v>145556306.3063063</v>
      </c>
      <c r="V4516">
        <v>189085178.37837836</v>
      </c>
      <c r="W4516">
        <v>37261.333333326002</v>
      </c>
      <c r="X4516">
        <v>36899.874999993997</v>
      </c>
    </row>
    <row r="4517" spans="1:24">
      <c r="A4517" s="7" t="s">
        <v>503</v>
      </c>
      <c r="B4517" s="13" t="s">
        <v>391</v>
      </c>
      <c r="C4517">
        <v>241232136.64882442</v>
      </c>
      <c r="D4517">
        <v>254952978.7818391</v>
      </c>
      <c r="E4517">
        <v>40540.540540540998</v>
      </c>
      <c r="F4517">
        <v>16216.216216217001</v>
      </c>
      <c r="G4517">
        <v>48</v>
      </c>
      <c r="H4517">
        <v>34</v>
      </c>
      <c r="I4517">
        <v>1</v>
      </c>
      <c r="J4517">
        <v>1</v>
      </c>
      <c r="K4517">
        <v>1</v>
      </c>
      <c r="M4517">
        <v>61</v>
      </c>
      <c r="N4517">
        <v>55</v>
      </c>
      <c r="O4517">
        <v>8506126.1261261255</v>
      </c>
      <c r="P4517">
        <v>13674594.594594598</v>
      </c>
      <c r="Q4517">
        <v>21</v>
      </c>
      <c r="R4517">
        <v>44</v>
      </c>
      <c r="S4517">
        <v>69856396.396396399</v>
      </c>
      <c r="T4517">
        <v>72529202.702702701</v>
      </c>
      <c r="U4517">
        <v>11438198.198198199</v>
      </c>
      <c r="V4517">
        <v>10915315.315315312</v>
      </c>
      <c r="W4517">
        <v>4977.6666666640003</v>
      </c>
      <c r="X4517">
        <v>5089.0833333310002</v>
      </c>
    </row>
    <row r="4518" spans="1:24">
      <c r="A4518" s="7" t="s">
        <v>5605</v>
      </c>
      <c r="B4518" s="13" t="s">
        <v>1133</v>
      </c>
      <c r="C4518">
        <v>763519800.07342911</v>
      </c>
      <c r="D4518">
        <v>729559391.86426532</v>
      </c>
      <c r="E4518">
        <v>4471171.1711711735</v>
      </c>
      <c r="F4518">
        <v>2900900.9009009078</v>
      </c>
      <c r="G4518">
        <v>160</v>
      </c>
      <c r="H4518">
        <v>181</v>
      </c>
      <c r="I4518">
        <v>17</v>
      </c>
      <c r="J4518">
        <v>26</v>
      </c>
      <c r="M4518">
        <v>206</v>
      </c>
      <c r="N4518">
        <v>295</v>
      </c>
      <c r="O4518">
        <v>49696846.846846849</v>
      </c>
      <c r="P4518">
        <v>75854193.693693697</v>
      </c>
      <c r="Q4518">
        <v>259</v>
      </c>
      <c r="R4518">
        <v>815</v>
      </c>
      <c r="S4518">
        <v>231649284.68468469</v>
      </c>
      <c r="T4518">
        <v>246570313.51351351</v>
      </c>
      <c r="U4518">
        <v>47854054.054054059</v>
      </c>
      <c r="V4518">
        <v>63272522.522522524</v>
      </c>
      <c r="W4518">
        <v>19548.083333326002</v>
      </c>
      <c r="X4518">
        <v>19543.375000004002</v>
      </c>
    </row>
    <row r="4519" spans="1:24">
      <c r="A4519" s="7" t="s">
        <v>5606</v>
      </c>
      <c r="B4519" s="13" t="s">
        <v>1379</v>
      </c>
      <c r="C4519">
        <v>550875938.16969752</v>
      </c>
      <c r="D4519">
        <v>546179129.800928</v>
      </c>
      <c r="E4519">
        <v>683632168.46846855</v>
      </c>
      <c r="F4519">
        <v>10819168.468468482</v>
      </c>
      <c r="G4519">
        <v>129</v>
      </c>
      <c r="H4519">
        <v>185</v>
      </c>
      <c r="I4519">
        <v>8</v>
      </c>
      <c r="J4519">
        <v>10</v>
      </c>
      <c r="M4519">
        <v>165</v>
      </c>
      <c r="N4519">
        <v>284</v>
      </c>
      <c r="O4519">
        <v>93868918.918918923</v>
      </c>
      <c r="P4519">
        <v>40704081.081081085</v>
      </c>
      <c r="Q4519">
        <v>235</v>
      </c>
      <c r="R4519">
        <v>419</v>
      </c>
      <c r="S4519">
        <v>207706442.34234235</v>
      </c>
      <c r="T4519">
        <v>220296334.23423421</v>
      </c>
      <c r="U4519">
        <v>100024234.23423424</v>
      </c>
      <c r="V4519">
        <v>42168781.981981985</v>
      </c>
      <c r="W4519">
        <v>20191.749999999</v>
      </c>
      <c r="X4519">
        <v>20520.374999995998</v>
      </c>
    </row>
    <row r="4520" spans="1:24">
      <c r="A4520" s="7" t="s">
        <v>5607</v>
      </c>
      <c r="B4520" s="13" t="s">
        <v>1800</v>
      </c>
      <c r="C4520">
        <v>35448425.173714459</v>
      </c>
      <c r="D4520">
        <v>41701145.669774011</v>
      </c>
      <c r="E4520">
        <v>147139.63963963999</v>
      </c>
      <c r="F4520">
        <v>12612.612612613</v>
      </c>
      <c r="G4520">
        <v>12</v>
      </c>
      <c r="H4520">
        <v>13</v>
      </c>
      <c r="I4520">
        <v>0</v>
      </c>
      <c r="J4520">
        <v>0</v>
      </c>
      <c r="M4520">
        <v>15</v>
      </c>
      <c r="N4520">
        <v>19</v>
      </c>
      <c r="O4520">
        <v>958108.10810810898</v>
      </c>
      <c r="P4520">
        <v>1573873.8738738741</v>
      </c>
      <c r="R4520">
        <v>10</v>
      </c>
      <c r="S4520">
        <v>7828644.1441441458</v>
      </c>
      <c r="T4520">
        <v>9408058.558558559</v>
      </c>
      <c r="U4520">
        <v>922072.07207207195</v>
      </c>
      <c r="V4520">
        <v>1336936.9369369359</v>
      </c>
      <c r="W4520">
        <v>2066.5833333320002</v>
      </c>
      <c r="X4520">
        <v>1977.0833333360001</v>
      </c>
    </row>
    <row r="4521" spans="1:24">
      <c r="A4521" s="7" t="s">
        <v>5608</v>
      </c>
      <c r="B4521" s="13" t="s">
        <v>3075</v>
      </c>
      <c r="C4521">
        <v>206925313.4756701</v>
      </c>
      <c r="D4521">
        <v>225442639.41502875</v>
      </c>
      <c r="E4521">
        <v>7016216.2162162168</v>
      </c>
      <c r="F4521">
        <v>4933108.1081081079</v>
      </c>
      <c r="G4521">
        <v>181</v>
      </c>
      <c r="H4521">
        <v>135</v>
      </c>
      <c r="I4521">
        <v>26</v>
      </c>
      <c r="J4521">
        <v>10</v>
      </c>
      <c r="K4521">
        <v>5</v>
      </c>
      <c r="M4521">
        <v>405</v>
      </c>
      <c r="N4521">
        <v>237</v>
      </c>
      <c r="O4521">
        <v>38237207.207207203</v>
      </c>
      <c r="P4521">
        <v>34941441.441441439</v>
      </c>
      <c r="Q4521">
        <v>107</v>
      </c>
      <c r="R4521">
        <v>219</v>
      </c>
      <c r="S4521">
        <v>65129279.279279284</v>
      </c>
      <c r="T4521">
        <v>70660004.504504502</v>
      </c>
      <c r="U4521">
        <v>52087297.297297299</v>
      </c>
      <c r="V4521">
        <v>36954414.414414406</v>
      </c>
      <c r="W4521">
        <v>11384.583333331</v>
      </c>
      <c r="X4521">
        <v>11410.666666667999</v>
      </c>
    </row>
    <row r="4522" spans="1:24">
      <c r="A4522" s="7" t="s">
        <v>5609</v>
      </c>
      <c r="B4522" s="13" t="s">
        <v>850</v>
      </c>
      <c r="C4522">
        <v>562554970.67506969</v>
      </c>
      <c r="D4522">
        <v>553814011.93939352</v>
      </c>
      <c r="E4522">
        <v>15759843.243243245</v>
      </c>
      <c r="F4522">
        <v>611711.71171171498</v>
      </c>
      <c r="G4522">
        <v>72</v>
      </c>
      <c r="H4522">
        <v>109</v>
      </c>
      <c r="I4522">
        <v>14</v>
      </c>
      <c r="J4522">
        <v>17</v>
      </c>
      <c r="K4522">
        <v>10</v>
      </c>
      <c r="M4522">
        <v>174</v>
      </c>
      <c r="N4522">
        <v>291</v>
      </c>
      <c r="O4522">
        <v>45194774.774774775</v>
      </c>
      <c r="P4522">
        <v>47412612.612612605</v>
      </c>
      <c r="Q4522">
        <v>192</v>
      </c>
      <c r="R4522">
        <v>359</v>
      </c>
      <c r="S4522">
        <v>86471932.432432443</v>
      </c>
      <c r="T4522">
        <v>89336779.279279292</v>
      </c>
      <c r="U4522">
        <v>42137927.927927934</v>
      </c>
      <c r="V4522">
        <v>49996756.756756753</v>
      </c>
      <c r="W4522">
        <v>11108.458333336999</v>
      </c>
      <c r="X4522">
        <v>11795.875</v>
      </c>
    </row>
    <row r="4523" spans="1:24">
      <c r="A4523" s="7" t="s">
        <v>638</v>
      </c>
      <c r="B4523" s="13" t="s">
        <v>171</v>
      </c>
      <c r="C4523">
        <v>3732279.7313023647</v>
      </c>
      <c r="D4523">
        <v>3988823.9052075651</v>
      </c>
      <c r="G4523">
        <v>5</v>
      </c>
      <c r="H4523">
        <v>7</v>
      </c>
      <c r="M4523">
        <v>6</v>
      </c>
      <c r="N4523">
        <v>8</v>
      </c>
      <c r="S4523">
        <v>1434855.8558558561</v>
      </c>
      <c r="T4523">
        <v>1370270.2702702701</v>
      </c>
      <c r="W4523">
        <v>144.37499999900001</v>
      </c>
      <c r="X4523">
        <v>173.916666666</v>
      </c>
    </row>
    <row r="4524" spans="1:24">
      <c r="A4524" s="7" t="s">
        <v>504</v>
      </c>
      <c r="B4524" s="13" t="s">
        <v>134</v>
      </c>
      <c r="C4524">
        <v>535647315.14236557</v>
      </c>
      <c r="D4524">
        <v>546207803.53841949</v>
      </c>
      <c r="E4524">
        <v>95121678.378378391</v>
      </c>
      <c r="F4524">
        <v>112323728.82882883</v>
      </c>
      <c r="G4524">
        <v>71</v>
      </c>
      <c r="H4524">
        <v>88</v>
      </c>
      <c r="I4524">
        <v>14</v>
      </c>
      <c r="J4524">
        <v>9</v>
      </c>
      <c r="K4524">
        <v>1</v>
      </c>
      <c r="M4524">
        <v>133</v>
      </c>
      <c r="N4524">
        <v>133</v>
      </c>
      <c r="O4524">
        <v>63501711.711711712</v>
      </c>
      <c r="P4524">
        <v>37047297.297297299</v>
      </c>
      <c r="Q4524">
        <v>70</v>
      </c>
      <c r="R4524">
        <v>247</v>
      </c>
      <c r="S4524">
        <v>153010842.34234235</v>
      </c>
      <c r="T4524">
        <v>157411157.65765765</v>
      </c>
      <c r="U4524">
        <v>46083693.69369369</v>
      </c>
      <c r="V4524">
        <v>39304864.864864863</v>
      </c>
      <c r="W4524">
        <v>12151.541666674</v>
      </c>
      <c r="X4524">
        <v>12217.583333331</v>
      </c>
    </row>
    <row r="4525" spans="1:24">
      <c r="A4525" s="7" t="s">
        <v>5610</v>
      </c>
      <c r="B4525" s="13" t="s">
        <v>972</v>
      </c>
      <c r="C4525">
        <v>868005345.86295986</v>
      </c>
      <c r="D4525">
        <v>843110631.10922003</v>
      </c>
      <c r="E4525">
        <v>185441350.45045045</v>
      </c>
      <c r="F4525">
        <v>23776756.756756771</v>
      </c>
      <c r="G4525">
        <v>582</v>
      </c>
      <c r="H4525">
        <v>510</v>
      </c>
      <c r="I4525">
        <v>13</v>
      </c>
      <c r="J4525">
        <v>39</v>
      </c>
      <c r="K4525">
        <v>2</v>
      </c>
      <c r="M4525">
        <v>1083</v>
      </c>
      <c r="N4525">
        <v>1229</v>
      </c>
      <c r="O4525">
        <v>49147387.38738738</v>
      </c>
      <c r="P4525">
        <v>67558108.108108103</v>
      </c>
      <c r="Q4525">
        <v>390</v>
      </c>
      <c r="R4525">
        <v>1010</v>
      </c>
      <c r="S4525">
        <v>181915984.68468469</v>
      </c>
      <c r="T4525">
        <v>180887635.13513514</v>
      </c>
      <c r="U4525">
        <v>46923513.513513513</v>
      </c>
      <c r="V4525">
        <v>60513423.423423424</v>
      </c>
      <c r="W4525">
        <v>15560.583333333001</v>
      </c>
      <c r="X4525">
        <v>16153.000000010001</v>
      </c>
    </row>
    <row r="4526" spans="1:24">
      <c r="A4526" s="7" t="s">
        <v>5611</v>
      </c>
      <c r="B4526" s="13" t="s">
        <v>5612</v>
      </c>
      <c r="C4526">
        <v>582188068.09563208</v>
      </c>
      <c r="D4526">
        <v>593599156.64651453</v>
      </c>
      <c r="E4526">
        <v>26999483.783783786</v>
      </c>
      <c r="F4526">
        <v>66030224.324324332</v>
      </c>
      <c r="G4526">
        <v>92</v>
      </c>
      <c r="H4526">
        <v>123</v>
      </c>
      <c r="I4526">
        <v>5</v>
      </c>
      <c r="J4526">
        <v>18</v>
      </c>
      <c r="K4526">
        <v>1</v>
      </c>
      <c r="M4526">
        <v>246</v>
      </c>
      <c r="N4526">
        <v>164</v>
      </c>
      <c r="O4526">
        <v>28647970.270270273</v>
      </c>
      <c r="P4526">
        <v>27376621.621621624</v>
      </c>
      <c r="Q4526">
        <v>4</v>
      </c>
      <c r="R4526">
        <v>62</v>
      </c>
      <c r="S4526">
        <v>161765504.5045045</v>
      </c>
      <c r="T4526">
        <v>159531103.6036036</v>
      </c>
      <c r="U4526">
        <v>22899549.54954955</v>
      </c>
      <c r="V4526">
        <v>24150630.630630635</v>
      </c>
      <c r="W4526">
        <v>9661.4166666639994</v>
      </c>
      <c r="X4526">
        <v>9757.1666666700003</v>
      </c>
    </row>
    <row r="4527" spans="1:24">
      <c r="A4527" s="7" t="s">
        <v>5613</v>
      </c>
      <c r="B4527" s="13" t="s">
        <v>1067</v>
      </c>
      <c r="C4527">
        <v>477499291.58080524</v>
      </c>
      <c r="D4527">
        <v>481825307.49553442</v>
      </c>
      <c r="E4527">
        <v>25823513.513513517</v>
      </c>
      <c r="F4527">
        <v>4430630.6306306347</v>
      </c>
      <c r="G4527">
        <v>76</v>
      </c>
      <c r="H4527">
        <v>78</v>
      </c>
      <c r="I4527">
        <v>8</v>
      </c>
      <c r="J4527">
        <v>9</v>
      </c>
      <c r="M4527">
        <v>92</v>
      </c>
      <c r="N4527">
        <v>99</v>
      </c>
      <c r="O4527">
        <v>53997117.117117114</v>
      </c>
      <c r="P4527">
        <v>75661486.48648648</v>
      </c>
      <c r="Q4527">
        <v>136</v>
      </c>
      <c r="R4527">
        <v>185</v>
      </c>
      <c r="S4527">
        <v>135120552.25225225</v>
      </c>
      <c r="T4527">
        <v>141878261.26126125</v>
      </c>
      <c r="U4527">
        <v>57995135.135135144</v>
      </c>
      <c r="V4527">
        <v>70758018.018018022</v>
      </c>
      <c r="W4527">
        <v>8368.8333333310002</v>
      </c>
      <c r="X4527">
        <v>8329.8333333320006</v>
      </c>
    </row>
    <row r="4528" spans="1:24">
      <c r="A4528" s="7" t="s">
        <v>505</v>
      </c>
      <c r="B4528" s="13" t="s">
        <v>111</v>
      </c>
      <c r="C4528">
        <v>62797142.927813739</v>
      </c>
      <c r="D4528">
        <v>56829744.332876459</v>
      </c>
      <c r="E4528">
        <v>54009.009009009998</v>
      </c>
      <c r="F4528">
        <v>150225.22522522599</v>
      </c>
      <c r="G4528">
        <v>31</v>
      </c>
      <c r="H4528">
        <v>28</v>
      </c>
      <c r="I4528">
        <v>4</v>
      </c>
      <c r="J4528">
        <v>3</v>
      </c>
      <c r="M4528">
        <v>36</v>
      </c>
      <c r="N4528">
        <v>32</v>
      </c>
      <c r="O4528">
        <v>4499054.0540540544</v>
      </c>
      <c r="P4528">
        <v>2884684.684684685</v>
      </c>
      <c r="Q4528">
        <v>90</v>
      </c>
      <c r="R4528">
        <v>13</v>
      </c>
      <c r="S4528">
        <v>7157405.405405404</v>
      </c>
      <c r="T4528">
        <v>5993180.1801801799</v>
      </c>
      <c r="U4528">
        <v>3665405.4054054059</v>
      </c>
      <c r="V4528">
        <v>2569909.9099099101</v>
      </c>
      <c r="W4528">
        <v>1187.1666666670001</v>
      </c>
      <c r="X4528">
        <v>1082.500000001</v>
      </c>
    </row>
    <row r="4529" spans="1:24">
      <c r="A4529" s="7" t="s">
        <v>5614</v>
      </c>
      <c r="B4529" s="13" t="s">
        <v>1761</v>
      </c>
      <c r="C4529">
        <v>9375199.6406816654</v>
      </c>
      <c r="D4529">
        <v>8645736.0344662722</v>
      </c>
      <c r="E4529">
        <v>3603.603603604</v>
      </c>
      <c r="F4529">
        <v>2702.7027027029999</v>
      </c>
      <c r="H4529">
        <v>3</v>
      </c>
      <c r="I4529">
        <v>0</v>
      </c>
      <c r="J4529">
        <v>0</v>
      </c>
      <c r="M4529">
        <v>1</v>
      </c>
      <c r="N4529">
        <v>5</v>
      </c>
      <c r="O4529">
        <v>84684.684684684995</v>
      </c>
      <c r="P4529">
        <v>494594.59459459502</v>
      </c>
      <c r="Q4529">
        <v>4</v>
      </c>
      <c r="R4529">
        <v>4</v>
      </c>
      <c r="S4529">
        <v>358477.47747747798</v>
      </c>
      <c r="T4529">
        <v>531018.01801801799</v>
      </c>
      <c r="U4529">
        <v>70270.270270270004</v>
      </c>
      <c r="V4529">
        <v>236486.48648648598</v>
      </c>
      <c r="W4529">
        <v>513.62500000599994</v>
      </c>
      <c r="X4529">
        <v>567.16666666900005</v>
      </c>
    </row>
    <row r="4530" spans="1:24">
      <c r="A4530" s="7" t="s">
        <v>5615</v>
      </c>
      <c r="B4530" s="13" t="s">
        <v>2613</v>
      </c>
      <c r="C4530">
        <v>59868330.911653072</v>
      </c>
      <c r="D4530">
        <v>61353811.536604553</v>
      </c>
      <c r="E4530">
        <v>11384747.747747753</v>
      </c>
      <c r="F4530">
        <v>138513.51351351701</v>
      </c>
      <c r="G4530">
        <v>30</v>
      </c>
      <c r="H4530">
        <v>32</v>
      </c>
      <c r="I4530">
        <v>8</v>
      </c>
      <c r="J4530">
        <v>6</v>
      </c>
      <c r="M4530">
        <v>102</v>
      </c>
      <c r="N4530">
        <v>62</v>
      </c>
      <c r="O4530">
        <v>4462162.1621621624</v>
      </c>
      <c r="P4530">
        <v>2912612.612612613</v>
      </c>
      <c r="Q4530">
        <v>151</v>
      </c>
      <c r="R4530">
        <v>98</v>
      </c>
      <c r="S4530">
        <v>8465824.3243243247</v>
      </c>
      <c r="T4530">
        <v>8368626.1261261292</v>
      </c>
      <c r="U4530">
        <v>2860450.4504504511</v>
      </c>
      <c r="V4530">
        <v>4914864.8648648653</v>
      </c>
      <c r="W4530">
        <v>1338.374999999</v>
      </c>
      <c r="X4530">
        <v>1419.7916666679998</v>
      </c>
    </row>
    <row r="4531" spans="1:24">
      <c r="A4531" s="7" t="s">
        <v>5616</v>
      </c>
      <c r="B4531" s="13" t="s">
        <v>1398</v>
      </c>
      <c r="C4531">
        <v>1785231023.8478422</v>
      </c>
      <c r="D4531">
        <v>1784451239.4136481</v>
      </c>
      <c r="E4531">
        <v>268348096.39639643</v>
      </c>
      <c r="F4531">
        <v>150741817.11711711</v>
      </c>
      <c r="G4531">
        <v>409</v>
      </c>
      <c r="H4531">
        <v>608</v>
      </c>
      <c r="I4531">
        <v>27</v>
      </c>
      <c r="J4531">
        <v>46</v>
      </c>
      <c r="K4531">
        <v>4</v>
      </c>
      <c r="M4531">
        <v>990</v>
      </c>
      <c r="N4531">
        <v>1491</v>
      </c>
      <c r="O4531">
        <v>248073520.72072071</v>
      </c>
      <c r="P4531">
        <v>260699872.97297299</v>
      </c>
      <c r="Q4531">
        <v>888</v>
      </c>
      <c r="R4531">
        <v>714</v>
      </c>
      <c r="S4531">
        <v>301934572.07207203</v>
      </c>
      <c r="T4531">
        <v>309042238.73873878</v>
      </c>
      <c r="U4531">
        <v>217297567.56756756</v>
      </c>
      <c r="V4531">
        <v>253283423.42342344</v>
      </c>
      <c r="W4531">
        <v>48462.833333331</v>
      </c>
      <c r="X4531">
        <v>49805.958333336996</v>
      </c>
    </row>
    <row r="4532" spans="1:24">
      <c r="A4532" s="7" t="s">
        <v>5617</v>
      </c>
      <c r="B4532" s="13" t="s">
        <v>2021</v>
      </c>
      <c r="C4532">
        <v>155825425.91461581</v>
      </c>
      <c r="D4532">
        <v>164852846.75479883</v>
      </c>
      <c r="E4532">
        <v>3429590.0900900909</v>
      </c>
      <c r="F4532">
        <v>24523143.243243244</v>
      </c>
      <c r="G4532">
        <v>34</v>
      </c>
      <c r="H4532">
        <v>40</v>
      </c>
      <c r="I4532">
        <v>3</v>
      </c>
      <c r="J4532">
        <v>5</v>
      </c>
      <c r="M4532">
        <v>44</v>
      </c>
      <c r="N4532">
        <v>60</v>
      </c>
      <c r="O4532">
        <v>52302072.072072074</v>
      </c>
      <c r="P4532">
        <v>54672792.792792797</v>
      </c>
      <c r="R4532">
        <v>27</v>
      </c>
      <c r="S4532">
        <v>39329617.117117114</v>
      </c>
      <c r="T4532">
        <v>45088693.693693697</v>
      </c>
      <c r="U4532">
        <v>40160900.9009009</v>
      </c>
      <c r="V4532">
        <v>47064547.747747749</v>
      </c>
      <c r="W4532">
        <v>5952.8333333350001</v>
      </c>
      <c r="X4532">
        <v>6003.4166666649999</v>
      </c>
    </row>
    <row r="4533" spans="1:24">
      <c r="A4533" s="7" t="s">
        <v>5618</v>
      </c>
      <c r="B4533" s="13" t="s">
        <v>1196</v>
      </c>
      <c r="C4533">
        <v>384653164.29995704</v>
      </c>
      <c r="D4533">
        <v>383534021.91847396</v>
      </c>
      <c r="E4533">
        <v>944819.81981982302</v>
      </c>
      <c r="F4533">
        <v>643243.24324324902</v>
      </c>
      <c r="G4533">
        <v>175</v>
      </c>
      <c r="H4533">
        <v>174</v>
      </c>
      <c r="I4533">
        <v>20</v>
      </c>
      <c r="J4533">
        <v>17</v>
      </c>
      <c r="M4533">
        <v>203</v>
      </c>
      <c r="N4533">
        <v>198</v>
      </c>
      <c r="O4533">
        <v>44662162.16216217</v>
      </c>
      <c r="P4533">
        <v>86532702.702702701</v>
      </c>
      <c r="Q4533">
        <v>235</v>
      </c>
      <c r="R4533">
        <v>104</v>
      </c>
      <c r="S4533">
        <v>117274106.3063063</v>
      </c>
      <c r="T4533">
        <v>130066495.4954955</v>
      </c>
      <c r="U4533">
        <v>46356036.036036037</v>
      </c>
      <c r="V4533">
        <v>35928288.288288295</v>
      </c>
      <c r="W4533">
        <v>12997.083333331</v>
      </c>
      <c r="X4533">
        <v>12929.958333332001</v>
      </c>
    </row>
    <row r="4534" spans="1:24">
      <c r="A4534" s="7" t="s">
        <v>5619</v>
      </c>
      <c r="B4534" s="13" t="s">
        <v>720</v>
      </c>
      <c r="C4534">
        <v>42569150.230883539</v>
      </c>
      <c r="D4534">
        <v>46473901.873961449</v>
      </c>
      <c r="E4534">
        <v>40321797.297297299</v>
      </c>
      <c r="F4534">
        <v>69505941.441441447</v>
      </c>
      <c r="G4534">
        <v>13</v>
      </c>
      <c r="H4534">
        <v>19</v>
      </c>
      <c r="I4534">
        <v>2</v>
      </c>
      <c r="J4534">
        <v>1</v>
      </c>
      <c r="M4534">
        <v>19</v>
      </c>
      <c r="N4534">
        <v>24</v>
      </c>
      <c r="O4534">
        <v>31796846.846846845</v>
      </c>
      <c r="P4534">
        <v>16276081.081081079</v>
      </c>
      <c r="Q4534">
        <v>25</v>
      </c>
      <c r="R4534">
        <v>15</v>
      </c>
      <c r="S4534">
        <v>10806283.783783784</v>
      </c>
      <c r="T4534">
        <v>9996157.6576576568</v>
      </c>
      <c r="U4534">
        <v>27493693.693693697</v>
      </c>
      <c r="V4534">
        <v>11601351.351351349</v>
      </c>
      <c r="W4534">
        <v>918.50000000099999</v>
      </c>
      <c r="X4534">
        <v>909.45833333399992</v>
      </c>
    </row>
    <row r="4535" spans="1:24">
      <c r="A4535" s="7" t="s">
        <v>5620</v>
      </c>
      <c r="B4535" s="13" t="s">
        <v>2087</v>
      </c>
      <c r="C4535">
        <v>174300834.25491855</v>
      </c>
      <c r="D4535">
        <v>173145697.82586274</v>
      </c>
      <c r="E4535">
        <v>1178378.3783783789</v>
      </c>
      <c r="F4535">
        <v>14639.639639638999</v>
      </c>
      <c r="G4535">
        <v>29</v>
      </c>
      <c r="H4535">
        <v>29</v>
      </c>
      <c r="I4535">
        <v>0</v>
      </c>
      <c r="J4535">
        <v>1</v>
      </c>
      <c r="M4535">
        <v>34</v>
      </c>
      <c r="N4535">
        <v>39</v>
      </c>
      <c r="O4535">
        <v>7174144.144144143</v>
      </c>
      <c r="P4535">
        <v>7524549.5495495489</v>
      </c>
      <c r="Q4535">
        <v>59</v>
      </c>
      <c r="R4535">
        <v>21</v>
      </c>
      <c r="S4535">
        <v>29078891.891891889</v>
      </c>
      <c r="T4535">
        <v>29549736.936936937</v>
      </c>
      <c r="U4535">
        <v>5565945.9459459456</v>
      </c>
      <c r="V4535">
        <v>7340630.6306306301</v>
      </c>
      <c r="W4535">
        <v>3387.5833333310002</v>
      </c>
      <c r="X4535">
        <v>3359.499999996</v>
      </c>
    </row>
    <row r="4536" spans="1:24">
      <c r="A4536" s="7" t="s">
        <v>506</v>
      </c>
      <c r="B4536" s="13" t="s">
        <v>426</v>
      </c>
      <c r="C4536">
        <v>139266770.86695704</v>
      </c>
      <c r="D4536">
        <v>138807297.91019961</v>
      </c>
      <c r="E4536">
        <v>71801.801801801004</v>
      </c>
      <c r="F4536">
        <v>910090.09009009099</v>
      </c>
      <c r="G4536">
        <v>48</v>
      </c>
      <c r="H4536">
        <v>46</v>
      </c>
      <c r="I4536">
        <v>3</v>
      </c>
      <c r="J4536">
        <v>0</v>
      </c>
      <c r="M4536">
        <v>52</v>
      </c>
      <c r="N4536">
        <v>85</v>
      </c>
      <c r="O4536">
        <v>9439909.9099099077</v>
      </c>
      <c r="P4536">
        <v>12634414.414414415</v>
      </c>
      <c r="Q4536">
        <v>100</v>
      </c>
      <c r="R4536">
        <v>65</v>
      </c>
      <c r="S4536">
        <v>60908360.360360362</v>
      </c>
      <c r="T4536">
        <v>59437765.765765764</v>
      </c>
      <c r="U4536">
        <v>8752972.9729729742</v>
      </c>
      <c r="V4536">
        <v>11333243.243243247</v>
      </c>
      <c r="W4536">
        <v>2542.875</v>
      </c>
      <c r="X4536">
        <v>2555.8333333310002</v>
      </c>
    </row>
    <row r="4537" spans="1:24">
      <c r="A4537" s="7" t="s">
        <v>507</v>
      </c>
      <c r="B4537" s="13" t="s">
        <v>426</v>
      </c>
      <c r="C4537">
        <v>388875138.30375636</v>
      </c>
      <c r="D4537">
        <v>386217911.14543366</v>
      </c>
      <c r="E4537">
        <v>78549.549549550007</v>
      </c>
      <c r="F4537">
        <v>99099.099099098996</v>
      </c>
      <c r="G4537">
        <v>91</v>
      </c>
      <c r="H4537">
        <v>198</v>
      </c>
      <c r="I4537">
        <v>8</v>
      </c>
      <c r="J4537">
        <v>8</v>
      </c>
      <c r="K4537">
        <v>2</v>
      </c>
      <c r="M4537">
        <v>161</v>
      </c>
      <c r="N4537">
        <v>334</v>
      </c>
      <c r="O4537">
        <v>16432204.504504506</v>
      </c>
      <c r="P4537">
        <v>634913077.47747743</v>
      </c>
      <c r="Q4537">
        <v>7</v>
      </c>
      <c r="R4537">
        <v>274</v>
      </c>
      <c r="S4537">
        <v>158114639.63963965</v>
      </c>
      <c r="T4537">
        <v>162168630.63063061</v>
      </c>
      <c r="U4537">
        <v>61964684.684684679</v>
      </c>
      <c r="V4537">
        <v>571595405.4054054</v>
      </c>
      <c r="W4537">
        <v>9278.0833333339997</v>
      </c>
      <c r="X4537">
        <v>9508.333333341001</v>
      </c>
    </row>
    <row r="4538" spans="1:24">
      <c r="A4538" s="7" t="s">
        <v>5621</v>
      </c>
      <c r="B4538" s="13" t="s">
        <v>5622</v>
      </c>
      <c r="C4538">
        <v>20647165.722887557</v>
      </c>
      <c r="D4538">
        <v>18571196.407844506</v>
      </c>
      <c r="E4538">
        <v>932432.43243243301</v>
      </c>
      <c r="F4538">
        <v>5405.4054054059998</v>
      </c>
      <c r="G4538">
        <v>13</v>
      </c>
      <c r="H4538">
        <v>25</v>
      </c>
      <c r="I4538">
        <v>0</v>
      </c>
      <c r="J4538">
        <v>0</v>
      </c>
      <c r="M4538">
        <v>15</v>
      </c>
      <c r="N4538">
        <v>55</v>
      </c>
      <c r="O4538">
        <v>5258558.5585585581</v>
      </c>
      <c r="P4538">
        <v>2171081.0810810803</v>
      </c>
      <c r="Q4538">
        <v>20</v>
      </c>
      <c r="R4538">
        <v>18</v>
      </c>
      <c r="S4538">
        <v>6418914.4144144133</v>
      </c>
      <c r="T4538">
        <v>6445981.9819819825</v>
      </c>
      <c r="U4538">
        <v>5207207.2072072066</v>
      </c>
      <c r="V4538">
        <v>2436486.4864864852</v>
      </c>
      <c r="W4538">
        <v>478.74999999900001</v>
      </c>
      <c r="X4538">
        <v>438.33333333500002</v>
      </c>
    </row>
    <row r="4539" spans="1:24">
      <c r="A4539" s="7" t="s">
        <v>5623</v>
      </c>
      <c r="B4539" s="13" t="s">
        <v>1928</v>
      </c>
      <c r="C4539">
        <v>518615486.80757946</v>
      </c>
      <c r="D4539">
        <v>526589119.67083979</v>
      </c>
      <c r="E4539">
        <v>92469661.261261269</v>
      </c>
      <c r="F4539">
        <v>12129179.279279292</v>
      </c>
      <c r="G4539">
        <v>220</v>
      </c>
      <c r="H4539">
        <v>73</v>
      </c>
      <c r="I4539">
        <v>10</v>
      </c>
      <c r="J4539">
        <v>15</v>
      </c>
      <c r="K4539">
        <v>4</v>
      </c>
      <c r="M4539">
        <v>730</v>
      </c>
      <c r="N4539">
        <v>516</v>
      </c>
      <c r="O4539">
        <v>64383153.153153151</v>
      </c>
      <c r="P4539">
        <v>61732415.315315321</v>
      </c>
      <c r="Q4539">
        <v>599</v>
      </c>
      <c r="R4539">
        <v>736</v>
      </c>
      <c r="S4539">
        <v>95577459.459459469</v>
      </c>
      <c r="T4539">
        <v>95518340.540540546</v>
      </c>
      <c r="U4539">
        <v>53902522.522522524</v>
      </c>
      <c r="V4539">
        <v>55606126.126126125</v>
      </c>
      <c r="W4539">
        <v>11843.875000010001</v>
      </c>
      <c r="X4539">
        <v>12254.958333335</v>
      </c>
    </row>
    <row r="4540" spans="1:24">
      <c r="A4540" s="7" t="s">
        <v>5624</v>
      </c>
      <c r="B4540" s="13" t="s">
        <v>2771</v>
      </c>
      <c r="W4540">
        <v>0.16666666799999999</v>
      </c>
      <c r="X4540">
        <v>0.125000001</v>
      </c>
    </row>
    <row r="4541" spans="1:24">
      <c r="A4541" s="7" t="s">
        <v>5625</v>
      </c>
      <c r="B4541" s="13" t="s">
        <v>995</v>
      </c>
      <c r="C4541">
        <v>9.8092876429999993</v>
      </c>
      <c r="D4541">
        <v>54.200585615000001</v>
      </c>
      <c r="V4541">
        <v>144594.59459459499</v>
      </c>
    </row>
    <row r="4542" spans="1:24">
      <c r="A4542" s="7" t="s">
        <v>508</v>
      </c>
      <c r="B4542" s="13" t="s">
        <v>3133</v>
      </c>
      <c r="C4542">
        <v>1083212443.2963433</v>
      </c>
      <c r="D4542">
        <v>1088017266.4749684</v>
      </c>
      <c r="E4542">
        <v>248595843.24324322</v>
      </c>
      <c r="F4542">
        <v>32534099.0990991</v>
      </c>
      <c r="G4542">
        <v>696</v>
      </c>
      <c r="H4542">
        <v>179</v>
      </c>
      <c r="I4542">
        <v>20</v>
      </c>
      <c r="J4542">
        <v>31</v>
      </c>
      <c r="K4542">
        <v>12</v>
      </c>
      <c r="M4542">
        <v>1310</v>
      </c>
      <c r="N4542">
        <v>542</v>
      </c>
      <c r="O4542">
        <v>192653630.63063061</v>
      </c>
      <c r="P4542">
        <v>310649819.81981981</v>
      </c>
      <c r="Q4542">
        <v>1085</v>
      </c>
      <c r="R4542">
        <v>1814</v>
      </c>
      <c r="S4542">
        <v>409686099.0990991</v>
      </c>
      <c r="T4542">
        <v>391607487.38738739</v>
      </c>
      <c r="U4542">
        <v>206408648.64864862</v>
      </c>
      <c r="V4542">
        <v>314765945.94594592</v>
      </c>
      <c r="W4542">
        <v>22343.083333335002</v>
      </c>
      <c r="X4542">
        <v>22025.54166667</v>
      </c>
    </row>
    <row r="4543" spans="1:24">
      <c r="A4543" s="7" t="s">
        <v>5626</v>
      </c>
      <c r="B4543" s="13" t="s">
        <v>3634</v>
      </c>
      <c r="C4543">
        <v>477088258.80226362</v>
      </c>
      <c r="D4543">
        <v>443506385.29382044</v>
      </c>
      <c r="E4543">
        <v>52920540.540540546</v>
      </c>
      <c r="F4543">
        <v>185810.81081081199</v>
      </c>
      <c r="G4543">
        <v>156</v>
      </c>
      <c r="H4543">
        <v>193</v>
      </c>
      <c r="I4543">
        <v>12</v>
      </c>
      <c r="J4543">
        <v>23</v>
      </c>
      <c r="M4543">
        <v>832</v>
      </c>
      <c r="N4543">
        <v>1115</v>
      </c>
      <c r="O4543">
        <v>153377477.47747749</v>
      </c>
      <c r="P4543">
        <v>165478378.37837839</v>
      </c>
      <c r="Q4543">
        <v>236</v>
      </c>
      <c r="R4543">
        <v>185</v>
      </c>
      <c r="S4543">
        <v>206502770.27027026</v>
      </c>
      <c r="T4543">
        <v>201894315.31531531</v>
      </c>
      <c r="U4543">
        <v>126355405.4054054</v>
      </c>
      <c r="V4543">
        <v>137628198.1981982</v>
      </c>
      <c r="W4543">
        <v>10514.791666671001</v>
      </c>
      <c r="X4543">
        <v>9699.5833333390001</v>
      </c>
    </row>
    <row r="4544" spans="1:24">
      <c r="A4544" s="7" t="s">
        <v>5627</v>
      </c>
      <c r="B4544" s="13" t="s">
        <v>2495</v>
      </c>
      <c r="C4544">
        <v>1125447635.2889049</v>
      </c>
      <c r="D4544">
        <v>1047922586.1530912</v>
      </c>
      <c r="E4544">
        <v>1973458164.8648651</v>
      </c>
      <c r="F4544">
        <v>80266930.630630642</v>
      </c>
      <c r="G4544">
        <v>193</v>
      </c>
      <c r="H4544">
        <v>231</v>
      </c>
      <c r="I4544">
        <v>21</v>
      </c>
      <c r="J4544">
        <v>25</v>
      </c>
      <c r="K4544">
        <v>4</v>
      </c>
      <c r="M4544">
        <v>476</v>
      </c>
      <c r="N4544">
        <v>507</v>
      </c>
      <c r="O4544">
        <v>225042317.11711711</v>
      </c>
      <c r="P4544">
        <v>291417972.97297299</v>
      </c>
      <c r="Q4544">
        <v>201</v>
      </c>
      <c r="R4544">
        <v>424</v>
      </c>
      <c r="S4544">
        <v>280543136.03603601</v>
      </c>
      <c r="T4544">
        <v>298115281.98198199</v>
      </c>
      <c r="U4544">
        <v>223233646.84684682</v>
      </c>
      <c r="V4544">
        <v>291408018.01801801</v>
      </c>
      <c r="W4544">
        <v>28489.333333335999</v>
      </c>
      <c r="X4544">
        <v>29170.999999999</v>
      </c>
    </row>
    <row r="4545" spans="1:24">
      <c r="A4545" s="7" t="s">
        <v>5628</v>
      </c>
      <c r="B4545" s="13" t="s">
        <v>5014</v>
      </c>
      <c r="C4545">
        <v>390955028.46138668</v>
      </c>
      <c r="D4545">
        <v>372679472.75994641</v>
      </c>
      <c r="E4545">
        <v>16895045.045045048</v>
      </c>
      <c r="F4545">
        <v>1217040.540540542</v>
      </c>
      <c r="G4545">
        <v>33</v>
      </c>
      <c r="H4545">
        <v>71</v>
      </c>
      <c r="I4545">
        <v>1</v>
      </c>
      <c r="J4545">
        <v>4</v>
      </c>
      <c r="M4545">
        <v>40</v>
      </c>
      <c r="N4545">
        <v>116</v>
      </c>
      <c r="O4545">
        <v>51408558.558558561</v>
      </c>
      <c r="P4545">
        <v>59199292.792792797</v>
      </c>
      <c r="Q4545">
        <v>148</v>
      </c>
      <c r="R4545">
        <v>134</v>
      </c>
      <c r="S4545">
        <v>146193790.990991</v>
      </c>
      <c r="T4545">
        <v>150932707.2072072</v>
      </c>
      <c r="U4545">
        <v>40109009.009009004</v>
      </c>
      <c r="V4545">
        <v>46331618.018018015</v>
      </c>
      <c r="W4545">
        <v>7908.6250000050004</v>
      </c>
      <c r="X4545">
        <v>7594.7083333290002</v>
      </c>
    </row>
    <row r="4546" spans="1:24">
      <c r="A4546" s="7" t="s">
        <v>5629</v>
      </c>
      <c r="B4546" s="13" t="s">
        <v>5014</v>
      </c>
      <c r="C4546">
        <v>180392660.89233097</v>
      </c>
      <c r="D4546">
        <v>173957647.33385625</v>
      </c>
      <c r="E4546">
        <v>12254954.954954954</v>
      </c>
      <c r="F4546">
        <v>404054.05405405501</v>
      </c>
      <c r="G4546">
        <v>26</v>
      </c>
      <c r="H4546">
        <v>50</v>
      </c>
      <c r="I4546">
        <v>3</v>
      </c>
      <c r="J4546">
        <v>7</v>
      </c>
      <c r="M4546">
        <v>34</v>
      </c>
      <c r="N4546">
        <v>65</v>
      </c>
      <c r="O4546">
        <v>74624324.32432431</v>
      </c>
      <c r="P4546">
        <v>72422072.072072074</v>
      </c>
      <c r="Q4546">
        <v>1335</v>
      </c>
      <c r="R4546">
        <v>487</v>
      </c>
      <c r="S4546">
        <v>66798459.459459454</v>
      </c>
      <c r="T4546">
        <v>69387085.585585579</v>
      </c>
      <c r="U4546">
        <v>66044234.234234236</v>
      </c>
      <c r="V4546">
        <v>64237207.20720721</v>
      </c>
      <c r="W4546">
        <v>5226.7083333330002</v>
      </c>
      <c r="X4546">
        <v>5093.125000002</v>
      </c>
    </row>
    <row r="4547" spans="1:24">
      <c r="A4547" s="7" t="s">
        <v>5630</v>
      </c>
      <c r="B4547" s="13" t="s">
        <v>5014</v>
      </c>
      <c r="C4547">
        <v>161222148.58602276</v>
      </c>
      <c r="D4547">
        <v>154961265.31249508</v>
      </c>
      <c r="E4547">
        <v>6236486.4864864862</v>
      </c>
      <c r="F4547">
        <v>348648.648648648</v>
      </c>
      <c r="G4547">
        <v>57</v>
      </c>
      <c r="H4547">
        <v>38</v>
      </c>
      <c r="I4547">
        <v>6</v>
      </c>
      <c r="J4547">
        <v>7</v>
      </c>
      <c r="M4547">
        <v>107</v>
      </c>
      <c r="N4547">
        <v>67</v>
      </c>
      <c r="O4547">
        <v>24920720.720720716</v>
      </c>
      <c r="P4547">
        <v>31520720.72072072</v>
      </c>
      <c r="Q4547">
        <v>100</v>
      </c>
      <c r="R4547">
        <v>241</v>
      </c>
      <c r="S4547">
        <v>47964058.558558553</v>
      </c>
      <c r="T4547">
        <v>50158509.009009004</v>
      </c>
      <c r="U4547">
        <v>24407567.567567568</v>
      </c>
      <c r="V4547">
        <v>30035585.585585583</v>
      </c>
      <c r="W4547">
        <v>3491.1666666699998</v>
      </c>
      <c r="X4547">
        <v>3380.250000003</v>
      </c>
    </row>
    <row r="4548" spans="1:24">
      <c r="A4548" s="7" t="s">
        <v>5631</v>
      </c>
      <c r="B4548" s="13" t="s">
        <v>1597</v>
      </c>
      <c r="C4548">
        <v>325265295.43062043</v>
      </c>
      <c r="D4548">
        <v>334885246.92210639</v>
      </c>
      <c r="E4548">
        <v>950208337.83783793</v>
      </c>
      <c r="F4548">
        <v>8566859.459459478</v>
      </c>
      <c r="G4548">
        <v>102</v>
      </c>
      <c r="H4548">
        <v>141</v>
      </c>
      <c r="I4548">
        <v>14</v>
      </c>
      <c r="J4548">
        <v>26</v>
      </c>
      <c r="M4548">
        <v>277</v>
      </c>
      <c r="N4548">
        <v>368</v>
      </c>
      <c r="O4548">
        <v>207513963.96396399</v>
      </c>
      <c r="P4548">
        <v>91275405.405405417</v>
      </c>
      <c r="Q4548">
        <v>303</v>
      </c>
      <c r="R4548">
        <v>838</v>
      </c>
      <c r="S4548">
        <v>162908157.65765765</v>
      </c>
      <c r="T4548">
        <v>168299738.73873875</v>
      </c>
      <c r="U4548">
        <v>20261261.261261262</v>
      </c>
      <c r="V4548">
        <v>54453963.963963963</v>
      </c>
      <c r="W4548">
        <v>8265.5000000010004</v>
      </c>
      <c r="X4548">
        <v>8568.000000005999</v>
      </c>
    </row>
    <row r="4549" spans="1:24">
      <c r="A4549" s="7" t="s">
        <v>509</v>
      </c>
      <c r="B4549" s="13" t="s">
        <v>80</v>
      </c>
      <c r="C4549">
        <v>200646465.46280906</v>
      </c>
      <c r="D4549">
        <v>186913133.53749496</v>
      </c>
      <c r="E4549">
        <v>1962162.162162164</v>
      </c>
      <c r="F4549">
        <v>4265765.7657657666</v>
      </c>
      <c r="G4549">
        <v>29</v>
      </c>
      <c r="H4549">
        <v>14</v>
      </c>
      <c r="I4549">
        <v>3</v>
      </c>
      <c r="J4549">
        <v>5</v>
      </c>
      <c r="M4549">
        <v>34</v>
      </c>
      <c r="N4549">
        <v>13</v>
      </c>
      <c r="O4549">
        <v>33154414.414414413</v>
      </c>
      <c r="P4549">
        <v>32654054.054054052</v>
      </c>
      <c r="Q4549">
        <v>32</v>
      </c>
      <c r="R4549">
        <v>27</v>
      </c>
      <c r="S4549">
        <v>42086518.018018015</v>
      </c>
      <c r="T4549">
        <v>41802405.405405402</v>
      </c>
      <c r="U4549">
        <v>26813963.963963967</v>
      </c>
      <c r="V4549">
        <v>25633513.513513509</v>
      </c>
      <c r="W4549">
        <v>4012.875000004</v>
      </c>
      <c r="X4549">
        <v>3904.249999999</v>
      </c>
    </row>
    <row r="4550" spans="1:24">
      <c r="A4550" s="7" t="s">
        <v>5632</v>
      </c>
      <c r="B4550" s="13" t="s">
        <v>844</v>
      </c>
      <c r="C4550">
        <v>258317221.63118616</v>
      </c>
      <c r="D4550">
        <v>245002180.98512468</v>
      </c>
      <c r="E4550">
        <v>641891.89189189102</v>
      </c>
      <c r="F4550">
        <v>691216.21621621703</v>
      </c>
      <c r="G4550">
        <v>108</v>
      </c>
      <c r="H4550">
        <v>135</v>
      </c>
      <c r="I4550">
        <v>6</v>
      </c>
      <c r="J4550">
        <v>7</v>
      </c>
      <c r="M4550">
        <v>138</v>
      </c>
      <c r="N4550">
        <v>164</v>
      </c>
      <c r="O4550">
        <v>24687334.234234236</v>
      </c>
      <c r="P4550">
        <v>21923423.423423424</v>
      </c>
      <c r="Q4550">
        <v>61</v>
      </c>
      <c r="R4550">
        <v>93</v>
      </c>
      <c r="S4550">
        <v>97246581.081081092</v>
      </c>
      <c r="T4550">
        <v>96581513.51351352</v>
      </c>
      <c r="U4550">
        <v>22687117.117117118</v>
      </c>
      <c r="V4550">
        <v>18748648.648648649</v>
      </c>
      <c r="W4550">
        <v>9915.4583333360006</v>
      </c>
      <c r="X4550">
        <v>9715.7083333299997</v>
      </c>
    </row>
    <row r="4551" spans="1:24">
      <c r="A4551" s="7" t="s">
        <v>5633</v>
      </c>
      <c r="B4551" s="13" t="s">
        <v>1446</v>
      </c>
      <c r="C4551">
        <v>451727944.80057466</v>
      </c>
      <c r="D4551">
        <v>457182146.50566971</v>
      </c>
      <c r="E4551">
        <v>587387.38738739002</v>
      </c>
      <c r="F4551">
        <v>1587387.3873873909</v>
      </c>
      <c r="G4551">
        <v>53</v>
      </c>
      <c r="H4551">
        <v>60</v>
      </c>
      <c r="I4551">
        <v>7</v>
      </c>
      <c r="J4551">
        <v>11</v>
      </c>
      <c r="K4551">
        <v>1</v>
      </c>
      <c r="M4551">
        <v>117</v>
      </c>
      <c r="N4551">
        <v>129</v>
      </c>
      <c r="O4551">
        <v>16673513.513513518</v>
      </c>
      <c r="P4551">
        <v>70440090.090090081</v>
      </c>
      <c r="Q4551">
        <v>203</v>
      </c>
      <c r="R4551">
        <v>249</v>
      </c>
      <c r="S4551">
        <v>103897725.22522523</v>
      </c>
      <c r="T4551">
        <v>111080531.53153153</v>
      </c>
      <c r="U4551">
        <v>13500180.180180183</v>
      </c>
      <c r="V4551">
        <v>64999690.090090089</v>
      </c>
      <c r="W4551">
        <v>12164.083333335999</v>
      </c>
      <c r="X4551">
        <v>12408.125000005999</v>
      </c>
    </row>
    <row r="4552" spans="1:24">
      <c r="A4552" s="7" t="s">
        <v>5634</v>
      </c>
      <c r="B4552" s="13" t="s">
        <v>3061</v>
      </c>
      <c r="C4552">
        <v>354317236.83335382</v>
      </c>
      <c r="D4552">
        <v>349296111.82372457</v>
      </c>
      <c r="E4552">
        <v>95532562.16216217</v>
      </c>
      <c r="F4552">
        <v>305501326.12612611</v>
      </c>
      <c r="G4552">
        <v>220</v>
      </c>
      <c r="H4552">
        <v>159</v>
      </c>
      <c r="I4552">
        <v>19</v>
      </c>
      <c r="J4552">
        <v>12</v>
      </c>
      <c r="M4552">
        <v>455</v>
      </c>
      <c r="N4552">
        <v>227</v>
      </c>
      <c r="O4552">
        <v>18836846.846846849</v>
      </c>
      <c r="P4552">
        <v>23555495.495495494</v>
      </c>
      <c r="Q4552">
        <v>226</v>
      </c>
      <c r="R4552">
        <v>424</v>
      </c>
      <c r="S4552">
        <v>119305993.6936937</v>
      </c>
      <c r="T4552">
        <v>117341346.84684685</v>
      </c>
      <c r="U4552">
        <v>25564324.324324328</v>
      </c>
      <c r="V4552">
        <v>24455585.585585587</v>
      </c>
      <c r="W4552">
        <v>18088.958333332001</v>
      </c>
      <c r="X4552">
        <v>18278.749999995998</v>
      </c>
    </row>
    <row r="4553" spans="1:24">
      <c r="A4553" s="7" t="s">
        <v>5635</v>
      </c>
      <c r="B4553" s="13" t="s">
        <v>711</v>
      </c>
      <c r="C4553">
        <v>222961100.85981438</v>
      </c>
      <c r="D4553">
        <v>229162366.87262386</v>
      </c>
      <c r="E4553">
        <v>31762774.774774775</v>
      </c>
      <c r="F4553">
        <v>15532432.432432443</v>
      </c>
      <c r="G4553">
        <v>64</v>
      </c>
      <c r="H4553">
        <v>102</v>
      </c>
      <c r="I4553">
        <v>4</v>
      </c>
      <c r="J4553">
        <v>9</v>
      </c>
      <c r="K4553">
        <v>1</v>
      </c>
      <c r="M4553">
        <v>187</v>
      </c>
      <c r="N4553">
        <v>235</v>
      </c>
      <c r="O4553">
        <v>18911711.711711708</v>
      </c>
      <c r="P4553">
        <v>20173873.873873871</v>
      </c>
      <c r="Q4553">
        <v>103</v>
      </c>
      <c r="R4553">
        <v>219</v>
      </c>
      <c r="S4553">
        <v>31118887.387387387</v>
      </c>
      <c r="T4553">
        <v>36517597.297297299</v>
      </c>
      <c r="U4553">
        <v>15931171.171171173</v>
      </c>
      <c r="V4553">
        <v>18816486.486486487</v>
      </c>
      <c r="W4553">
        <v>5230.6666666679994</v>
      </c>
      <c r="X4553">
        <v>5492.1666666709998</v>
      </c>
    </row>
    <row r="4554" spans="1:24">
      <c r="A4554" s="7" t="s">
        <v>5636</v>
      </c>
      <c r="B4554" s="13" t="s">
        <v>1854</v>
      </c>
      <c r="C4554">
        <v>75067273.758798078</v>
      </c>
      <c r="D4554">
        <v>78102271.366575673</v>
      </c>
      <c r="E4554">
        <v>239189.18918919101</v>
      </c>
      <c r="F4554">
        <v>303603.60360360501</v>
      </c>
      <c r="G4554">
        <v>21</v>
      </c>
      <c r="H4554">
        <v>36</v>
      </c>
      <c r="I4554">
        <v>4</v>
      </c>
      <c r="J4554">
        <v>3</v>
      </c>
      <c r="M4554">
        <v>31</v>
      </c>
      <c r="N4554">
        <v>60</v>
      </c>
      <c r="O4554">
        <v>6740360.3603603598</v>
      </c>
      <c r="P4554">
        <v>5490540.5405405378</v>
      </c>
      <c r="Q4554">
        <v>67</v>
      </c>
      <c r="R4554">
        <v>40</v>
      </c>
      <c r="S4554">
        <v>25097081.081081081</v>
      </c>
      <c r="T4554">
        <v>25042855.855855856</v>
      </c>
      <c r="U4554">
        <v>5612792.7927927934</v>
      </c>
      <c r="V4554">
        <v>4264774.774774774</v>
      </c>
      <c r="W4554">
        <v>3721.6666666649999</v>
      </c>
      <c r="X4554">
        <v>3645.7916666669998</v>
      </c>
    </row>
    <row r="4555" spans="1:24">
      <c r="A4555" s="7" t="s">
        <v>5637</v>
      </c>
      <c r="B4555" s="13" t="s">
        <v>2390</v>
      </c>
      <c r="C4555">
        <v>447496712.41308933</v>
      </c>
      <c r="D4555">
        <v>436921438.83774108</v>
      </c>
      <c r="E4555">
        <v>1442342.3423423441</v>
      </c>
      <c r="F4555">
        <v>606306.30630631105</v>
      </c>
      <c r="G4555">
        <v>182</v>
      </c>
      <c r="H4555">
        <v>172</v>
      </c>
      <c r="I4555">
        <v>14</v>
      </c>
      <c r="J4555">
        <v>16</v>
      </c>
      <c r="M4555">
        <v>370</v>
      </c>
      <c r="N4555">
        <v>290</v>
      </c>
      <c r="O4555">
        <v>108968108.1081081</v>
      </c>
      <c r="P4555">
        <v>161202252.25225228</v>
      </c>
      <c r="Q4555">
        <v>303</v>
      </c>
      <c r="R4555">
        <v>599</v>
      </c>
      <c r="S4555">
        <v>157176457.65765765</v>
      </c>
      <c r="T4555">
        <v>162407040.54054052</v>
      </c>
      <c r="U4555">
        <v>67054637.83783783</v>
      </c>
      <c r="V4555">
        <v>117714684.68468468</v>
      </c>
      <c r="W4555">
        <v>23504.499999995998</v>
      </c>
      <c r="X4555">
        <v>24277.666666666999</v>
      </c>
    </row>
    <row r="4556" spans="1:24">
      <c r="A4556" s="7" t="s">
        <v>5638</v>
      </c>
      <c r="B4556" s="13" t="s">
        <v>1050</v>
      </c>
      <c r="C4556">
        <v>256084562.90934443</v>
      </c>
      <c r="D4556">
        <v>283057829.2141847</v>
      </c>
      <c r="E4556">
        <v>27927.927927929999</v>
      </c>
      <c r="F4556">
        <v>438738.73873873899</v>
      </c>
      <c r="G4556">
        <v>80</v>
      </c>
      <c r="H4556">
        <v>86</v>
      </c>
      <c r="I4556">
        <v>4</v>
      </c>
      <c r="J4556">
        <v>7</v>
      </c>
      <c r="M4556">
        <v>229</v>
      </c>
      <c r="N4556">
        <v>134</v>
      </c>
      <c r="O4556">
        <v>17302792.792792793</v>
      </c>
      <c r="P4556">
        <v>23508386.486486487</v>
      </c>
      <c r="Q4556">
        <v>201</v>
      </c>
      <c r="R4556">
        <v>369</v>
      </c>
      <c r="S4556">
        <v>69293349.54954955</v>
      </c>
      <c r="T4556">
        <v>68697513.51351352</v>
      </c>
      <c r="U4556">
        <v>17321351.351351354</v>
      </c>
      <c r="V4556">
        <v>15810630.630630631</v>
      </c>
      <c r="W4556">
        <v>10640.916666663001</v>
      </c>
      <c r="X4556">
        <v>10590.41666667</v>
      </c>
    </row>
    <row r="4557" spans="1:24">
      <c r="A4557" s="7" t="s">
        <v>9</v>
      </c>
      <c r="B4557" s="13" t="s">
        <v>144</v>
      </c>
      <c r="C4557">
        <v>583862403.67120242</v>
      </c>
      <c r="D4557">
        <v>558652952.90002</v>
      </c>
      <c r="E4557">
        <v>449633248.64864862</v>
      </c>
      <c r="F4557">
        <v>790267755.85585582</v>
      </c>
      <c r="G4557">
        <v>96</v>
      </c>
      <c r="H4557">
        <v>100</v>
      </c>
      <c r="I4557">
        <v>9</v>
      </c>
      <c r="J4557">
        <v>20</v>
      </c>
      <c r="K4557">
        <v>2</v>
      </c>
      <c r="M4557">
        <v>227</v>
      </c>
      <c r="N4557">
        <v>143</v>
      </c>
      <c r="O4557">
        <v>538997417.11711705</v>
      </c>
      <c r="P4557">
        <v>731707090.99099088</v>
      </c>
      <c r="Q4557">
        <v>291</v>
      </c>
      <c r="R4557">
        <v>566</v>
      </c>
      <c r="S4557">
        <v>191878954.95495498</v>
      </c>
      <c r="T4557">
        <v>189113504.50450447</v>
      </c>
      <c r="U4557">
        <v>539344954.95495498</v>
      </c>
      <c r="V4557">
        <v>588167207.20720732</v>
      </c>
      <c r="W4557">
        <v>9352.75</v>
      </c>
      <c r="X4557">
        <v>8298.9583333329992</v>
      </c>
    </row>
    <row r="4558" spans="1:24">
      <c r="A4558" s="7" t="s">
        <v>5639</v>
      </c>
      <c r="B4558" s="13" t="s">
        <v>741</v>
      </c>
      <c r="C4558">
        <v>65111209.605390437</v>
      </c>
      <c r="D4558">
        <v>55972973.263206124</v>
      </c>
      <c r="E4558">
        <v>4504.5045045050001</v>
      </c>
      <c r="F4558">
        <v>13513.513513513</v>
      </c>
      <c r="G4558">
        <v>13</v>
      </c>
      <c r="H4558">
        <v>14</v>
      </c>
      <c r="I4558">
        <v>0</v>
      </c>
      <c r="J4558">
        <v>1</v>
      </c>
      <c r="M4558">
        <v>16</v>
      </c>
      <c r="N4558">
        <v>16</v>
      </c>
      <c r="O4558">
        <v>3365315.315315316</v>
      </c>
      <c r="P4558">
        <v>5056936.9369369373</v>
      </c>
      <c r="Q4558">
        <v>25</v>
      </c>
      <c r="R4558">
        <v>23</v>
      </c>
      <c r="S4558">
        <v>30503711.711711712</v>
      </c>
      <c r="T4558">
        <v>29897797.297297299</v>
      </c>
      <c r="U4558">
        <v>3289009.0090090092</v>
      </c>
      <c r="V4558">
        <v>4053423.423423423</v>
      </c>
      <c r="W4558">
        <v>2160.4583333320002</v>
      </c>
      <c r="X4558">
        <v>1749.9166666660001</v>
      </c>
    </row>
    <row r="4559" spans="1:24">
      <c r="A4559" s="7" t="s">
        <v>5640</v>
      </c>
      <c r="B4559" s="13" t="s">
        <v>741</v>
      </c>
      <c r="C4559">
        <v>100389945.77212569</v>
      </c>
      <c r="D4559">
        <v>93615391.235306084</v>
      </c>
      <c r="E4559">
        <v>3700000.0000000009</v>
      </c>
      <c r="F4559">
        <v>50450.450450452001</v>
      </c>
      <c r="G4559">
        <v>13</v>
      </c>
      <c r="H4559">
        <v>22</v>
      </c>
      <c r="I4559">
        <v>1</v>
      </c>
      <c r="J4559">
        <v>3</v>
      </c>
      <c r="M4559">
        <v>16</v>
      </c>
      <c r="N4559">
        <v>28</v>
      </c>
      <c r="O4559">
        <v>5008558.558558559</v>
      </c>
      <c r="P4559">
        <v>11282882.882882884</v>
      </c>
      <c r="Q4559">
        <v>10</v>
      </c>
      <c r="R4559">
        <v>50</v>
      </c>
      <c r="S4559">
        <v>40827490.990990989</v>
      </c>
      <c r="T4559">
        <v>43233788.288288288</v>
      </c>
      <c r="U4559">
        <v>5074144.1441441439</v>
      </c>
      <c r="V4559">
        <v>8944954.9549549576</v>
      </c>
      <c r="W4559">
        <v>2551.500000004</v>
      </c>
      <c r="X4559">
        <v>1660.45833333</v>
      </c>
    </row>
    <row r="4560" spans="1:24">
      <c r="A4560" s="7" t="s">
        <v>5641</v>
      </c>
      <c r="B4560" s="13" t="s">
        <v>741</v>
      </c>
      <c r="C4560">
        <v>61951920.65768332</v>
      </c>
      <c r="D4560">
        <v>52126052.714919895</v>
      </c>
      <c r="E4560">
        <v>9009.0090090100002</v>
      </c>
      <c r="F4560">
        <v>22522.522522522999</v>
      </c>
      <c r="G4560">
        <v>15</v>
      </c>
      <c r="H4560">
        <v>12</v>
      </c>
      <c r="I4560">
        <v>1</v>
      </c>
      <c r="J4560">
        <v>1</v>
      </c>
      <c r="M4560">
        <v>18</v>
      </c>
      <c r="N4560">
        <v>12</v>
      </c>
      <c r="O4560">
        <v>707207.20720720803</v>
      </c>
      <c r="P4560">
        <v>1012972.972972973</v>
      </c>
      <c r="Q4560">
        <v>23</v>
      </c>
      <c r="R4560">
        <v>13</v>
      </c>
      <c r="S4560">
        <v>19469531.531531531</v>
      </c>
      <c r="T4560">
        <v>17383351.351351351</v>
      </c>
      <c r="U4560">
        <v>988378.37837837893</v>
      </c>
      <c r="V4560">
        <v>1363423.423423423</v>
      </c>
      <c r="W4560">
        <v>1616.0416666649999</v>
      </c>
      <c r="X4560">
        <v>1283.1666666670001</v>
      </c>
    </row>
    <row r="4561" spans="1:24">
      <c r="A4561" s="7" t="s">
        <v>5642</v>
      </c>
      <c r="B4561" s="13" t="s">
        <v>741</v>
      </c>
      <c r="C4561">
        <v>112730010.64162275</v>
      </c>
      <c r="D4561">
        <v>101423342.18949974</v>
      </c>
      <c r="E4561">
        <v>818998.19819819904</v>
      </c>
      <c r="F4561">
        <v>29729.729729731</v>
      </c>
      <c r="G4561">
        <v>12</v>
      </c>
      <c r="H4561">
        <v>18</v>
      </c>
      <c r="I4561">
        <v>1</v>
      </c>
      <c r="J4561">
        <v>3</v>
      </c>
      <c r="M4561">
        <v>21</v>
      </c>
      <c r="N4561">
        <v>25</v>
      </c>
      <c r="O4561">
        <v>8563918.9189189188</v>
      </c>
      <c r="P4561">
        <v>16452972.97297297</v>
      </c>
      <c r="Q4561">
        <v>90</v>
      </c>
      <c r="R4561">
        <v>131</v>
      </c>
      <c r="S4561">
        <v>24358589.189189188</v>
      </c>
      <c r="T4561">
        <v>25145753.153153155</v>
      </c>
      <c r="U4561">
        <v>6745135.1351351347</v>
      </c>
      <c r="V4561">
        <v>16405405.405405404</v>
      </c>
      <c r="W4561">
        <v>2334.250000001</v>
      </c>
      <c r="X4561">
        <v>2521.5416666700003</v>
      </c>
    </row>
    <row r="4562" spans="1:24">
      <c r="A4562" s="7" t="s">
        <v>5643</v>
      </c>
      <c r="B4562" s="13" t="s">
        <v>1552</v>
      </c>
      <c r="C4562">
        <v>656087858.85639155</v>
      </c>
      <c r="D4562">
        <v>689818358.39204514</v>
      </c>
      <c r="E4562">
        <v>220253898.1981982</v>
      </c>
      <c r="F4562">
        <v>62347092.792792797</v>
      </c>
      <c r="G4562">
        <v>118</v>
      </c>
      <c r="H4562">
        <v>115</v>
      </c>
      <c r="I4562">
        <v>9</v>
      </c>
      <c r="J4562">
        <v>8</v>
      </c>
      <c r="M4562">
        <v>168</v>
      </c>
      <c r="N4562">
        <v>167</v>
      </c>
      <c r="O4562">
        <v>45585106.306306303</v>
      </c>
      <c r="P4562">
        <v>49668363.06306307</v>
      </c>
      <c r="Q4562">
        <v>72</v>
      </c>
      <c r="R4562">
        <v>189</v>
      </c>
      <c r="S4562">
        <v>340466663.06306303</v>
      </c>
      <c r="T4562">
        <v>338580780.18018019</v>
      </c>
      <c r="U4562">
        <v>41624954.954954952</v>
      </c>
      <c r="V4562">
        <v>44753963.963963963</v>
      </c>
      <c r="W4562">
        <v>12650.166666666</v>
      </c>
      <c r="X4562">
        <v>12904.791666663999</v>
      </c>
    </row>
    <row r="4563" spans="1:24">
      <c r="A4563" s="7" t="s">
        <v>5644</v>
      </c>
      <c r="B4563" s="13" t="s">
        <v>980</v>
      </c>
      <c r="C4563">
        <v>25448489.115274981</v>
      </c>
      <c r="D4563">
        <v>42393710.114124238</v>
      </c>
      <c r="E4563">
        <v>9009.0090090089998</v>
      </c>
      <c r="F4563">
        <v>9909.9099099100004</v>
      </c>
      <c r="G4563">
        <v>29</v>
      </c>
      <c r="H4563">
        <v>27</v>
      </c>
      <c r="I4563">
        <v>1</v>
      </c>
      <c r="J4563">
        <v>1</v>
      </c>
      <c r="M4563">
        <v>30</v>
      </c>
      <c r="N4563">
        <v>28</v>
      </c>
      <c r="O4563">
        <v>1460360.3603603598</v>
      </c>
      <c r="P4563">
        <v>1314414.414414414</v>
      </c>
      <c r="Q4563">
        <v>20</v>
      </c>
      <c r="R4563">
        <v>3</v>
      </c>
      <c r="S4563">
        <v>9761292.7927927934</v>
      </c>
      <c r="T4563">
        <v>13299072.072072074</v>
      </c>
      <c r="U4563">
        <v>1523153.1531531541</v>
      </c>
      <c r="V4563">
        <v>993783.7837837839</v>
      </c>
      <c r="W4563">
        <v>976.54166666599997</v>
      </c>
      <c r="X4563">
        <v>914.29166666900005</v>
      </c>
    </row>
    <row r="4564" spans="1:24">
      <c r="A4564" s="7" t="s">
        <v>5645</v>
      </c>
      <c r="B4564" s="13" t="s">
        <v>4999</v>
      </c>
      <c r="C4564">
        <v>381658851.70575714</v>
      </c>
      <c r="D4564">
        <v>435059819.59992015</v>
      </c>
      <c r="E4564">
        <v>31821227.027027033</v>
      </c>
      <c r="F4564">
        <v>80071169.369369373</v>
      </c>
      <c r="G4564">
        <v>109</v>
      </c>
      <c r="H4564">
        <v>122</v>
      </c>
      <c r="I4564">
        <v>10</v>
      </c>
      <c r="J4564">
        <v>7</v>
      </c>
      <c r="M4564">
        <v>130</v>
      </c>
      <c r="N4564">
        <v>155</v>
      </c>
      <c r="O4564">
        <v>39746763.963963963</v>
      </c>
      <c r="P4564">
        <v>51840405.40540541</v>
      </c>
      <c r="Q4564">
        <v>85</v>
      </c>
      <c r="R4564">
        <v>115</v>
      </c>
      <c r="S4564">
        <v>100100373.87387386</v>
      </c>
      <c r="T4564">
        <v>116703860.36036035</v>
      </c>
      <c r="U4564">
        <v>33008828.82882883</v>
      </c>
      <c r="V4564">
        <v>41636756.756756753</v>
      </c>
      <c r="W4564">
        <v>9051.2083333329992</v>
      </c>
      <c r="X4564">
        <v>9118.6249999989996</v>
      </c>
    </row>
    <row r="4565" spans="1:24">
      <c r="A4565" s="7" t="s">
        <v>5646</v>
      </c>
      <c r="B4565" s="13" t="s">
        <v>1802</v>
      </c>
      <c r="C4565">
        <v>1508838680.2732739</v>
      </c>
      <c r="D4565">
        <v>1499013491.4611578</v>
      </c>
      <c r="E4565">
        <v>23277543.243243244</v>
      </c>
      <c r="F4565">
        <v>12210572.072072072</v>
      </c>
      <c r="G4565">
        <v>450</v>
      </c>
      <c r="H4565">
        <v>407</v>
      </c>
      <c r="I4565">
        <v>18</v>
      </c>
      <c r="J4565">
        <v>20</v>
      </c>
      <c r="K4565">
        <v>1</v>
      </c>
      <c r="M4565">
        <v>831</v>
      </c>
      <c r="N4565">
        <v>661</v>
      </c>
      <c r="O4565">
        <v>892113972.07207215</v>
      </c>
      <c r="P4565">
        <v>1006094387.3873874</v>
      </c>
      <c r="Q4565">
        <v>1624</v>
      </c>
      <c r="R4565">
        <v>479</v>
      </c>
      <c r="S4565">
        <v>276100662.16216218</v>
      </c>
      <c r="T4565">
        <v>279711278.37837839</v>
      </c>
      <c r="U4565">
        <v>836941351.35135138</v>
      </c>
      <c r="V4565">
        <v>861893693.69369376</v>
      </c>
      <c r="W4565">
        <v>32486.333333340001</v>
      </c>
      <c r="X4565">
        <v>34797.916666671001</v>
      </c>
    </row>
    <row r="4566" spans="1:24">
      <c r="A4566" s="7" t="s">
        <v>5647</v>
      </c>
      <c r="B4566" s="13" t="s">
        <v>2942</v>
      </c>
      <c r="C4566">
        <v>1221271112.5820522</v>
      </c>
      <c r="D4566">
        <v>1240895031.7640636</v>
      </c>
      <c r="E4566">
        <v>350631120.72072077</v>
      </c>
      <c r="F4566">
        <v>12125225.22522524</v>
      </c>
      <c r="G4566">
        <v>231</v>
      </c>
      <c r="H4566">
        <v>312</v>
      </c>
      <c r="I4566">
        <v>19</v>
      </c>
      <c r="J4566">
        <v>29</v>
      </c>
      <c r="K4566">
        <v>1</v>
      </c>
      <c r="M4566">
        <v>537</v>
      </c>
      <c r="N4566">
        <v>528</v>
      </c>
      <c r="O4566">
        <v>349868468.46846843</v>
      </c>
      <c r="P4566">
        <v>183427657.65765765</v>
      </c>
      <c r="Q4566">
        <v>31</v>
      </c>
      <c r="R4566">
        <v>576</v>
      </c>
      <c r="S4566">
        <v>397967971.17117119</v>
      </c>
      <c r="T4566">
        <v>402156711.7117117</v>
      </c>
      <c r="U4566">
        <v>226304367.56756759</v>
      </c>
      <c r="V4566">
        <v>162719099.0990991</v>
      </c>
      <c r="W4566">
        <v>38215.458333335002</v>
      </c>
      <c r="X4566">
        <v>38637.375000004999</v>
      </c>
    </row>
    <row r="4567" spans="1:24">
      <c r="A4567" s="7" t="s">
        <v>5648</v>
      </c>
      <c r="B4567" s="13" t="s">
        <v>2951</v>
      </c>
      <c r="C4567">
        <v>129716359.83916666</v>
      </c>
      <c r="D4567">
        <v>112655792.39530449</v>
      </c>
      <c r="E4567">
        <v>360585.58558558603</v>
      </c>
      <c r="F4567">
        <v>94594.594594598006</v>
      </c>
      <c r="G4567">
        <v>105</v>
      </c>
      <c r="H4567">
        <v>70</v>
      </c>
      <c r="I4567">
        <v>1</v>
      </c>
      <c r="J4567">
        <v>2</v>
      </c>
      <c r="M4567">
        <v>150</v>
      </c>
      <c r="N4567">
        <v>98</v>
      </c>
      <c r="O4567">
        <v>17346171.171171173</v>
      </c>
      <c r="P4567">
        <v>19190090.090090089</v>
      </c>
      <c r="Q4567">
        <v>27</v>
      </c>
      <c r="R4567">
        <v>86</v>
      </c>
      <c r="S4567">
        <v>21667171.17117117</v>
      </c>
      <c r="T4567">
        <v>22314612.612612613</v>
      </c>
      <c r="U4567">
        <v>5908738.7387387399</v>
      </c>
      <c r="V4567">
        <v>7689459.4594594613</v>
      </c>
      <c r="W4567">
        <v>1864.291666672</v>
      </c>
      <c r="X4567">
        <v>1865.375000001</v>
      </c>
    </row>
    <row r="4568" spans="1:24">
      <c r="A4568" s="7" t="s">
        <v>5649</v>
      </c>
      <c r="B4568" s="13" t="s">
        <v>2632</v>
      </c>
      <c r="C4568">
        <v>232533797.23884314</v>
      </c>
      <c r="D4568">
        <v>235809581.39061838</v>
      </c>
      <c r="E4568">
        <v>10810540.540540544</v>
      </c>
      <c r="F4568">
        <v>80180.180180181007</v>
      </c>
      <c r="G4568">
        <v>77</v>
      </c>
      <c r="H4568">
        <v>77</v>
      </c>
      <c r="I4568">
        <v>13</v>
      </c>
      <c r="J4568">
        <v>3</v>
      </c>
      <c r="K4568">
        <v>2</v>
      </c>
      <c r="M4568">
        <v>128</v>
      </c>
      <c r="N4568">
        <v>131</v>
      </c>
      <c r="O4568">
        <v>15431962.162162162</v>
      </c>
      <c r="P4568">
        <v>15498331.531531528</v>
      </c>
      <c r="Q4568">
        <v>74</v>
      </c>
      <c r="R4568">
        <v>128</v>
      </c>
      <c r="S4568">
        <v>84290810.810810804</v>
      </c>
      <c r="T4568">
        <v>84373387.387387395</v>
      </c>
      <c r="U4568">
        <v>13927027.027027026</v>
      </c>
      <c r="V4568">
        <v>14253513.513513513</v>
      </c>
      <c r="W4568">
        <v>6352.2083333310002</v>
      </c>
      <c r="X4568">
        <v>6145.4583333379996</v>
      </c>
    </row>
    <row r="4569" spans="1:24">
      <c r="A4569" s="7" t="s">
        <v>5650</v>
      </c>
      <c r="B4569" s="13" t="s">
        <v>2717</v>
      </c>
      <c r="C4569">
        <v>3362459363.2826414</v>
      </c>
      <c r="D4569">
        <v>2557333651.1623306</v>
      </c>
      <c r="E4569">
        <v>4140567292.7927928</v>
      </c>
      <c r="F4569">
        <v>2889442469.3693695</v>
      </c>
      <c r="G4569">
        <v>459</v>
      </c>
      <c r="H4569">
        <v>316</v>
      </c>
      <c r="I4569">
        <v>32</v>
      </c>
      <c r="J4569">
        <v>34</v>
      </c>
      <c r="K4569">
        <v>9</v>
      </c>
      <c r="M4569">
        <v>1427</v>
      </c>
      <c r="N4569">
        <v>884</v>
      </c>
      <c r="O4569">
        <v>4595737915.3153152</v>
      </c>
      <c r="P4569">
        <v>3320349112.6126127</v>
      </c>
      <c r="Q4569">
        <v>1068</v>
      </c>
      <c r="R4569">
        <v>1321</v>
      </c>
      <c r="S4569">
        <v>918496012.61261261</v>
      </c>
      <c r="T4569">
        <v>601779673.87387395</v>
      </c>
      <c r="U4569">
        <v>4619228428.8288288</v>
      </c>
      <c r="V4569">
        <v>1803662870.2702701</v>
      </c>
      <c r="W4569">
        <v>61087.124999997999</v>
      </c>
      <c r="X4569">
        <v>63438.625000012995</v>
      </c>
    </row>
    <row r="4570" spans="1:24">
      <c r="A4570" s="7" t="s">
        <v>5651</v>
      </c>
      <c r="B4570" s="13" t="s">
        <v>1281</v>
      </c>
      <c r="C4570">
        <v>1718168011.1631217</v>
      </c>
      <c r="D4570">
        <v>1680317763.1262276</v>
      </c>
      <c r="E4570">
        <v>74504504.504504517</v>
      </c>
      <c r="F4570">
        <v>117206306.3063063</v>
      </c>
      <c r="G4570">
        <v>258</v>
      </c>
      <c r="H4570">
        <v>276</v>
      </c>
      <c r="I4570">
        <v>29</v>
      </c>
      <c r="J4570">
        <v>24</v>
      </c>
      <c r="K4570">
        <v>14</v>
      </c>
      <c r="M4570">
        <v>1039</v>
      </c>
      <c r="N4570">
        <v>774</v>
      </c>
      <c r="O4570">
        <v>283826261.26126128</v>
      </c>
      <c r="P4570">
        <v>261056396.39639643</v>
      </c>
      <c r="Q4570">
        <v>613</v>
      </c>
      <c r="R4570">
        <v>937</v>
      </c>
      <c r="S4570">
        <v>270303558.55855852</v>
      </c>
      <c r="T4570">
        <v>263449509.9099099</v>
      </c>
      <c r="U4570">
        <v>47128468.468468457</v>
      </c>
      <c r="V4570">
        <v>55608918.918918923</v>
      </c>
      <c r="W4570">
        <v>35765.208333339004</v>
      </c>
      <c r="X4570">
        <v>36635.958333342001</v>
      </c>
    </row>
    <row r="4571" spans="1:24">
      <c r="A4571" s="7" t="s">
        <v>5652</v>
      </c>
      <c r="B4571" s="13" t="s">
        <v>2562</v>
      </c>
      <c r="C4571">
        <v>2034661037.427907</v>
      </c>
      <c r="D4571">
        <v>1927209317.7898936</v>
      </c>
      <c r="E4571">
        <v>700000.00000000105</v>
      </c>
      <c r="F4571">
        <v>798873.87387387501</v>
      </c>
      <c r="G4571">
        <v>335</v>
      </c>
      <c r="H4571">
        <v>263</v>
      </c>
      <c r="I4571">
        <v>14</v>
      </c>
      <c r="J4571">
        <v>11</v>
      </c>
      <c r="K4571">
        <v>7</v>
      </c>
      <c r="M4571">
        <v>684</v>
      </c>
      <c r="N4571">
        <v>546</v>
      </c>
      <c r="O4571">
        <v>391454189.1891892</v>
      </c>
      <c r="P4571">
        <v>30861891.891891897</v>
      </c>
      <c r="Q4571">
        <v>112</v>
      </c>
      <c r="R4571">
        <v>215</v>
      </c>
      <c r="S4571">
        <v>308312265.76576579</v>
      </c>
      <c r="T4571">
        <v>301727198.1981982</v>
      </c>
      <c r="U4571">
        <v>293905585.58558559</v>
      </c>
      <c r="V4571">
        <v>894173073.87387383</v>
      </c>
      <c r="W4571">
        <v>42794.124999984</v>
      </c>
      <c r="X4571">
        <v>42025.083333326998</v>
      </c>
    </row>
    <row r="4572" spans="1:24">
      <c r="A4572" s="7" t="s">
        <v>5653</v>
      </c>
      <c r="B4572" s="13" t="s">
        <v>2562</v>
      </c>
      <c r="C4572">
        <v>650323039.99301696</v>
      </c>
      <c r="D4572">
        <v>625475428.23147345</v>
      </c>
      <c r="E4572">
        <v>144899614.41441441</v>
      </c>
      <c r="F4572">
        <v>3365990.9909909922</v>
      </c>
      <c r="G4572">
        <v>70</v>
      </c>
      <c r="H4572">
        <v>68</v>
      </c>
      <c r="I4572">
        <v>13</v>
      </c>
      <c r="J4572">
        <v>13</v>
      </c>
      <c r="K4572">
        <v>2</v>
      </c>
      <c r="M4572">
        <v>239</v>
      </c>
      <c r="N4572">
        <v>168</v>
      </c>
      <c r="O4572">
        <v>42931441.441441439</v>
      </c>
      <c r="P4572">
        <v>48559369.369369373</v>
      </c>
      <c r="Q4572">
        <v>369</v>
      </c>
      <c r="R4572">
        <v>264</v>
      </c>
      <c r="S4572">
        <v>169158333.33333331</v>
      </c>
      <c r="T4572">
        <v>167259387.38738739</v>
      </c>
      <c r="U4572">
        <v>43685899.0990991</v>
      </c>
      <c r="V4572">
        <v>46573333.333333328</v>
      </c>
      <c r="W4572">
        <v>17307.625000002001</v>
      </c>
      <c r="X4572">
        <v>20349.083333333001</v>
      </c>
    </row>
    <row r="4573" spans="1:24">
      <c r="A4573" s="7" t="s">
        <v>5654</v>
      </c>
      <c r="B4573" s="13" t="s">
        <v>2562</v>
      </c>
      <c r="C4573">
        <v>1758768806.738517</v>
      </c>
      <c r="D4573">
        <v>1709714970.9412756</v>
      </c>
      <c r="E4573">
        <v>5113738.7387387427</v>
      </c>
      <c r="F4573">
        <v>3294594.594594596</v>
      </c>
      <c r="G4573">
        <v>203</v>
      </c>
      <c r="H4573">
        <v>271</v>
      </c>
      <c r="I4573">
        <v>29</v>
      </c>
      <c r="J4573">
        <v>32</v>
      </c>
      <c r="K4573">
        <v>7</v>
      </c>
      <c r="M4573">
        <v>536</v>
      </c>
      <c r="N4573">
        <v>664</v>
      </c>
      <c r="O4573">
        <v>87497098.198198199</v>
      </c>
      <c r="P4573">
        <v>302964644.14414412</v>
      </c>
      <c r="Q4573">
        <v>944</v>
      </c>
      <c r="R4573">
        <v>1026</v>
      </c>
      <c r="S4573">
        <v>402090337.83783782</v>
      </c>
      <c r="T4573">
        <v>410835031.53153151</v>
      </c>
      <c r="U4573">
        <v>80927207.207207218</v>
      </c>
      <c r="V4573">
        <v>117398288.2882883</v>
      </c>
      <c r="W4573">
        <v>42066.666666670004</v>
      </c>
      <c r="X4573">
        <v>43027.250000008004</v>
      </c>
    </row>
    <row r="4574" spans="1:24">
      <c r="A4574" s="7" t="s">
        <v>5655</v>
      </c>
      <c r="B4574" s="13" t="s">
        <v>2802</v>
      </c>
      <c r="C4574">
        <v>545896164.95330465</v>
      </c>
      <c r="D4574">
        <v>532745304.22935802</v>
      </c>
      <c r="E4574">
        <v>1801.801801802</v>
      </c>
      <c r="F4574">
        <v>16216.216216217001</v>
      </c>
      <c r="G4574">
        <v>56</v>
      </c>
      <c r="H4574">
        <v>76</v>
      </c>
      <c r="I4574">
        <v>1</v>
      </c>
      <c r="J4574">
        <v>11</v>
      </c>
      <c r="K4574">
        <v>1</v>
      </c>
      <c r="M4574">
        <v>220</v>
      </c>
      <c r="N4574">
        <v>247</v>
      </c>
      <c r="O4574">
        <v>8554774.7747747768</v>
      </c>
      <c r="P4574">
        <v>84155675.675675675</v>
      </c>
      <c r="Q4574">
        <v>152</v>
      </c>
      <c r="R4574">
        <v>458</v>
      </c>
      <c r="S4574">
        <v>133012279.27927928</v>
      </c>
      <c r="T4574">
        <v>141116824.32432431</v>
      </c>
      <c r="U4574">
        <v>9243063.0630630646</v>
      </c>
      <c r="V4574">
        <v>13383243.243243242</v>
      </c>
      <c r="W4574">
        <v>13299.166666667999</v>
      </c>
      <c r="X4574">
        <v>13228.000000002001</v>
      </c>
    </row>
    <row r="4575" spans="1:24">
      <c r="A4575" s="7" t="s">
        <v>510</v>
      </c>
      <c r="B4575" s="13" t="s">
        <v>88</v>
      </c>
      <c r="C4575">
        <v>454109536.10649204</v>
      </c>
      <c r="D4575">
        <v>455652561.50402969</v>
      </c>
      <c r="E4575">
        <v>226126.12612612601</v>
      </c>
      <c r="F4575">
        <v>280180.18018018198</v>
      </c>
      <c r="G4575">
        <v>100</v>
      </c>
      <c r="H4575">
        <v>76</v>
      </c>
      <c r="I4575">
        <v>8</v>
      </c>
      <c r="J4575">
        <v>10</v>
      </c>
      <c r="M4575">
        <v>106</v>
      </c>
      <c r="N4575">
        <v>84</v>
      </c>
      <c r="O4575">
        <v>37789189.189189188</v>
      </c>
      <c r="P4575">
        <v>37600000.000000007</v>
      </c>
      <c r="Q4575">
        <v>85</v>
      </c>
      <c r="R4575">
        <v>111</v>
      </c>
      <c r="S4575">
        <v>55839117.117117122</v>
      </c>
      <c r="T4575">
        <v>52248158.558558561</v>
      </c>
      <c r="U4575">
        <v>23778468.468468465</v>
      </c>
      <c r="V4575">
        <v>26679009.009009007</v>
      </c>
      <c r="W4575">
        <v>6737.2083333310002</v>
      </c>
      <c r="X4575">
        <v>6716.500000004</v>
      </c>
    </row>
    <row r="4576" spans="1:24">
      <c r="A4576" s="7" t="s">
        <v>5656</v>
      </c>
      <c r="B4576" s="13" t="s">
        <v>3657</v>
      </c>
      <c r="C4576">
        <v>42076819.760168202</v>
      </c>
      <c r="D4576">
        <v>40421359.37242566</v>
      </c>
      <c r="G4576">
        <v>5</v>
      </c>
      <c r="H4576">
        <v>16</v>
      </c>
      <c r="I4576">
        <v>0</v>
      </c>
      <c r="J4576">
        <v>0</v>
      </c>
      <c r="M4576">
        <v>5</v>
      </c>
      <c r="N4576">
        <v>16</v>
      </c>
      <c r="P4576">
        <v>54054.054054054002</v>
      </c>
      <c r="R4576">
        <v>6</v>
      </c>
      <c r="S4576">
        <v>3988018.018018018</v>
      </c>
      <c r="T4576">
        <v>4513783.7837837841</v>
      </c>
      <c r="V4576">
        <v>54054.054054054002</v>
      </c>
      <c r="W4576">
        <v>626</v>
      </c>
      <c r="X4576">
        <v>619</v>
      </c>
    </row>
    <row r="4577" spans="1:24">
      <c r="A4577" s="7" t="s">
        <v>5656</v>
      </c>
      <c r="B4577" s="13" t="s">
        <v>3658</v>
      </c>
      <c r="C4577">
        <v>22038352.595085785</v>
      </c>
      <c r="D4577">
        <v>22795074.47741605</v>
      </c>
      <c r="M4577">
        <v>5</v>
      </c>
      <c r="N4577">
        <v>8</v>
      </c>
      <c r="O4577">
        <v>1801.801801802</v>
      </c>
      <c r="P4577">
        <v>900.900900901</v>
      </c>
      <c r="S4577">
        <v>1376216.2162162161</v>
      </c>
      <c r="T4577">
        <v>1543801.8018018019</v>
      </c>
      <c r="W4577">
        <v>488.20833333399997</v>
      </c>
      <c r="X4577">
        <v>490.83333333299998</v>
      </c>
    </row>
    <row r="4578" spans="1:24">
      <c r="A4578" s="7" t="s">
        <v>5657</v>
      </c>
      <c r="B4578" s="13" t="s">
        <v>3657</v>
      </c>
      <c r="C4578">
        <v>41755401.461257197</v>
      </c>
      <c r="D4578">
        <v>41050344.089073293</v>
      </c>
      <c r="E4578">
        <v>5405.4054054050002</v>
      </c>
      <c r="F4578">
        <v>1241441.4414414419</v>
      </c>
      <c r="G4578">
        <v>11</v>
      </c>
      <c r="H4578">
        <v>3</v>
      </c>
      <c r="I4578">
        <v>0</v>
      </c>
      <c r="J4578">
        <v>2</v>
      </c>
      <c r="M4578">
        <v>11</v>
      </c>
      <c r="N4578">
        <v>3</v>
      </c>
      <c r="O4578">
        <v>5405.4054054050002</v>
      </c>
      <c r="P4578">
        <v>2702.7027027029999</v>
      </c>
      <c r="R4578">
        <v>1</v>
      </c>
      <c r="S4578">
        <v>5429324.3243243238</v>
      </c>
      <c r="T4578">
        <v>5913331.5315315314</v>
      </c>
      <c r="U4578">
        <v>19819.819819820001</v>
      </c>
      <c r="V4578">
        <v>13513.513513514001</v>
      </c>
      <c r="W4578">
        <v>747</v>
      </c>
      <c r="X4578">
        <v>655</v>
      </c>
    </row>
    <row r="4579" spans="1:24">
      <c r="A4579" s="7" t="s">
        <v>5657</v>
      </c>
      <c r="B4579" s="13" t="s">
        <v>3658</v>
      </c>
      <c r="C4579">
        <v>55351170.186276898</v>
      </c>
      <c r="D4579">
        <v>52976588.166046247</v>
      </c>
      <c r="N4579">
        <v>3</v>
      </c>
      <c r="O4579">
        <v>8108.1081081089997</v>
      </c>
      <c r="P4579">
        <v>10810.810810812</v>
      </c>
      <c r="S4579">
        <v>6033472.9729729723</v>
      </c>
      <c r="T4579">
        <v>6423734.2342342343</v>
      </c>
      <c r="W4579">
        <v>899.25000000099999</v>
      </c>
      <c r="X4579">
        <v>879.12500000399996</v>
      </c>
    </row>
    <row r="4580" spans="1:24">
      <c r="A4580" s="7" t="s">
        <v>511</v>
      </c>
      <c r="B4580" s="13" t="s">
        <v>284</v>
      </c>
      <c r="C4580">
        <v>15162137.496365471</v>
      </c>
      <c r="D4580">
        <v>13279884.602648973</v>
      </c>
      <c r="G4580">
        <v>9</v>
      </c>
      <c r="H4580">
        <v>7</v>
      </c>
      <c r="M4580">
        <v>9</v>
      </c>
      <c r="N4580">
        <v>7</v>
      </c>
      <c r="P4580">
        <v>90090.090090090001</v>
      </c>
      <c r="S4580">
        <v>1720387.3873873882</v>
      </c>
      <c r="T4580">
        <v>1049684.684684685</v>
      </c>
      <c r="V4580">
        <v>81981.981981981997</v>
      </c>
      <c r="W4580">
        <v>439.625</v>
      </c>
      <c r="X4580">
        <v>305.083333332</v>
      </c>
    </row>
    <row r="4581" spans="1:24">
      <c r="A4581" s="7" t="s">
        <v>512</v>
      </c>
      <c r="B4581" s="13" t="s">
        <v>284</v>
      </c>
      <c r="C4581">
        <v>197552939.11524436</v>
      </c>
      <c r="D4581">
        <v>196679215.48661956</v>
      </c>
      <c r="E4581">
        <v>370720.72072072199</v>
      </c>
      <c r="F4581">
        <v>1050450.4504504511</v>
      </c>
      <c r="G4581">
        <v>26</v>
      </c>
      <c r="H4581">
        <v>51</v>
      </c>
      <c r="I4581">
        <v>2</v>
      </c>
      <c r="J4581">
        <v>4</v>
      </c>
      <c r="M4581">
        <v>31</v>
      </c>
      <c r="N4581">
        <v>58</v>
      </c>
      <c r="O4581">
        <v>10222972.972972974</v>
      </c>
      <c r="P4581">
        <v>12618018.01801802</v>
      </c>
      <c r="Q4581">
        <v>45</v>
      </c>
      <c r="R4581">
        <v>92</v>
      </c>
      <c r="S4581">
        <v>12567337.837837839</v>
      </c>
      <c r="T4581">
        <v>16734671.17117117</v>
      </c>
      <c r="U4581">
        <v>6737297.297297298</v>
      </c>
      <c r="V4581">
        <v>7073153.1531531541</v>
      </c>
      <c r="W4581">
        <v>3086.5416666689998</v>
      </c>
      <c r="X4581">
        <v>3133.5416666689998</v>
      </c>
    </row>
    <row r="4582" spans="1:24">
      <c r="A4582" s="7" t="s">
        <v>5658</v>
      </c>
      <c r="B4582" s="13" t="s">
        <v>5192</v>
      </c>
      <c r="C4582">
        <v>95127361.446397126</v>
      </c>
      <c r="D4582">
        <v>90088149.100625545</v>
      </c>
      <c r="E4582">
        <v>913963.96396396705</v>
      </c>
      <c r="F4582">
        <v>362162.16216216498</v>
      </c>
      <c r="G4582">
        <v>40</v>
      </c>
      <c r="H4582">
        <v>41</v>
      </c>
      <c r="I4582">
        <v>4</v>
      </c>
      <c r="J4582">
        <v>1</v>
      </c>
      <c r="K4582">
        <v>2</v>
      </c>
      <c r="M4582">
        <v>59</v>
      </c>
      <c r="N4582">
        <v>70</v>
      </c>
      <c r="O4582">
        <v>8465045.045045048</v>
      </c>
      <c r="P4582">
        <v>8118918.9189189179</v>
      </c>
      <c r="Q4582">
        <v>61</v>
      </c>
      <c r="R4582">
        <v>73</v>
      </c>
      <c r="S4582">
        <v>17337121.621621624</v>
      </c>
      <c r="T4582">
        <v>19257130.630630627</v>
      </c>
      <c r="U4582">
        <v>7124144.1441441448</v>
      </c>
      <c r="V4582">
        <v>9833693.69369369</v>
      </c>
      <c r="W4582">
        <v>2507.7916666649999</v>
      </c>
      <c r="X4582">
        <v>2336.2916666649999</v>
      </c>
    </row>
    <row r="4583" spans="1:24">
      <c r="A4583" s="7" t="s">
        <v>5659</v>
      </c>
      <c r="B4583" s="13" t="s">
        <v>1272</v>
      </c>
      <c r="C4583">
        <v>261463667.03981817</v>
      </c>
      <c r="D4583">
        <v>240678507.21488947</v>
      </c>
      <c r="E4583">
        <v>1757657.657657658</v>
      </c>
      <c r="F4583">
        <v>2477477.4774774779</v>
      </c>
      <c r="G4583">
        <v>34</v>
      </c>
      <c r="H4583">
        <v>24</v>
      </c>
      <c r="I4583">
        <v>9</v>
      </c>
      <c r="J4583">
        <v>1</v>
      </c>
      <c r="K4583">
        <v>2</v>
      </c>
      <c r="M4583">
        <v>285</v>
      </c>
      <c r="N4583">
        <v>48</v>
      </c>
      <c r="O4583">
        <v>14118198.198198201</v>
      </c>
      <c r="P4583">
        <v>8009009.0090090102</v>
      </c>
      <c r="Q4583">
        <v>103</v>
      </c>
      <c r="R4583">
        <v>133</v>
      </c>
      <c r="S4583">
        <v>61496400.9009009</v>
      </c>
      <c r="T4583">
        <v>61738166.666666664</v>
      </c>
      <c r="U4583">
        <v>12749279.279279279</v>
      </c>
      <c r="V4583">
        <v>8313693.6936936937</v>
      </c>
      <c r="W4583">
        <v>5079.3749999949996</v>
      </c>
      <c r="X4583">
        <v>5054.0833333290002</v>
      </c>
    </row>
    <row r="4584" spans="1:24">
      <c r="A4584" s="7" t="s">
        <v>6952</v>
      </c>
      <c r="B4584" s="13" t="s">
        <v>3564</v>
      </c>
      <c r="E4584">
        <v>6250000</v>
      </c>
    </row>
    <row r="4585" spans="1:24">
      <c r="A4585" s="7" t="s">
        <v>5660</v>
      </c>
      <c r="B4585" s="13" t="s">
        <v>1082</v>
      </c>
      <c r="C4585">
        <v>184278101.4646531</v>
      </c>
      <c r="D4585">
        <v>175903937.35206008</v>
      </c>
      <c r="E4585">
        <v>150450.45045045199</v>
      </c>
      <c r="F4585">
        <v>446846.84684684698</v>
      </c>
      <c r="G4585">
        <v>91</v>
      </c>
      <c r="H4585">
        <v>86</v>
      </c>
      <c r="I4585">
        <v>0</v>
      </c>
      <c r="J4585">
        <v>4</v>
      </c>
      <c r="M4585">
        <v>118</v>
      </c>
      <c r="N4585">
        <v>129</v>
      </c>
      <c r="O4585">
        <v>11927117.117117116</v>
      </c>
      <c r="P4585">
        <v>15984684.684684683</v>
      </c>
      <c r="Q4585">
        <v>40</v>
      </c>
      <c r="R4585">
        <v>112</v>
      </c>
      <c r="S4585">
        <v>61693337.837837838</v>
      </c>
      <c r="T4585">
        <v>61345229.729729727</v>
      </c>
      <c r="U4585">
        <v>11443333.333333332</v>
      </c>
      <c r="V4585">
        <v>13298828.828828832</v>
      </c>
      <c r="W4585">
        <v>7944.7083333270002</v>
      </c>
      <c r="X4585">
        <v>8472.5833333299997</v>
      </c>
    </row>
    <row r="4586" spans="1:24">
      <c r="A4586" s="7" t="s">
        <v>5661</v>
      </c>
      <c r="B4586" s="13" t="s">
        <v>1974</v>
      </c>
      <c r="C4586">
        <v>292527820.21155947</v>
      </c>
      <c r="D4586">
        <v>297184287.48494011</v>
      </c>
      <c r="E4586">
        <v>116672507.20720722</v>
      </c>
      <c r="F4586">
        <v>129828600</v>
      </c>
      <c r="G4586">
        <v>49</v>
      </c>
      <c r="H4586">
        <v>66</v>
      </c>
      <c r="I4586">
        <v>6</v>
      </c>
      <c r="J4586">
        <v>6</v>
      </c>
      <c r="M4586">
        <v>63</v>
      </c>
      <c r="N4586">
        <v>85</v>
      </c>
      <c r="O4586">
        <v>70545765.765765771</v>
      </c>
      <c r="P4586">
        <v>84711223.423423424</v>
      </c>
      <c r="Q4586">
        <v>37</v>
      </c>
      <c r="R4586">
        <v>181</v>
      </c>
      <c r="S4586">
        <v>69887169.369369373</v>
      </c>
      <c r="T4586">
        <v>72734972.972972974</v>
      </c>
      <c r="U4586">
        <v>47072432.432432428</v>
      </c>
      <c r="V4586">
        <v>56499142.342342339</v>
      </c>
      <c r="W4586">
        <v>4978.4166666669998</v>
      </c>
      <c r="X4586">
        <v>5072.499999998</v>
      </c>
    </row>
    <row r="4587" spans="1:24">
      <c r="A4587" s="7" t="s">
        <v>5662</v>
      </c>
      <c r="B4587" s="13" t="s">
        <v>140</v>
      </c>
      <c r="C4587">
        <v>725600589.20591462</v>
      </c>
      <c r="D4587">
        <v>763630915.20475626</v>
      </c>
      <c r="E4587">
        <v>216720645.94594595</v>
      </c>
      <c r="F4587">
        <v>6949099.0990991164</v>
      </c>
      <c r="G4587">
        <v>173</v>
      </c>
      <c r="H4587">
        <v>227</v>
      </c>
      <c r="I4587">
        <v>17</v>
      </c>
      <c r="J4587">
        <v>28</v>
      </c>
      <c r="K4587">
        <v>3</v>
      </c>
      <c r="M4587">
        <v>220</v>
      </c>
      <c r="N4587">
        <v>320</v>
      </c>
      <c r="O4587">
        <v>185296784.68468466</v>
      </c>
      <c r="P4587">
        <v>252820090.0900901</v>
      </c>
      <c r="Q4587">
        <v>387</v>
      </c>
      <c r="R4587">
        <v>413</v>
      </c>
      <c r="S4587">
        <v>307347870.27027023</v>
      </c>
      <c r="T4587">
        <v>331244333.33333337</v>
      </c>
      <c r="U4587">
        <v>103927567.56756757</v>
      </c>
      <c r="V4587">
        <v>238795989.1891892</v>
      </c>
      <c r="W4587">
        <v>18595.750000003001</v>
      </c>
      <c r="X4587">
        <v>19144.666666664001</v>
      </c>
    </row>
    <row r="4588" spans="1:24">
      <c r="A4588" s="7" t="s">
        <v>5663</v>
      </c>
      <c r="B4588" s="13" t="s">
        <v>5664</v>
      </c>
      <c r="C4588">
        <v>424457804.10754752</v>
      </c>
      <c r="D4588">
        <v>450702777.50094879</v>
      </c>
      <c r="E4588">
        <v>96880041.441441447</v>
      </c>
      <c r="F4588">
        <v>100959428.82882884</v>
      </c>
      <c r="G4588">
        <v>115</v>
      </c>
      <c r="H4588">
        <v>112</v>
      </c>
      <c r="I4588">
        <v>14</v>
      </c>
      <c r="J4588">
        <v>14</v>
      </c>
      <c r="M4588">
        <v>159</v>
      </c>
      <c r="N4588">
        <v>136</v>
      </c>
      <c r="O4588">
        <v>96954369.369369373</v>
      </c>
      <c r="P4588">
        <v>111472342.34234233</v>
      </c>
      <c r="Q4588">
        <v>94</v>
      </c>
      <c r="R4588">
        <v>430</v>
      </c>
      <c r="S4588">
        <v>125108964.86486486</v>
      </c>
      <c r="T4588">
        <v>132235480.18018018</v>
      </c>
      <c r="U4588">
        <v>74837117.117117122</v>
      </c>
      <c r="V4588">
        <v>92719142.342342347</v>
      </c>
      <c r="W4588">
        <v>9143.2083333360006</v>
      </c>
      <c r="X4588">
        <v>8839.4583333339997</v>
      </c>
    </row>
    <row r="4589" spans="1:24">
      <c r="A4589" s="7" t="s">
        <v>5665</v>
      </c>
      <c r="B4589" s="13" t="s">
        <v>1500</v>
      </c>
      <c r="C4589">
        <v>115254225.15064919</v>
      </c>
      <c r="D4589">
        <v>116034534.04157145</v>
      </c>
      <c r="E4589">
        <v>26126.126126126001</v>
      </c>
      <c r="F4589">
        <v>25225.225225225</v>
      </c>
      <c r="G4589">
        <v>40</v>
      </c>
      <c r="H4589">
        <v>37</v>
      </c>
      <c r="I4589">
        <v>1</v>
      </c>
      <c r="J4589">
        <v>1</v>
      </c>
      <c r="M4589">
        <v>52</v>
      </c>
      <c r="N4589">
        <v>41</v>
      </c>
      <c r="O4589">
        <v>2667657.6576576582</v>
      </c>
      <c r="P4589">
        <v>349549.549549549</v>
      </c>
      <c r="Q4589">
        <v>4</v>
      </c>
      <c r="R4589">
        <v>16</v>
      </c>
      <c r="S4589">
        <v>21945309.009009007</v>
      </c>
      <c r="T4589">
        <v>22832409.909909908</v>
      </c>
      <c r="U4589">
        <v>1739639.6396396409</v>
      </c>
      <c r="V4589">
        <v>339639.639639639</v>
      </c>
      <c r="W4589">
        <v>2761.9166666669998</v>
      </c>
      <c r="X4589">
        <v>2698.5</v>
      </c>
    </row>
    <row r="4590" spans="1:24">
      <c r="A4590" s="7" t="s">
        <v>5666</v>
      </c>
      <c r="B4590" s="13" t="s">
        <v>1500</v>
      </c>
      <c r="C4590">
        <v>93163744.018333837</v>
      </c>
      <c r="D4590">
        <v>100651210.01271647</v>
      </c>
      <c r="G4590">
        <v>23</v>
      </c>
      <c r="H4590">
        <v>26</v>
      </c>
      <c r="M4590">
        <v>28</v>
      </c>
      <c r="N4590">
        <v>29</v>
      </c>
      <c r="O4590">
        <v>111801.80180180199</v>
      </c>
      <c r="P4590">
        <v>162162.16216216201</v>
      </c>
      <c r="Q4590">
        <v>1</v>
      </c>
      <c r="R4590">
        <v>6</v>
      </c>
      <c r="S4590">
        <v>15544960.360360362</v>
      </c>
      <c r="T4590">
        <v>19695639.639639638</v>
      </c>
      <c r="U4590">
        <v>110810.810810811</v>
      </c>
      <c r="V4590">
        <v>162162.16216216201</v>
      </c>
      <c r="W4590">
        <v>1898.124999999</v>
      </c>
      <c r="X4590">
        <v>1820.0833333319999</v>
      </c>
    </row>
    <row r="4591" spans="1:24">
      <c r="A4591" s="7" t="s">
        <v>5667</v>
      </c>
      <c r="B4591" s="13" t="s">
        <v>1500</v>
      </c>
      <c r="C4591">
        <v>269742071.72809488</v>
      </c>
      <c r="D4591">
        <v>261849232.09643942</v>
      </c>
      <c r="E4591">
        <v>7207.2072072069996</v>
      </c>
      <c r="F4591">
        <v>127927.927927928</v>
      </c>
      <c r="G4591">
        <v>89</v>
      </c>
      <c r="H4591">
        <v>91</v>
      </c>
      <c r="I4591">
        <v>0</v>
      </c>
      <c r="J4591">
        <v>3</v>
      </c>
      <c r="M4591">
        <v>97</v>
      </c>
      <c r="N4591">
        <v>102</v>
      </c>
      <c r="O4591">
        <v>811891.891891893</v>
      </c>
      <c r="P4591">
        <v>596396.39639639598</v>
      </c>
      <c r="Q4591">
        <v>11</v>
      </c>
      <c r="R4591">
        <v>76</v>
      </c>
      <c r="S4591">
        <v>36314734.234234236</v>
      </c>
      <c r="T4591">
        <v>39864211.71171172</v>
      </c>
      <c r="U4591">
        <v>802702.702702704</v>
      </c>
      <c r="V4591">
        <v>441441.44144144101</v>
      </c>
      <c r="W4591">
        <v>5062.6666666589999</v>
      </c>
      <c r="X4591">
        <v>4842.9583333359997</v>
      </c>
    </row>
    <row r="4592" spans="1:24">
      <c r="A4592" s="7" t="s">
        <v>5668</v>
      </c>
      <c r="B4592" s="13" t="s">
        <v>1442</v>
      </c>
      <c r="C4592">
        <v>375110940.52285457</v>
      </c>
      <c r="D4592">
        <v>387350243.51471925</v>
      </c>
      <c r="E4592">
        <v>497901850.45045042</v>
      </c>
      <c r="F4592">
        <v>20520945.945945963</v>
      </c>
      <c r="G4592">
        <v>176</v>
      </c>
      <c r="H4592">
        <v>132</v>
      </c>
      <c r="I4592">
        <v>29</v>
      </c>
      <c r="J4592">
        <v>12</v>
      </c>
      <c r="K4592">
        <v>3</v>
      </c>
      <c r="M4592">
        <v>189</v>
      </c>
      <c r="N4592">
        <v>144</v>
      </c>
      <c r="O4592">
        <v>134297297.2972973</v>
      </c>
      <c r="P4592">
        <v>90062207.207207203</v>
      </c>
      <c r="Q4592">
        <v>181</v>
      </c>
      <c r="R4592">
        <v>454</v>
      </c>
      <c r="S4592">
        <v>158699540.54054055</v>
      </c>
      <c r="T4592">
        <v>160419128.82882884</v>
      </c>
      <c r="U4592">
        <v>79060900.9009009</v>
      </c>
      <c r="V4592">
        <v>72303333.333333343</v>
      </c>
      <c r="W4592">
        <v>6894.4583333359997</v>
      </c>
      <c r="X4592">
        <v>6918.5416666629999</v>
      </c>
    </row>
    <row r="4593" spans="1:24">
      <c r="A4593" s="7" t="s">
        <v>5669</v>
      </c>
      <c r="B4593" s="13" t="s">
        <v>741</v>
      </c>
      <c r="C4593">
        <v>191587119.30324376</v>
      </c>
      <c r="D4593">
        <v>180081596.3476167</v>
      </c>
      <c r="E4593">
        <v>2367309.0090090111</v>
      </c>
      <c r="F4593">
        <v>435135.13513513701</v>
      </c>
      <c r="G4593">
        <v>51</v>
      </c>
      <c r="H4593">
        <v>44</v>
      </c>
      <c r="I4593">
        <v>4</v>
      </c>
      <c r="J4593">
        <v>5</v>
      </c>
      <c r="M4593">
        <v>57</v>
      </c>
      <c r="N4593">
        <v>51</v>
      </c>
      <c r="O4593">
        <v>35115659.459459461</v>
      </c>
      <c r="P4593">
        <v>43375315.315315314</v>
      </c>
      <c r="Q4593">
        <v>109</v>
      </c>
      <c r="R4593">
        <v>150</v>
      </c>
      <c r="S4593">
        <v>100033270.27027029</v>
      </c>
      <c r="T4593">
        <v>99666680.180180162</v>
      </c>
      <c r="U4593">
        <v>34438018.018018022</v>
      </c>
      <c r="V4593">
        <v>37323603.603603609</v>
      </c>
      <c r="W4593">
        <v>3706.4999999910001</v>
      </c>
      <c r="X4593">
        <v>3669.5416666669998</v>
      </c>
    </row>
    <row r="4594" spans="1:24">
      <c r="A4594" s="7" t="s">
        <v>5670</v>
      </c>
      <c r="B4594" s="13" t="s">
        <v>741</v>
      </c>
      <c r="C4594">
        <v>100086315.80618542</v>
      </c>
      <c r="D4594">
        <v>99076147.194484219</v>
      </c>
      <c r="E4594">
        <v>3924842.3423423418</v>
      </c>
      <c r="F4594">
        <v>383783.78378378402</v>
      </c>
      <c r="G4594">
        <v>13</v>
      </c>
      <c r="H4594">
        <v>23</v>
      </c>
      <c r="I4594">
        <v>1</v>
      </c>
      <c r="J4594">
        <v>2</v>
      </c>
      <c r="M4594">
        <v>17</v>
      </c>
      <c r="N4594">
        <v>25</v>
      </c>
      <c r="O4594">
        <v>5749099.0990990987</v>
      </c>
      <c r="P4594">
        <v>5384684.6846846845</v>
      </c>
      <c r="Q4594">
        <v>30</v>
      </c>
      <c r="R4594">
        <v>30</v>
      </c>
      <c r="S4594">
        <v>42869500</v>
      </c>
      <c r="T4594">
        <v>46441630.630630635</v>
      </c>
      <c r="U4594">
        <v>4761441.441441441</v>
      </c>
      <c r="V4594">
        <v>5943603.6036036042</v>
      </c>
      <c r="W4594">
        <v>1837.250000001</v>
      </c>
      <c r="X4594">
        <v>1867.5833333349999</v>
      </c>
    </row>
    <row r="4595" spans="1:24">
      <c r="A4595" s="7" t="s">
        <v>5671</v>
      </c>
      <c r="B4595" s="13" t="s">
        <v>3238</v>
      </c>
      <c r="C4595">
        <v>74091062.578366041</v>
      </c>
      <c r="D4595">
        <v>62572096.059042118</v>
      </c>
      <c r="E4595">
        <v>1806306.306306306</v>
      </c>
      <c r="F4595">
        <v>272072.07207207201</v>
      </c>
      <c r="G4595">
        <v>23</v>
      </c>
      <c r="H4595">
        <v>13</v>
      </c>
      <c r="I4595">
        <v>1</v>
      </c>
      <c r="J4595">
        <v>1</v>
      </c>
      <c r="K4595">
        <v>5</v>
      </c>
      <c r="M4595">
        <v>65</v>
      </c>
      <c r="N4595">
        <v>19</v>
      </c>
      <c r="O4595">
        <v>22613423.423423424</v>
      </c>
      <c r="P4595">
        <v>10345247.747747747</v>
      </c>
      <c r="Q4595">
        <v>51</v>
      </c>
      <c r="R4595">
        <v>36</v>
      </c>
      <c r="S4595">
        <v>24899770.270270273</v>
      </c>
      <c r="T4595">
        <v>20861698.198198199</v>
      </c>
      <c r="U4595">
        <v>21834504.504504502</v>
      </c>
      <c r="V4595">
        <v>9058108.1081081089</v>
      </c>
      <c r="W4595">
        <v>1571.875000003</v>
      </c>
      <c r="X4595">
        <v>1488.9583333339999</v>
      </c>
    </row>
    <row r="4596" spans="1:24">
      <c r="A4596" s="7" t="s">
        <v>5672</v>
      </c>
      <c r="B4596" s="13" t="s">
        <v>5673</v>
      </c>
      <c r="C4596">
        <v>393240553.90387291</v>
      </c>
      <c r="D4596">
        <v>386680940.05570298</v>
      </c>
      <c r="E4596">
        <v>38950762.162162162</v>
      </c>
      <c r="F4596">
        <v>44309067.567567565</v>
      </c>
      <c r="G4596">
        <v>183</v>
      </c>
      <c r="H4596">
        <v>139</v>
      </c>
      <c r="I4596">
        <v>17</v>
      </c>
      <c r="J4596">
        <v>14</v>
      </c>
      <c r="M4596">
        <v>256</v>
      </c>
      <c r="N4596">
        <v>190</v>
      </c>
      <c r="O4596">
        <v>42824234.234234236</v>
      </c>
      <c r="P4596">
        <v>49208108.108108111</v>
      </c>
      <c r="Q4596">
        <v>128</v>
      </c>
      <c r="R4596">
        <v>104</v>
      </c>
      <c r="S4596">
        <v>142293687.38738737</v>
      </c>
      <c r="T4596">
        <v>138500621.62162161</v>
      </c>
      <c r="U4596">
        <v>33705225.225225225</v>
      </c>
      <c r="V4596">
        <v>39817387.387387387</v>
      </c>
      <c r="W4596">
        <v>17073.708333338</v>
      </c>
      <c r="X4596">
        <v>16697.583333331</v>
      </c>
    </row>
    <row r="4597" spans="1:24">
      <c r="A4597" s="7" t="s">
        <v>513</v>
      </c>
      <c r="B4597" s="13" t="s">
        <v>80</v>
      </c>
      <c r="C4597">
        <v>175488108.55486655</v>
      </c>
      <c r="D4597">
        <v>165307180.99190491</v>
      </c>
      <c r="E4597">
        <v>2069909.9099099089</v>
      </c>
      <c r="F4597">
        <v>301801.80180180201</v>
      </c>
      <c r="G4597">
        <v>160</v>
      </c>
      <c r="H4597">
        <v>177</v>
      </c>
      <c r="I4597">
        <v>5</v>
      </c>
      <c r="J4597">
        <v>4</v>
      </c>
      <c r="K4597">
        <v>2</v>
      </c>
      <c r="M4597">
        <v>195</v>
      </c>
      <c r="N4597">
        <v>186</v>
      </c>
      <c r="O4597">
        <v>53134144.144144148</v>
      </c>
      <c r="P4597">
        <v>49220720.720720723</v>
      </c>
      <c r="Q4597">
        <v>44</v>
      </c>
      <c r="R4597">
        <v>66</v>
      </c>
      <c r="S4597">
        <v>73750284.684684679</v>
      </c>
      <c r="T4597">
        <v>72224702.702702716</v>
      </c>
      <c r="U4597">
        <v>46586756.75675676</v>
      </c>
      <c r="V4597">
        <v>46024594.594594598</v>
      </c>
      <c r="W4597">
        <v>3199.5</v>
      </c>
      <c r="X4597">
        <v>3247.1666666659999</v>
      </c>
    </row>
    <row r="4598" spans="1:24">
      <c r="A4598" s="7" t="s">
        <v>514</v>
      </c>
      <c r="B4598" s="13" t="s">
        <v>426</v>
      </c>
      <c r="C4598">
        <v>352877607.06535882</v>
      </c>
      <c r="D4598">
        <v>353583112.63054681</v>
      </c>
      <c r="E4598">
        <v>305184.68468468398</v>
      </c>
      <c r="F4598">
        <v>166666.66666666901</v>
      </c>
      <c r="G4598">
        <v>145</v>
      </c>
      <c r="H4598">
        <v>393</v>
      </c>
      <c r="I4598">
        <v>14</v>
      </c>
      <c r="J4598">
        <v>9</v>
      </c>
      <c r="K4598">
        <v>1</v>
      </c>
      <c r="M4598">
        <v>264</v>
      </c>
      <c r="N4598">
        <v>587</v>
      </c>
      <c r="O4598">
        <v>28020950.45045045</v>
      </c>
      <c r="P4598">
        <v>31438603.603603609</v>
      </c>
      <c r="Q4598">
        <v>172</v>
      </c>
      <c r="R4598">
        <v>140</v>
      </c>
      <c r="S4598">
        <v>97828112.612612605</v>
      </c>
      <c r="T4598">
        <v>100465581.08108108</v>
      </c>
      <c r="U4598">
        <v>28964234.234234236</v>
      </c>
      <c r="V4598">
        <v>28906396.396396399</v>
      </c>
      <c r="W4598">
        <v>7900.7916666719993</v>
      </c>
      <c r="X4598">
        <v>8214.9999999930005</v>
      </c>
    </row>
    <row r="4599" spans="1:24">
      <c r="A4599" s="7" t="s">
        <v>5674</v>
      </c>
      <c r="B4599" s="13" t="s">
        <v>5675</v>
      </c>
      <c r="C4599">
        <v>39801643.235068329</v>
      </c>
      <c r="D4599">
        <v>44722799.242206372</v>
      </c>
      <c r="G4599">
        <v>14</v>
      </c>
      <c r="H4599">
        <v>15</v>
      </c>
      <c r="M4599">
        <v>15</v>
      </c>
      <c r="N4599">
        <v>21</v>
      </c>
      <c r="S4599">
        <v>7397409.9099099096</v>
      </c>
      <c r="T4599">
        <v>8134252.2522522528</v>
      </c>
      <c r="W4599">
        <v>1708.75</v>
      </c>
      <c r="X4599">
        <v>1594.375000001</v>
      </c>
    </row>
    <row r="4600" spans="1:24">
      <c r="A4600" s="7" t="s">
        <v>5676</v>
      </c>
      <c r="B4600" s="13" t="s">
        <v>680</v>
      </c>
      <c r="C4600">
        <v>269203381.50468314</v>
      </c>
      <c r="D4600">
        <v>263090125.16663873</v>
      </c>
      <c r="E4600">
        <v>316216.21621621598</v>
      </c>
      <c r="F4600">
        <v>223423.42342342401</v>
      </c>
      <c r="G4600">
        <v>36</v>
      </c>
      <c r="H4600">
        <v>36</v>
      </c>
      <c r="I4600">
        <v>8</v>
      </c>
      <c r="J4600">
        <v>8</v>
      </c>
      <c r="M4600">
        <v>154</v>
      </c>
      <c r="N4600">
        <v>76</v>
      </c>
      <c r="O4600">
        <v>13461261.261261266</v>
      </c>
      <c r="P4600">
        <v>14282567.567567565</v>
      </c>
      <c r="Q4600">
        <v>98</v>
      </c>
      <c r="R4600">
        <v>85</v>
      </c>
      <c r="S4600">
        <v>61838837.837837845</v>
      </c>
      <c r="T4600">
        <v>63168995.495495498</v>
      </c>
      <c r="U4600">
        <v>11196486.486486487</v>
      </c>
      <c r="V4600">
        <v>12839369.369369369</v>
      </c>
      <c r="W4600">
        <v>7459.7083333339997</v>
      </c>
      <c r="X4600">
        <v>7539.1666666620004</v>
      </c>
    </row>
    <row r="4601" spans="1:24">
      <c r="A4601" s="7" t="s">
        <v>5677</v>
      </c>
      <c r="B4601" s="13" t="s">
        <v>2999</v>
      </c>
      <c r="C4601">
        <v>160262747.0980404</v>
      </c>
      <c r="D4601">
        <v>171456887.68794501</v>
      </c>
      <c r="E4601">
        <v>11215626.126126127</v>
      </c>
      <c r="F4601">
        <v>2580180.1801801822</v>
      </c>
      <c r="G4601">
        <v>115</v>
      </c>
      <c r="H4601">
        <v>117</v>
      </c>
      <c r="I4601">
        <v>20</v>
      </c>
      <c r="J4601">
        <v>14</v>
      </c>
      <c r="M4601">
        <v>149</v>
      </c>
      <c r="N4601">
        <v>162</v>
      </c>
      <c r="O4601">
        <v>48704414.414414413</v>
      </c>
      <c r="P4601">
        <v>58242342.342342347</v>
      </c>
      <c r="Q4601">
        <v>240</v>
      </c>
      <c r="R4601">
        <v>164</v>
      </c>
      <c r="S4601">
        <v>58342081.081081085</v>
      </c>
      <c r="T4601">
        <v>65331162.162162162</v>
      </c>
      <c r="U4601">
        <v>42159729.729729734</v>
      </c>
      <c r="V4601">
        <v>54171441.441441447</v>
      </c>
      <c r="W4601">
        <v>9654.9166666620004</v>
      </c>
      <c r="X4601">
        <v>9775.750000004</v>
      </c>
    </row>
    <row r="4602" spans="1:24">
      <c r="A4602" s="7" t="s">
        <v>5678</v>
      </c>
      <c r="B4602" s="13" t="s">
        <v>4953</v>
      </c>
      <c r="C4602">
        <v>270451685.34450144</v>
      </c>
      <c r="D4602">
        <v>268623815.47831005</v>
      </c>
      <c r="E4602">
        <v>151644.14414414499</v>
      </c>
      <c r="F4602">
        <v>46846.846846847999</v>
      </c>
      <c r="G4602">
        <v>14</v>
      </c>
      <c r="H4602">
        <v>21</v>
      </c>
      <c r="I4602">
        <v>8</v>
      </c>
      <c r="J4602">
        <v>10</v>
      </c>
      <c r="K4602">
        <v>5</v>
      </c>
      <c r="M4602">
        <v>150</v>
      </c>
      <c r="N4602">
        <v>148</v>
      </c>
      <c r="O4602">
        <v>97027430.630630627</v>
      </c>
      <c r="P4602">
        <v>114634369.36936937</v>
      </c>
      <c r="Q4602">
        <v>129</v>
      </c>
      <c r="R4602">
        <v>79</v>
      </c>
      <c r="S4602">
        <v>63737554.054054052</v>
      </c>
      <c r="T4602">
        <v>62507418.918918923</v>
      </c>
      <c r="U4602">
        <v>95540810.810810804</v>
      </c>
      <c r="V4602">
        <v>114533783.78378379</v>
      </c>
      <c r="W4602">
        <v>5718.5000000079999</v>
      </c>
      <c r="X4602">
        <v>5888.4583333310002</v>
      </c>
    </row>
    <row r="4603" spans="1:24">
      <c r="A4603" s="7" t="s">
        <v>5679</v>
      </c>
      <c r="B4603" s="13" t="s">
        <v>3377</v>
      </c>
      <c r="C4603">
        <v>100514887.66073939</v>
      </c>
      <c r="D4603">
        <v>121463115.72616436</v>
      </c>
      <c r="G4603">
        <v>39</v>
      </c>
      <c r="H4603">
        <v>29</v>
      </c>
      <c r="M4603">
        <v>45</v>
      </c>
      <c r="N4603">
        <v>30</v>
      </c>
      <c r="S4603">
        <v>25490639.639639642</v>
      </c>
      <c r="T4603">
        <v>28931669.369369373</v>
      </c>
      <c r="W4603">
        <v>2309.3333333350001</v>
      </c>
      <c r="X4603">
        <v>2247.0833333360001</v>
      </c>
    </row>
    <row r="4604" spans="1:24">
      <c r="A4604" s="7" t="s">
        <v>5680</v>
      </c>
      <c r="B4604" s="13" t="s">
        <v>1298</v>
      </c>
      <c r="C4604">
        <v>31580222.247921176</v>
      </c>
      <c r="D4604">
        <v>31752546.54267766</v>
      </c>
      <c r="E4604">
        <v>6657.6576576580001</v>
      </c>
      <c r="F4604">
        <v>63527588.288288288</v>
      </c>
      <c r="G4604">
        <v>14</v>
      </c>
      <c r="H4604">
        <v>10</v>
      </c>
      <c r="I4604">
        <v>1</v>
      </c>
      <c r="J4604">
        <v>2</v>
      </c>
      <c r="M4604">
        <v>48</v>
      </c>
      <c r="N4604">
        <v>19</v>
      </c>
      <c r="O4604">
        <v>7426522.5225225221</v>
      </c>
      <c r="P4604">
        <v>16153423.423423424</v>
      </c>
      <c r="Q4604">
        <v>500</v>
      </c>
      <c r="R4604">
        <v>286</v>
      </c>
      <c r="S4604">
        <v>10314306.306306306</v>
      </c>
      <c r="T4604">
        <v>11110400.9009009</v>
      </c>
      <c r="U4604">
        <v>1957207.2072072071</v>
      </c>
      <c r="V4604">
        <v>12747477.477477478</v>
      </c>
      <c r="W4604">
        <v>657.37500000099999</v>
      </c>
      <c r="X4604">
        <v>697.16666666800006</v>
      </c>
    </row>
    <row r="4605" spans="1:24">
      <c r="A4605" s="7" t="s">
        <v>5681</v>
      </c>
      <c r="B4605" s="13" t="s">
        <v>784</v>
      </c>
      <c r="C4605">
        <v>35859079.545167431</v>
      </c>
      <c r="D4605">
        <v>40316799.523492955</v>
      </c>
      <c r="E4605">
        <v>476576.57657657599</v>
      </c>
      <c r="F4605">
        <v>726126.12612612604</v>
      </c>
      <c r="G4605">
        <v>19</v>
      </c>
      <c r="H4605">
        <v>22</v>
      </c>
      <c r="I4605">
        <v>0</v>
      </c>
      <c r="J4605">
        <v>0</v>
      </c>
      <c r="M4605">
        <v>22</v>
      </c>
      <c r="N4605">
        <v>35</v>
      </c>
      <c r="O4605">
        <v>3505405.405405405</v>
      </c>
      <c r="P4605">
        <v>6486216.2162162159</v>
      </c>
      <c r="Q4605">
        <v>21</v>
      </c>
      <c r="R4605">
        <v>7</v>
      </c>
      <c r="S4605">
        <v>8007657.6576576577</v>
      </c>
      <c r="T4605">
        <v>10315396.396396397</v>
      </c>
      <c r="U4605">
        <v>3173873.8738738736</v>
      </c>
      <c r="V4605">
        <v>5751441.441441441</v>
      </c>
      <c r="W4605">
        <v>1446.5833333380001</v>
      </c>
      <c r="X4605">
        <v>1404.2916666670001</v>
      </c>
    </row>
    <row r="4606" spans="1:24">
      <c r="A4606" s="7" t="s">
        <v>5682</v>
      </c>
      <c r="B4606" s="13" t="s">
        <v>1196</v>
      </c>
      <c r="C4606">
        <v>356100718.37930655</v>
      </c>
      <c r="D4606">
        <v>349594296.08293688</v>
      </c>
      <c r="E4606">
        <v>13062747.747747749</v>
      </c>
      <c r="F4606">
        <v>238738.73873874301</v>
      </c>
      <c r="G4606">
        <v>114</v>
      </c>
      <c r="H4606">
        <v>167</v>
      </c>
      <c r="I4606">
        <v>16</v>
      </c>
      <c r="J4606">
        <v>10</v>
      </c>
      <c r="K4606">
        <v>2</v>
      </c>
      <c r="M4606">
        <v>147</v>
      </c>
      <c r="N4606">
        <v>231</v>
      </c>
      <c r="O4606">
        <v>74753153.153153151</v>
      </c>
      <c r="P4606">
        <v>54919819.819819823</v>
      </c>
      <c r="Q4606">
        <v>268</v>
      </c>
      <c r="R4606">
        <v>105</v>
      </c>
      <c r="S4606">
        <v>138088666.66666669</v>
      </c>
      <c r="T4606">
        <v>150824410.8108108</v>
      </c>
      <c r="U4606">
        <v>70935045.045045048</v>
      </c>
      <c r="V4606">
        <v>52386126.126126133</v>
      </c>
      <c r="W4606">
        <v>11779.041666667999</v>
      </c>
      <c r="X4606">
        <v>12095.29166667</v>
      </c>
    </row>
    <row r="4607" spans="1:24">
      <c r="A4607" s="7" t="s">
        <v>5683</v>
      </c>
      <c r="B4607" s="13" t="s">
        <v>2656</v>
      </c>
      <c r="C4607">
        <v>131025529.68383451</v>
      </c>
      <c r="D4607">
        <v>128012468.31815828</v>
      </c>
      <c r="E4607">
        <v>1193693.6936936949</v>
      </c>
      <c r="F4607">
        <v>43243.243243245997</v>
      </c>
      <c r="G4607">
        <v>66</v>
      </c>
      <c r="H4607">
        <v>47</v>
      </c>
      <c r="I4607">
        <v>2</v>
      </c>
      <c r="J4607">
        <v>11</v>
      </c>
      <c r="M4607">
        <v>93</v>
      </c>
      <c r="N4607">
        <v>76</v>
      </c>
      <c r="O4607">
        <v>5412162.1621621633</v>
      </c>
      <c r="P4607">
        <v>9045135.135135131</v>
      </c>
      <c r="Q4607">
        <v>20</v>
      </c>
      <c r="R4607">
        <v>153</v>
      </c>
      <c r="S4607">
        <v>39331189.189189196</v>
      </c>
      <c r="T4607">
        <v>39871873.873873867</v>
      </c>
      <c r="U4607">
        <v>3654414.4144144147</v>
      </c>
      <c r="V4607">
        <v>7065495.4954954972</v>
      </c>
      <c r="W4607">
        <v>8429.4583333320006</v>
      </c>
      <c r="X4607">
        <v>8491.0416666649999</v>
      </c>
    </row>
    <row r="4608" spans="1:24">
      <c r="A4608" s="7" t="s">
        <v>5684</v>
      </c>
      <c r="B4608" s="13" t="s">
        <v>2682</v>
      </c>
      <c r="C4608">
        <v>267478804.55521592</v>
      </c>
      <c r="D4608">
        <v>228853315.67604861</v>
      </c>
      <c r="E4608">
        <v>11996396.396396402</v>
      </c>
      <c r="F4608">
        <v>2036261.261261262</v>
      </c>
      <c r="G4608">
        <v>275</v>
      </c>
      <c r="H4608">
        <v>233</v>
      </c>
      <c r="I4608">
        <v>18</v>
      </c>
      <c r="J4608">
        <v>9</v>
      </c>
      <c r="K4608">
        <v>1</v>
      </c>
      <c r="M4608">
        <v>409</v>
      </c>
      <c r="N4608">
        <v>325</v>
      </c>
      <c r="O4608">
        <v>897900000</v>
      </c>
      <c r="P4608">
        <v>866184864.86486495</v>
      </c>
      <c r="Q4608">
        <v>31</v>
      </c>
      <c r="R4608">
        <v>126</v>
      </c>
      <c r="S4608">
        <v>117324628.82882883</v>
      </c>
      <c r="T4608">
        <v>107957963.96396397</v>
      </c>
      <c r="U4608">
        <v>45225672.072072074</v>
      </c>
      <c r="V4608">
        <v>44566976.576576576</v>
      </c>
      <c r="W4608">
        <v>18950.874999995998</v>
      </c>
      <c r="X4608">
        <v>18980.749999997999</v>
      </c>
    </row>
    <row r="4609" spans="1:24">
      <c r="A4609" s="7" t="s">
        <v>515</v>
      </c>
      <c r="B4609" s="13" t="s">
        <v>107</v>
      </c>
      <c r="C4609">
        <v>489325185.23663843</v>
      </c>
      <c r="D4609">
        <v>542533728.46182013</v>
      </c>
      <c r="E4609">
        <v>614414.41441441805</v>
      </c>
      <c r="F4609">
        <v>1869414.414414421</v>
      </c>
      <c r="G4609">
        <v>112</v>
      </c>
      <c r="H4609">
        <v>223</v>
      </c>
      <c r="I4609">
        <v>15</v>
      </c>
      <c r="J4609">
        <v>14</v>
      </c>
      <c r="K4609">
        <v>2</v>
      </c>
      <c r="M4609">
        <v>149</v>
      </c>
      <c r="N4609">
        <v>315</v>
      </c>
      <c r="O4609">
        <v>80649549.54954955</v>
      </c>
      <c r="P4609">
        <v>99577426.126126125</v>
      </c>
      <c r="Q4609">
        <v>331</v>
      </c>
      <c r="R4609">
        <v>330</v>
      </c>
      <c r="S4609">
        <v>249991954.95495498</v>
      </c>
      <c r="T4609">
        <v>278070662.16216218</v>
      </c>
      <c r="U4609">
        <v>90709774.774774775</v>
      </c>
      <c r="V4609">
        <v>100062252.25225225</v>
      </c>
      <c r="W4609">
        <v>13049.499999999</v>
      </c>
      <c r="X4609">
        <v>12619.333333332999</v>
      </c>
    </row>
    <row r="4610" spans="1:24">
      <c r="A4610" s="7" t="s">
        <v>5685</v>
      </c>
      <c r="B4610" s="13" t="s">
        <v>1165</v>
      </c>
      <c r="C4610">
        <v>182363058.92455554</v>
      </c>
      <c r="D4610">
        <v>194254861.2915034</v>
      </c>
      <c r="E4610">
        <v>13704797.297297295</v>
      </c>
      <c r="F4610">
        <v>114371351.35135135</v>
      </c>
      <c r="G4610">
        <v>33</v>
      </c>
      <c r="H4610">
        <v>49</v>
      </c>
      <c r="I4610">
        <v>3</v>
      </c>
      <c r="J4610">
        <v>4</v>
      </c>
      <c r="M4610">
        <v>43</v>
      </c>
      <c r="N4610">
        <v>82</v>
      </c>
      <c r="O4610">
        <v>29014009.009009007</v>
      </c>
      <c r="P4610">
        <v>39137702.702702701</v>
      </c>
      <c r="Q4610">
        <v>64</v>
      </c>
      <c r="R4610">
        <v>112</v>
      </c>
      <c r="S4610">
        <v>36492327.027027026</v>
      </c>
      <c r="T4610">
        <v>40381441.441441439</v>
      </c>
      <c r="U4610">
        <v>14561261.261261264</v>
      </c>
      <c r="V4610">
        <v>15902072.072072072</v>
      </c>
      <c r="W4610">
        <v>5923.874999996</v>
      </c>
      <c r="X4610">
        <v>5919.0833333319997</v>
      </c>
    </row>
    <row r="4611" spans="1:24">
      <c r="A4611" s="7" t="s">
        <v>5686</v>
      </c>
      <c r="B4611" s="13" t="s">
        <v>1515</v>
      </c>
      <c r="C4611">
        <v>221386448.19966894</v>
      </c>
      <c r="D4611">
        <v>220297426.39468884</v>
      </c>
      <c r="E4611">
        <v>2769009.009009013</v>
      </c>
      <c r="F4611">
        <v>1285585.58558559</v>
      </c>
      <c r="G4611">
        <v>53</v>
      </c>
      <c r="H4611">
        <v>85</v>
      </c>
      <c r="I4611">
        <v>1</v>
      </c>
      <c r="J4611">
        <v>19</v>
      </c>
      <c r="M4611">
        <v>109</v>
      </c>
      <c r="N4611">
        <v>130</v>
      </c>
      <c r="O4611">
        <v>26778378.378378376</v>
      </c>
      <c r="P4611">
        <v>47317027.027027026</v>
      </c>
      <c r="Q4611">
        <v>169</v>
      </c>
      <c r="R4611">
        <v>381</v>
      </c>
      <c r="S4611">
        <v>73346990.990990996</v>
      </c>
      <c r="T4611">
        <v>73612247.747747749</v>
      </c>
      <c r="U4611">
        <v>26905585.585585583</v>
      </c>
      <c r="V4611">
        <v>40305945.945945948</v>
      </c>
      <c r="W4611">
        <v>4546.374999996</v>
      </c>
      <c r="X4611">
        <v>4621.2500000010004</v>
      </c>
    </row>
    <row r="4612" spans="1:24">
      <c r="A4612" s="7" t="s">
        <v>5687</v>
      </c>
      <c r="B4612" s="13" t="s">
        <v>659</v>
      </c>
      <c r="C4612">
        <v>22166631.231710333</v>
      </c>
      <c r="D4612">
        <v>19917117.610539019</v>
      </c>
      <c r="E4612">
        <v>15090.09009009</v>
      </c>
      <c r="F4612">
        <v>1801.801801802</v>
      </c>
      <c r="G4612">
        <v>6</v>
      </c>
      <c r="H4612">
        <v>4</v>
      </c>
      <c r="I4612">
        <v>1</v>
      </c>
      <c r="J4612">
        <v>1</v>
      </c>
      <c r="M4612">
        <v>6</v>
      </c>
      <c r="N4612">
        <v>8</v>
      </c>
      <c r="O4612">
        <v>1645720.7207207209</v>
      </c>
      <c r="P4612">
        <v>2163963.9639639631</v>
      </c>
      <c r="Q4612">
        <v>17</v>
      </c>
      <c r="R4612">
        <v>12</v>
      </c>
      <c r="S4612">
        <v>5038270.2702702703</v>
      </c>
      <c r="T4612">
        <v>5396178.3783783773</v>
      </c>
      <c r="U4612">
        <v>596306.30630630802</v>
      </c>
      <c r="V4612">
        <v>1159189.18918919</v>
      </c>
      <c r="W4612">
        <v>347.16666666399999</v>
      </c>
      <c r="X4612">
        <v>297.04166666899999</v>
      </c>
    </row>
    <row r="4613" spans="1:24">
      <c r="A4613" s="7" t="s">
        <v>5688</v>
      </c>
      <c r="B4613" s="13" t="s">
        <v>659</v>
      </c>
      <c r="C4613">
        <v>59063070.570830896</v>
      </c>
      <c r="D4613">
        <v>42346815.723064676</v>
      </c>
      <c r="E4613">
        <v>8378.378378378</v>
      </c>
      <c r="F4613">
        <v>7207.207207208</v>
      </c>
      <c r="G4613">
        <v>12</v>
      </c>
      <c r="H4613">
        <v>12</v>
      </c>
      <c r="I4613">
        <v>1</v>
      </c>
      <c r="J4613">
        <v>2</v>
      </c>
      <c r="K4613">
        <v>1</v>
      </c>
      <c r="M4613">
        <v>17</v>
      </c>
      <c r="N4613">
        <v>16</v>
      </c>
      <c r="O4613">
        <v>284594.59459459397</v>
      </c>
      <c r="P4613">
        <v>390090.09009009</v>
      </c>
      <c r="Q4613">
        <v>2</v>
      </c>
      <c r="R4613">
        <v>11</v>
      </c>
      <c r="S4613">
        <v>5833896.3963963967</v>
      </c>
      <c r="T4613">
        <v>4952067.5675675673</v>
      </c>
      <c r="U4613">
        <v>135135.135135135</v>
      </c>
      <c r="V4613">
        <v>415315.31531531498</v>
      </c>
      <c r="W4613">
        <v>845.79166666900005</v>
      </c>
      <c r="X4613">
        <v>636.91666667200002</v>
      </c>
    </row>
    <row r="4614" spans="1:24">
      <c r="A4614" s="7" t="s">
        <v>5689</v>
      </c>
      <c r="B4614" s="13" t="s">
        <v>659</v>
      </c>
      <c r="C4614">
        <v>235462411.2502116</v>
      </c>
      <c r="D4614">
        <v>243780419.75825316</v>
      </c>
      <c r="E4614">
        <v>386486.48648648802</v>
      </c>
      <c r="F4614">
        <v>334234.234234237</v>
      </c>
      <c r="G4614">
        <v>90</v>
      </c>
      <c r="H4614">
        <v>119</v>
      </c>
      <c r="I4614">
        <v>17</v>
      </c>
      <c r="J4614">
        <v>13</v>
      </c>
      <c r="M4614">
        <v>121</v>
      </c>
      <c r="N4614">
        <v>146</v>
      </c>
      <c r="O4614">
        <v>7714234.2342342362</v>
      </c>
      <c r="P4614">
        <v>8393693.6936936937</v>
      </c>
      <c r="Q4614">
        <v>81</v>
      </c>
      <c r="R4614">
        <v>85</v>
      </c>
      <c r="S4614">
        <v>25003396.396396395</v>
      </c>
      <c r="T4614">
        <v>25681313.513513517</v>
      </c>
      <c r="U4614">
        <v>5145675.6756756762</v>
      </c>
      <c r="V4614">
        <v>5497747.7477477454</v>
      </c>
      <c r="W4614">
        <v>4299.1249999970005</v>
      </c>
      <c r="X4614">
        <v>4262.0416666649999</v>
      </c>
    </row>
    <row r="4615" spans="1:24">
      <c r="A4615" s="7" t="s">
        <v>5690</v>
      </c>
      <c r="B4615" s="13" t="s">
        <v>5021</v>
      </c>
      <c r="C4615">
        <v>559133289.08892238</v>
      </c>
      <c r="D4615">
        <v>552572200.43773043</v>
      </c>
      <c r="E4615">
        <v>58468918.91891893</v>
      </c>
      <c r="F4615">
        <v>1515765.7657657729</v>
      </c>
      <c r="G4615">
        <v>198</v>
      </c>
      <c r="H4615">
        <v>143</v>
      </c>
      <c r="I4615">
        <v>24</v>
      </c>
      <c r="J4615">
        <v>13</v>
      </c>
      <c r="M4615">
        <v>243</v>
      </c>
      <c r="N4615">
        <v>201</v>
      </c>
      <c r="O4615">
        <v>69009279.279279262</v>
      </c>
      <c r="P4615">
        <v>52264414.414414413</v>
      </c>
      <c r="Q4615">
        <v>625</v>
      </c>
      <c r="R4615">
        <v>984</v>
      </c>
      <c r="S4615">
        <v>168537360.36036035</v>
      </c>
      <c r="T4615">
        <v>167403714.41441441</v>
      </c>
      <c r="U4615">
        <v>42851351.351351351</v>
      </c>
      <c r="V4615">
        <v>50334547.747747749</v>
      </c>
      <c r="W4615">
        <v>15540.000000004</v>
      </c>
      <c r="X4615">
        <v>15390.499999994001</v>
      </c>
    </row>
    <row r="4616" spans="1:24">
      <c r="A4616" s="7" t="s">
        <v>5691</v>
      </c>
      <c r="B4616" s="13" t="s">
        <v>5017</v>
      </c>
      <c r="C4616">
        <v>327598749.46407217</v>
      </c>
      <c r="D4616">
        <v>331666456.30680233</v>
      </c>
      <c r="E4616">
        <v>34940982.882882893</v>
      </c>
      <c r="F4616">
        <v>49328502.702702701</v>
      </c>
      <c r="G4616">
        <v>58</v>
      </c>
      <c r="H4616">
        <v>63</v>
      </c>
      <c r="I4616">
        <v>5</v>
      </c>
      <c r="J4616">
        <v>1</v>
      </c>
      <c r="M4616">
        <v>79</v>
      </c>
      <c r="N4616">
        <v>79</v>
      </c>
      <c r="O4616">
        <v>12094594.594594594</v>
      </c>
      <c r="P4616">
        <v>13456036.036036035</v>
      </c>
      <c r="Q4616">
        <v>2</v>
      </c>
      <c r="S4616">
        <v>88633914.414414421</v>
      </c>
      <c r="T4616">
        <v>83746405.405405417</v>
      </c>
      <c r="U4616">
        <v>8773333.3333333321</v>
      </c>
      <c r="V4616">
        <v>10416666.666666668</v>
      </c>
      <c r="W4616">
        <v>7075.375</v>
      </c>
      <c r="X4616">
        <v>7245.0833333370001</v>
      </c>
    </row>
    <row r="4617" spans="1:24">
      <c r="A4617" s="7" t="s">
        <v>516</v>
      </c>
      <c r="B4617" s="13" t="s">
        <v>5005</v>
      </c>
      <c r="C4617">
        <v>1721614338.2481654</v>
      </c>
      <c r="D4617">
        <v>1704519036.8842397</v>
      </c>
      <c r="E4617">
        <v>9822495.4954955</v>
      </c>
      <c r="F4617">
        <v>2510585.5855855891</v>
      </c>
      <c r="G4617">
        <v>277</v>
      </c>
      <c r="H4617">
        <v>251</v>
      </c>
      <c r="I4617">
        <v>20</v>
      </c>
      <c r="J4617">
        <v>15</v>
      </c>
      <c r="K4617">
        <v>3</v>
      </c>
      <c r="M4617">
        <v>334</v>
      </c>
      <c r="N4617">
        <v>376</v>
      </c>
      <c r="O4617">
        <v>88691369.369369373</v>
      </c>
      <c r="P4617">
        <v>116590090.09009008</v>
      </c>
      <c r="Q4617">
        <v>116</v>
      </c>
      <c r="R4617">
        <v>430</v>
      </c>
      <c r="S4617">
        <v>166841933.33333334</v>
      </c>
      <c r="T4617">
        <v>165842814.41441441</v>
      </c>
      <c r="U4617">
        <v>79591754.954954952</v>
      </c>
      <c r="V4617">
        <v>108480403.6036036</v>
      </c>
      <c r="W4617">
        <v>24308.333333327999</v>
      </c>
      <c r="X4617">
        <v>24606.249999994001</v>
      </c>
    </row>
    <row r="4618" spans="1:24">
      <c r="A4618" s="7" t="s">
        <v>517</v>
      </c>
      <c r="B4618" s="13" t="s">
        <v>294</v>
      </c>
      <c r="C4618">
        <v>204354042.9395875</v>
      </c>
      <c r="D4618">
        <v>218281206.76769379</v>
      </c>
      <c r="E4618">
        <v>4117567.5675675678</v>
      </c>
      <c r="F4618">
        <v>3835225.2252252251</v>
      </c>
      <c r="G4618">
        <v>30</v>
      </c>
      <c r="H4618">
        <v>24</v>
      </c>
      <c r="I4618">
        <v>1</v>
      </c>
      <c r="J4618">
        <v>1</v>
      </c>
      <c r="K4618">
        <v>3</v>
      </c>
      <c r="M4618">
        <v>32</v>
      </c>
      <c r="N4618">
        <v>30</v>
      </c>
      <c r="O4618">
        <v>16353603.603603603</v>
      </c>
      <c r="P4618">
        <v>16212612.612612614</v>
      </c>
      <c r="Q4618">
        <v>75</v>
      </c>
      <c r="S4618">
        <v>36339558.558558553</v>
      </c>
      <c r="T4618">
        <v>36296426.126126125</v>
      </c>
      <c r="U4618">
        <v>15256486.486486483</v>
      </c>
      <c r="V4618">
        <v>15339863.063063063</v>
      </c>
      <c r="W4618">
        <v>3027.625000003</v>
      </c>
      <c r="X4618">
        <v>2927.5416666659999</v>
      </c>
    </row>
    <row r="4619" spans="1:24">
      <c r="A4619" s="7" t="s">
        <v>5692</v>
      </c>
      <c r="B4619" s="13" t="s">
        <v>3488</v>
      </c>
      <c r="C4619">
        <v>1968056474.7071085</v>
      </c>
      <c r="D4619">
        <v>1890494313.2854891</v>
      </c>
      <c r="E4619">
        <v>643243.24324324599</v>
      </c>
      <c r="F4619">
        <v>512381.98198198498</v>
      </c>
      <c r="G4619">
        <v>355</v>
      </c>
      <c r="H4619">
        <v>465</v>
      </c>
      <c r="I4619">
        <v>12</v>
      </c>
      <c r="J4619">
        <v>26</v>
      </c>
      <c r="K4619">
        <v>4</v>
      </c>
      <c r="M4619">
        <v>639</v>
      </c>
      <c r="N4619">
        <v>807</v>
      </c>
      <c r="O4619">
        <v>188017959.45945945</v>
      </c>
      <c r="P4619">
        <v>80078046.846846849</v>
      </c>
      <c r="Q4619">
        <v>633</v>
      </c>
      <c r="R4619">
        <v>1442</v>
      </c>
      <c r="S4619">
        <v>539616534.23423421</v>
      </c>
      <c r="T4619">
        <v>544382261.26126122</v>
      </c>
      <c r="U4619">
        <v>34899414.414414421</v>
      </c>
      <c r="V4619">
        <v>79162567.567567572</v>
      </c>
      <c r="W4619">
        <v>41818.083333328002</v>
      </c>
      <c r="X4619">
        <v>41732.166666670004</v>
      </c>
    </row>
    <row r="4620" spans="1:24">
      <c r="A4620" s="7" t="s">
        <v>5693</v>
      </c>
      <c r="B4620" s="13" t="s">
        <v>3488</v>
      </c>
      <c r="C4620">
        <v>2357763164.6598473</v>
      </c>
      <c r="D4620">
        <v>2280746460.3218856</v>
      </c>
      <c r="E4620">
        <v>2005169511.7117116</v>
      </c>
      <c r="F4620">
        <v>655708128.82882881</v>
      </c>
      <c r="G4620">
        <v>407</v>
      </c>
      <c r="H4620">
        <v>495</v>
      </c>
      <c r="I4620">
        <v>23</v>
      </c>
      <c r="J4620">
        <v>48</v>
      </c>
      <c r="K4620">
        <v>3</v>
      </c>
      <c r="M4620">
        <v>943</v>
      </c>
      <c r="N4620">
        <v>1231</v>
      </c>
      <c r="O4620">
        <v>521593931.53153157</v>
      </c>
      <c r="P4620">
        <v>149060943.24324322</v>
      </c>
      <c r="Q4620">
        <v>1912</v>
      </c>
      <c r="R4620">
        <v>1615</v>
      </c>
      <c r="S4620">
        <v>588790998.19819808</v>
      </c>
      <c r="T4620">
        <v>592202628.82882881</v>
      </c>
      <c r="U4620">
        <v>433433468.46846843</v>
      </c>
      <c r="V4620">
        <v>130618962.16216215</v>
      </c>
      <c r="W4620">
        <v>57825.541666659003</v>
      </c>
      <c r="X4620">
        <v>58321.208333333001</v>
      </c>
    </row>
    <row r="4621" spans="1:24">
      <c r="A4621" s="7" t="s">
        <v>518</v>
      </c>
      <c r="B4621" s="13" t="s">
        <v>5694</v>
      </c>
      <c r="C4621">
        <v>1429642068.2173164</v>
      </c>
      <c r="D4621">
        <v>1551238188.5432131</v>
      </c>
      <c r="E4621">
        <v>581441.44144144596</v>
      </c>
      <c r="F4621">
        <v>1772522.5225225219</v>
      </c>
      <c r="G4621">
        <v>146</v>
      </c>
      <c r="H4621">
        <v>164</v>
      </c>
      <c r="I4621">
        <v>7</v>
      </c>
      <c r="J4621">
        <v>6</v>
      </c>
      <c r="K4621">
        <v>2</v>
      </c>
      <c r="M4621">
        <v>158</v>
      </c>
      <c r="N4621">
        <v>231</v>
      </c>
      <c r="O4621">
        <v>65022432.432432428</v>
      </c>
      <c r="P4621">
        <v>86523935.135135129</v>
      </c>
      <c r="Q4621">
        <v>165</v>
      </c>
      <c r="R4621">
        <v>430</v>
      </c>
      <c r="S4621">
        <v>524837603.6036036</v>
      </c>
      <c r="T4621">
        <v>552137459.45945942</v>
      </c>
      <c r="U4621">
        <v>75870673.87387386</v>
      </c>
      <c r="V4621">
        <v>82203783.783783793</v>
      </c>
      <c r="W4621">
        <v>24788.625000001</v>
      </c>
      <c r="X4621">
        <v>25691.416666675999</v>
      </c>
    </row>
    <row r="4622" spans="1:24">
      <c r="A4622" s="7" t="s">
        <v>519</v>
      </c>
      <c r="B4622" s="13" t="s">
        <v>456</v>
      </c>
      <c r="C4622">
        <v>413959750.9857657</v>
      </c>
      <c r="D4622">
        <v>457050506.80003858</v>
      </c>
      <c r="E4622">
        <v>900900.90090090095</v>
      </c>
      <c r="F4622">
        <v>1036936.936936937</v>
      </c>
      <c r="G4622">
        <v>23</v>
      </c>
      <c r="H4622">
        <v>35</v>
      </c>
      <c r="I4622">
        <v>0</v>
      </c>
      <c r="J4622">
        <v>1</v>
      </c>
      <c r="M4622">
        <v>31</v>
      </c>
      <c r="N4622">
        <v>56</v>
      </c>
      <c r="O4622">
        <v>2523423.4234234258</v>
      </c>
      <c r="P4622">
        <v>9615315.3153153099</v>
      </c>
      <c r="Q4622">
        <v>13</v>
      </c>
      <c r="R4622">
        <v>12</v>
      </c>
      <c r="S4622">
        <v>58185108.108108111</v>
      </c>
      <c r="T4622">
        <v>57048752.252252251</v>
      </c>
      <c r="U4622">
        <v>2928378.3783783787</v>
      </c>
      <c r="V4622">
        <v>8960810.8108108044</v>
      </c>
      <c r="W4622">
        <v>6990.3749999989996</v>
      </c>
      <c r="X4622">
        <v>6421.1666666700003</v>
      </c>
    </row>
    <row r="4623" spans="1:24">
      <c r="A4623" s="7" t="s">
        <v>5695</v>
      </c>
      <c r="B4623" s="13" t="s">
        <v>2517</v>
      </c>
      <c r="C4623">
        <v>688919175.72962189</v>
      </c>
      <c r="D4623">
        <v>798043930.19081545</v>
      </c>
      <c r="E4623">
        <v>10226126.126126127</v>
      </c>
      <c r="F4623">
        <v>2618018.0180180189</v>
      </c>
      <c r="G4623">
        <v>199</v>
      </c>
      <c r="H4623">
        <v>72</v>
      </c>
      <c r="I4623">
        <v>4</v>
      </c>
      <c r="J4623">
        <v>0</v>
      </c>
      <c r="M4623">
        <v>295</v>
      </c>
      <c r="N4623">
        <v>140</v>
      </c>
      <c r="O4623">
        <v>29760810.810810812</v>
      </c>
      <c r="P4623">
        <v>34458288.288288288</v>
      </c>
      <c r="Q4623">
        <v>139</v>
      </c>
      <c r="R4623">
        <v>64</v>
      </c>
      <c r="S4623">
        <v>87011828.828828812</v>
      </c>
      <c r="T4623">
        <v>92043292.792792782</v>
      </c>
      <c r="U4623">
        <v>22510090.090090096</v>
      </c>
      <c r="V4623">
        <v>28066756.75675676</v>
      </c>
      <c r="W4623">
        <v>8696.1249999970005</v>
      </c>
      <c r="X4623">
        <v>8812.7083333329992</v>
      </c>
    </row>
    <row r="4624" spans="1:24">
      <c r="A4624" s="7" t="s">
        <v>5696</v>
      </c>
      <c r="B4624" s="13" t="s">
        <v>861</v>
      </c>
      <c r="C4624">
        <v>467539584.22948962</v>
      </c>
      <c r="D4624">
        <v>437529446.84254932</v>
      </c>
      <c r="E4624">
        <v>5384684.6846846864</v>
      </c>
      <c r="F4624">
        <v>1741441.4414414431</v>
      </c>
      <c r="G4624">
        <v>116</v>
      </c>
      <c r="H4624">
        <v>140</v>
      </c>
      <c r="I4624">
        <v>17</v>
      </c>
      <c r="J4624">
        <v>8</v>
      </c>
      <c r="M4624">
        <v>174</v>
      </c>
      <c r="N4624">
        <v>184</v>
      </c>
      <c r="O4624">
        <v>39019549.54954955</v>
      </c>
      <c r="P4624">
        <v>33861418.918918915</v>
      </c>
      <c r="Q4624">
        <v>153</v>
      </c>
      <c r="R4624">
        <v>125</v>
      </c>
      <c r="S4624">
        <v>147475319.81981981</v>
      </c>
      <c r="T4624">
        <v>152647531.53153151</v>
      </c>
      <c r="U4624">
        <v>35972882.882882886</v>
      </c>
      <c r="V4624">
        <v>32873333.333333336</v>
      </c>
      <c r="W4624">
        <v>10253.041666667999</v>
      </c>
      <c r="X4624">
        <v>10277.458333332001</v>
      </c>
    </row>
    <row r="4625" spans="1:24">
      <c r="A4625" s="7" t="s">
        <v>5697</v>
      </c>
      <c r="B4625" s="13" t="s">
        <v>1120</v>
      </c>
      <c r="C4625">
        <v>478032033.94125724</v>
      </c>
      <c r="D4625">
        <v>453410779.84321117</v>
      </c>
      <c r="E4625">
        <v>185876928.82882884</v>
      </c>
      <c r="F4625">
        <v>4633333.3333333367</v>
      </c>
      <c r="G4625">
        <v>226</v>
      </c>
      <c r="H4625">
        <v>155</v>
      </c>
      <c r="I4625">
        <v>15</v>
      </c>
      <c r="J4625">
        <v>10</v>
      </c>
      <c r="K4625">
        <v>4</v>
      </c>
      <c r="M4625">
        <v>339</v>
      </c>
      <c r="N4625">
        <v>223</v>
      </c>
      <c r="O4625">
        <v>113145045.04504503</v>
      </c>
      <c r="P4625">
        <v>88051981.981981978</v>
      </c>
      <c r="Q4625">
        <v>133</v>
      </c>
      <c r="R4625">
        <v>466</v>
      </c>
      <c r="S4625">
        <v>145447641.44144145</v>
      </c>
      <c r="T4625">
        <v>150053488.2882883</v>
      </c>
      <c r="U4625">
        <v>108502381.98198198</v>
      </c>
      <c r="V4625">
        <v>80180803.603603601</v>
      </c>
      <c r="W4625">
        <v>13967.208333331</v>
      </c>
      <c r="X4625">
        <v>13384.041666657</v>
      </c>
    </row>
    <row r="4626" spans="1:24">
      <c r="A4626" s="7" t="s">
        <v>5698</v>
      </c>
      <c r="B4626" s="13" t="s">
        <v>5699</v>
      </c>
      <c r="C4626">
        <v>534060876.61876369</v>
      </c>
      <c r="D4626">
        <v>509977185.22574037</v>
      </c>
      <c r="E4626">
        <v>5575675.6756756771</v>
      </c>
      <c r="F4626">
        <v>3681981.9819819839</v>
      </c>
      <c r="G4626">
        <v>120</v>
      </c>
      <c r="H4626">
        <v>141</v>
      </c>
      <c r="I4626">
        <v>6</v>
      </c>
      <c r="J4626">
        <v>6</v>
      </c>
      <c r="K4626">
        <v>2</v>
      </c>
      <c r="M4626">
        <v>143</v>
      </c>
      <c r="N4626">
        <v>180</v>
      </c>
      <c r="O4626">
        <v>44487567.567567565</v>
      </c>
      <c r="P4626">
        <v>37440720.720720716</v>
      </c>
      <c r="Q4626">
        <v>245</v>
      </c>
      <c r="R4626">
        <v>150</v>
      </c>
      <c r="S4626">
        <v>149836950.45045042</v>
      </c>
      <c r="T4626">
        <v>158667193.6936937</v>
      </c>
      <c r="U4626">
        <v>38679459.459459461</v>
      </c>
      <c r="V4626">
        <v>30533423.423423421</v>
      </c>
      <c r="W4626">
        <v>12806.374999996</v>
      </c>
      <c r="X4626">
        <v>12522.708333332999</v>
      </c>
    </row>
    <row r="4627" spans="1:24">
      <c r="A4627" s="7" t="s">
        <v>5700</v>
      </c>
      <c r="B4627" s="13" t="s">
        <v>1120</v>
      </c>
      <c r="C4627">
        <v>280538267.24791944</v>
      </c>
      <c r="D4627">
        <v>272310170.94134468</v>
      </c>
      <c r="E4627">
        <v>99120081.981981993</v>
      </c>
      <c r="F4627">
        <v>6243642.3423423423</v>
      </c>
      <c r="G4627">
        <v>71</v>
      </c>
      <c r="H4627">
        <v>103</v>
      </c>
      <c r="I4627">
        <v>3</v>
      </c>
      <c r="J4627">
        <v>2</v>
      </c>
      <c r="M4627">
        <v>109</v>
      </c>
      <c r="N4627">
        <v>125</v>
      </c>
      <c r="O4627">
        <v>16752972.972972972</v>
      </c>
      <c r="P4627">
        <v>13998812.612612614</v>
      </c>
      <c r="Q4627">
        <v>40</v>
      </c>
      <c r="R4627">
        <v>64</v>
      </c>
      <c r="S4627">
        <v>87634013.513513505</v>
      </c>
      <c r="T4627">
        <v>94210009.009009004</v>
      </c>
      <c r="U4627">
        <v>15670360.360360362</v>
      </c>
      <c r="V4627">
        <v>12154684.684684683</v>
      </c>
      <c r="W4627">
        <v>9504.3749999939992</v>
      </c>
      <c r="X4627">
        <v>9424.7083333270002</v>
      </c>
    </row>
    <row r="4628" spans="1:24">
      <c r="A4628" s="7" t="s">
        <v>5701</v>
      </c>
      <c r="B4628" s="13" t="s">
        <v>5702</v>
      </c>
      <c r="C4628">
        <v>531808579.53867722</v>
      </c>
      <c r="D4628">
        <v>498195050.01003039</v>
      </c>
      <c r="E4628">
        <v>240014800</v>
      </c>
      <c r="F4628">
        <v>199675496.3963964</v>
      </c>
      <c r="G4628">
        <v>107</v>
      </c>
      <c r="H4628">
        <v>105</v>
      </c>
      <c r="I4628">
        <v>13</v>
      </c>
      <c r="J4628">
        <v>13</v>
      </c>
      <c r="M4628">
        <v>141</v>
      </c>
      <c r="N4628">
        <v>130</v>
      </c>
      <c r="O4628">
        <v>221981801.8018018</v>
      </c>
      <c r="P4628">
        <v>214553963.96396396</v>
      </c>
      <c r="Q4628">
        <v>253</v>
      </c>
      <c r="R4628">
        <v>440</v>
      </c>
      <c r="S4628">
        <v>103627484.68468468</v>
      </c>
      <c r="T4628">
        <v>104781712.61261261</v>
      </c>
      <c r="U4628">
        <v>89862385.585585594</v>
      </c>
      <c r="V4628">
        <v>81679009.009009019</v>
      </c>
      <c r="W4628">
        <v>8526.3333333310002</v>
      </c>
      <c r="X4628">
        <v>8836.9166666660003</v>
      </c>
    </row>
    <row r="4629" spans="1:24">
      <c r="A4629" s="7" t="s">
        <v>6953</v>
      </c>
      <c r="B4629" s="13" t="s">
        <v>4429</v>
      </c>
      <c r="E4629">
        <v>71712943.243243247</v>
      </c>
      <c r="F4629">
        <v>112747747.74774775</v>
      </c>
      <c r="O4629">
        <v>9785360.3603603598</v>
      </c>
      <c r="P4629">
        <v>4529729.7297297297</v>
      </c>
    </row>
    <row r="4630" spans="1:24">
      <c r="A4630" s="7" t="s">
        <v>5703</v>
      </c>
      <c r="B4630" s="13" t="s">
        <v>803</v>
      </c>
      <c r="C4630">
        <v>14266813.361862008</v>
      </c>
      <c r="D4630">
        <v>12938131.861923561</v>
      </c>
      <c r="E4630">
        <v>5405.4054054059998</v>
      </c>
      <c r="F4630">
        <v>9909.9099099100004</v>
      </c>
      <c r="G4630">
        <v>1</v>
      </c>
      <c r="H4630">
        <v>1</v>
      </c>
      <c r="I4630">
        <v>2</v>
      </c>
      <c r="J4630">
        <v>2</v>
      </c>
      <c r="M4630">
        <v>2</v>
      </c>
      <c r="N4630">
        <v>1</v>
      </c>
      <c r="O4630">
        <v>345045.04504504503</v>
      </c>
      <c r="P4630">
        <v>604504.50450450392</v>
      </c>
      <c r="Q4630">
        <v>5</v>
      </c>
      <c r="R4630">
        <v>6</v>
      </c>
      <c r="S4630">
        <v>724693.69369369396</v>
      </c>
      <c r="T4630">
        <v>686657.65765765798</v>
      </c>
      <c r="U4630">
        <v>453153.15315315302</v>
      </c>
      <c r="V4630">
        <v>543513.51351351291</v>
      </c>
      <c r="W4630">
        <v>536.45833333199994</v>
      </c>
      <c r="X4630">
        <v>457.70833333400003</v>
      </c>
    </row>
    <row r="4631" spans="1:24">
      <c r="A4631" s="7" t="s">
        <v>520</v>
      </c>
      <c r="B4631" s="13" t="s">
        <v>4276</v>
      </c>
      <c r="C4631">
        <v>153879931.86549419</v>
      </c>
      <c r="D4631">
        <v>154591276.88072217</v>
      </c>
      <c r="E4631">
        <v>19481981.981981985</v>
      </c>
      <c r="F4631">
        <v>171171.17117117101</v>
      </c>
      <c r="G4631">
        <v>37</v>
      </c>
      <c r="H4631">
        <v>30</v>
      </c>
      <c r="I4631">
        <v>0</v>
      </c>
      <c r="J4631">
        <v>3</v>
      </c>
      <c r="M4631">
        <v>53</v>
      </c>
      <c r="N4631">
        <v>40</v>
      </c>
      <c r="O4631">
        <v>2898198.1981981993</v>
      </c>
      <c r="P4631">
        <v>11062162.162162164</v>
      </c>
      <c r="Q4631">
        <v>5</v>
      </c>
      <c r="R4631">
        <v>35</v>
      </c>
      <c r="S4631">
        <v>52083018.018018007</v>
      </c>
      <c r="T4631">
        <v>54847927.927927926</v>
      </c>
      <c r="U4631">
        <v>4567477.4774774769</v>
      </c>
      <c r="V4631">
        <v>8655945.9459459465</v>
      </c>
      <c r="W4631">
        <v>3300.5416666700003</v>
      </c>
      <c r="X4631">
        <v>3241.5</v>
      </c>
    </row>
    <row r="4632" spans="1:24">
      <c r="A4632" s="7" t="s">
        <v>5704</v>
      </c>
      <c r="B4632" s="13" t="s">
        <v>1673</v>
      </c>
      <c r="C4632">
        <v>3085813418.8051863</v>
      </c>
      <c r="D4632">
        <v>3015665989.5467696</v>
      </c>
      <c r="E4632">
        <v>1204736026.1261263</v>
      </c>
      <c r="F4632">
        <v>14670369.369369399</v>
      </c>
      <c r="G4632">
        <v>718</v>
      </c>
      <c r="H4632">
        <v>800</v>
      </c>
      <c r="I4632">
        <v>17</v>
      </c>
      <c r="J4632">
        <v>48</v>
      </c>
      <c r="K4632">
        <v>3</v>
      </c>
      <c r="M4632">
        <v>1115</v>
      </c>
      <c r="N4632">
        <v>1202</v>
      </c>
      <c r="O4632">
        <v>82687027.027027026</v>
      </c>
      <c r="P4632">
        <v>156258076.57657659</v>
      </c>
      <c r="Q4632">
        <v>421</v>
      </c>
      <c r="R4632">
        <v>1106</v>
      </c>
      <c r="S4632">
        <v>618188654.95495486</v>
      </c>
      <c r="T4632">
        <v>635077912.61261261</v>
      </c>
      <c r="U4632">
        <v>76731574.774774775</v>
      </c>
      <c r="V4632">
        <v>142979545.94594595</v>
      </c>
      <c r="W4632">
        <v>84387.791666667996</v>
      </c>
      <c r="X4632">
        <v>84746.124999993001</v>
      </c>
    </row>
    <row r="4633" spans="1:24">
      <c r="A4633" s="7" t="s">
        <v>5705</v>
      </c>
      <c r="B4633" s="13" t="s">
        <v>2223</v>
      </c>
      <c r="C4633">
        <v>2873817900.8575063</v>
      </c>
      <c r="D4633">
        <v>2852030372.9481931</v>
      </c>
      <c r="E4633">
        <v>1602084171.1711712</v>
      </c>
      <c r="F4633">
        <v>1344718973.8738739</v>
      </c>
      <c r="G4633">
        <v>416</v>
      </c>
      <c r="H4633">
        <v>464</v>
      </c>
      <c r="I4633">
        <v>65</v>
      </c>
      <c r="J4633">
        <v>114</v>
      </c>
      <c r="K4633">
        <v>15</v>
      </c>
      <c r="M4633">
        <v>1447</v>
      </c>
      <c r="N4633">
        <v>1600</v>
      </c>
      <c r="O4633">
        <v>1606374711.7117119</v>
      </c>
      <c r="P4633">
        <v>1029344127.9279279</v>
      </c>
      <c r="Q4633">
        <v>1398</v>
      </c>
      <c r="R4633">
        <v>2647</v>
      </c>
      <c r="S4633">
        <v>493910154.95495498</v>
      </c>
      <c r="T4633">
        <v>502480508.10810816</v>
      </c>
      <c r="U4633">
        <v>1368260875.6756759</v>
      </c>
      <c r="V4633">
        <v>866085697.29729724</v>
      </c>
      <c r="W4633">
        <v>71145.000000002008</v>
      </c>
      <c r="X4633">
        <v>71291.958333331</v>
      </c>
    </row>
    <row r="4634" spans="1:24">
      <c r="A4634" s="7" t="s">
        <v>5706</v>
      </c>
      <c r="B4634" s="13" t="s">
        <v>2001</v>
      </c>
      <c r="C4634">
        <v>71178954.203840181</v>
      </c>
      <c r="D4634">
        <v>69233436.756600812</v>
      </c>
      <c r="E4634">
        <v>148648.64864864899</v>
      </c>
      <c r="F4634">
        <v>29193.693693694</v>
      </c>
      <c r="G4634">
        <v>28</v>
      </c>
      <c r="H4634">
        <v>22</v>
      </c>
      <c r="I4634">
        <v>1</v>
      </c>
      <c r="J4634">
        <v>2</v>
      </c>
      <c r="M4634">
        <v>38</v>
      </c>
      <c r="N4634">
        <v>30</v>
      </c>
      <c r="O4634">
        <v>6216216.2162162168</v>
      </c>
      <c r="P4634">
        <v>6604369.3693693718</v>
      </c>
      <c r="Q4634">
        <v>82</v>
      </c>
      <c r="R4634">
        <v>51</v>
      </c>
      <c r="S4634">
        <v>14108218.918918919</v>
      </c>
      <c r="T4634">
        <v>13418946.846846847</v>
      </c>
      <c r="U4634">
        <v>6067881.0810810793</v>
      </c>
      <c r="V4634">
        <v>5061077.477477476</v>
      </c>
      <c r="W4634">
        <v>1614.999999999</v>
      </c>
      <c r="X4634">
        <v>1593.750000002</v>
      </c>
    </row>
    <row r="4635" spans="1:24">
      <c r="A4635" s="7" t="s">
        <v>6954</v>
      </c>
      <c r="B4635" s="13" t="s">
        <v>1601</v>
      </c>
      <c r="E4635">
        <v>15000000</v>
      </c>
      <c r="F4635">
        <v>75088738.738738731</v>
      </c>
      <c r="O4635">
        <v>2039639.63963964</v>
      </c>
      <c r="P4635">
        <v>469819.81981982</v>
      </c>
    </row>
    <row r="4636" spans="1:24">
      <c r="A4636" s="7" t="s">
        <v>521</v>
      </c>
      <c r="B4636" s="13" t="s">
        <v>137</v>
      </c>
      <c r="C4636">
        <v>139107822.63505086</v>
      </c>
      <c r="D4636">
        <v>137454755.54766217</v>
      </c>
      <c r="E4636">
        <v>1172972.972972973</v>
      </c>
      <c r="F4636">
        <v>135135.135135135</v>
      </c>
      <c r="G4636">
        <v>35</v>
      </c>
      <c r="H4636">
        <v>33</v>
      </c>
      <c r="M4636">
        <v>37</v>
      </c>
      <c r="N4636">
        <v>39</v>
      </c>
      <c r="O4636">
        <v>1172972.972972973</v>
      </c>
      <c r="P4636">
        <v>3738738.738738738</v>
      </c>
      <c r="S4636">
        <v>47143387.387387387</v>
      </c>
      <c r="T4636">
        <v>53970754.954954952</v>
      </c>
      <c r="U4636">
        <v>1086936.9369369361</v>
      </c>
      <c r="V4636">
        <v>3009639.6396396388</v>
      </c>
      <c r="W4636">
        <v>2407.000000001</v>
      </c>
      <c r="X4636">
        <v>2634.2083333390001</v>
      </c>
    </row>
    <row r="4637" spans="1:24">
      <c r="A4637" s="7" t="s">
        <v>5707</v>
      </c>
      <c r="B4637" s="13" t="s">
        <v>3558</v>
      </c>
      <c r="C4637">
        <v>76757040.119760603</v>
      </c>
      <c r="D4637">
        <v>78258051.558304638</v>
      </c>
      <c r="E4637">
        <v>212685389.1891892</v>
      </c>
      <c r="F4637">
        <v>154102294.5945946</v>
      </c>
      <c r="G4637">
        <v>21</v>
      </c>
      <c r="H4637">
        <v>46</v>
      </c>
      <c r="I4637">
        <v>12</v>
      </c>
      <c r="J4637">
        <v>23</v>
      </c>
      <c r="M4637">
        <v>64</v>
      </c>
      <c r="N4637">
        <v>147</v>
      </c>
      <c r="O4637">
        <v>181296360.36036032</v>
      </c>
      <c r="P4637">
        <v>150846396.3963964</v>
      </c>
      <c r="Q4637">
        <v>129</v>
      </c>
      <c r="R4637">
        <v>118</v>
      </c>
      <c r="S4637">
        <v>42133351.351351351</v>
      </c>
      <c r="T4637">
        <v>45108409.909909911</v>
      </c>
      <c r="U4637">
        <v>188194864.86486489</v>
      </c>
      <c r="V4637">
        <v>152448288.2882883</v>
      </c>
      <c r="W4637">
        <v>2274.9583333330002</v>
      </c>
      <c r="X4637">
        <v>2338.874999999</v>
      </c>
    </row>
    <row r="4638" spans="1:24">
      <c r="A4638" s="7" t="s">
        <v>5708</v>
      </c>
      <c r="B4638" s="13" t="s">
        <v>2926</v>
      </c>
      <c r="C4638">
        <v>665200369.43394446</v>
      </c>
      <c r="D4638">
        <v>661081977.90340102</v>
      </c>
      <c r="E4638">
        <v>742567.56756757398</v>
      </c>
      <c r="F4638">
        <v>202477.47747747999</v>
      </c>
      <c r="G4638">
        <v>281</v>
      </c>
      <c r="H4638">
        <v>153</v>
      </c>
      <c r="I4638">
        <v>14</v>
      </c>
      <c r="J4638">
        <v>11</v>
      </c>
      <c r="M4638">
        <v>399</v>
      </c>
      <c r="N4638">
        <v>281</v>
      </c>
      <c r="O4638">
        <v>1842676857.6576576</v>
      </c>
      <c r="P4638">
        <v>1902149517.1171172</v>
      </c>
      <c r="Q4638">
        <v>150</v>
      </c>
      <c r="R4638">
        <v>221</v>
      </c>
      <c r="S4638">
        <v>162310744.14414412</v>
      </c>
      <c r="T4638">
        <v>162835681.08108106</v>
      </c>
      <c r="U4638">
        <v>1867769549.5495496</v>
      </c>
      <c r="V4638">
        <v>27059369.369369373</v>
      </c>
      <c r="W4638">
        <v>15790.375000013</v>
      </c>
      <c r="X4638">
        <v>16332.416666667999</v>
      </c>
    </row>
    <row r="4639" spans="1:24">
      <c r="A4639" s="7" t="s">
        <v>5709</v>
      </c>
      <c r="B4639" s="13" t="s">
        <v>1604</v>
      </c>
      <c r="C4639">
        <v>181590550.21922892</v>
      </c>
      <c r="D4639">
        <v>174156872.45524925</v>
      </c>
      <c r="E4639">
        <v>582117.11711711902</v>
      </c>
      <c r="F4639">
        <v>23927777.47747748</v>
      </c>
      <c r="G4639">
        <v>17</v>
      </c>
      <c r="H4639">
        <v>15</v>
      </c>
      <c r="I4639">
        <v>6</v>
      </c>
      <c r="J4639">
        <v>3</v>
      </c>
      <c r="M4639">
        <v>54</v>
      </c>
      <c r="N4639">
        <v>47</v>
      </c>
      <c r="O4639">
        <v>15644954.954954956</v>
      </c>
      <c r="P4639">
        <v>13731531.531531531</v>
      </c>
      <c r="Q4639">
        <v>22</v>
      </c>
      <c r="R4639">
        <v>15</v>
      </c>
      <c r="S4639">
        <v>35998513.513513513</v>
      </c>
      <c r="T4639">
        <v>36688851.351351351</v>
      </c>
      <c r="U4639">
        <v>13742702.702702705</v>
      </c>
      <c r="V4639">
        <v>11473063.063063063</v>
      </c>
      <c r="W4639">
        <v>3504.7083333359997</v>
      </c>
      <c r="X4639">
        <v>3684.6666666720002</v>
      </c>
    </row>
    <row r="4640" spans="1:24">
      <c r="A4640" s="7" t="s">
        <v>522</v>
      </c>
      <c r="B4640" s="13" t="s">
        <v>3801</v>
      </c>
      <c r="C4640">
        <v>6551.9881585530002</v>
      </c>
      <c r="D4640">
        <v>24557.612724171999</v>
      </c>
      <c r="T4640">
        <v>10585.585585586001</v>
      </c>
    </row>
    <row r="4641" spans="1:24">
      <c r="A4641" s="7" t="s">
        <v>5710</v>
      </c>
      <c r="B4641" s="13" t="s">
        <v>1205</v>
      </c>
      <c r="C4641">
        <v>412893864.62444091</v>
      </c>
      <c r="D4641">
        <v>409768097.00912726</v>
      </c>
      <c r="E4641">
        <v>57364414.414414421</v>
      </c>
      <c r="F4641">
        <v>151477252.25225222</v>
      </c>
      <c r="G4641">
        <v>262</v>
      </c>
      <c r="H4641">
        <v>185</v>
      </c>
      <c r="I4641">
        <v>48</v>
      </c>
      <c r="J4641">
        <v>31</v>
      </c>
      <c r="K4641">
        <v>3</v>
      </c>
      <c r="M4641">
        <v>344</v>
      </c>
      <c r="N4641">
        <v>301</v>
      </c>
      <c r="O4641">
        <v>61081081.081081085</v>
      </c>
      <c r="P4641">
        <v>91360360.360360354</v>
      </c>
      <c r="Q4641">
        <v>248</v>
      </c>
      <c r="R4641">
        <v>839</v>
      </c>
      <c r="S4641">
        <v>145580207.2072072</v>
      </c>
      <c r="T4641">
        <v>150639941.44144145</v>
      </c>
      <c r="U4641">
        <v>59875225.225225225</v>
      </c>
      <c r="V4641">
        <v>81973370.270270258</v>
      </c>
      <c r="W4641">
        <v>10940.416666662</v>
      </c>
      <c r="X4641">
        <v>10523.625000002001</v>
      </c>
    </row>
    <row r="4642" spans="1:24">
      <c r="A4642" s="7" t="s">
        <v>5711</v>
      </c>
      <c r="B4642" s="13" t="s">
        <v>5712</v>
      </c>
      <c r="C4642">
        <v>4034498840.0141401</v>
      </c>
      <c r="D4642">
        <v>4049396256.5613422</v>
      </c>
      <c r="E4642">
        <v>9916103.6036036052</v>
      </c>
      <c r="F4642">
        <v>38215459.459459461</v>
      </c>
      <c r="G4642">
        <v>506</v>
      </c>
      <c r="H4642">
        <v>439</v>
      </c>
      <c r="I4642">
        <v>28</v>
      </c>
      <c r="J4642">
        <v>64</v>
      </c>
      <c r="K4642">
        <v>64</v>
      </c>
      <c r="M4642">
        <v>1993</v>
      </c>
      <c r="N4642">
        <v>913</v>
      </c>
      <c r="O4642">
        <v>3296264121.6216216</v>
      </c>
      <c r="P4642">
        <v>3125843617.1171169</v>
      </c>
      <c r="Q4642">
        <v>2829</v>
      </c>
      <c r="R4642">
        <v>3839</v>
      </c>
      <c r="S4642">
        <v>473106236.93693697</v>
      </c>
      <c r="T4642">
        <v>457518397.29729724</v>
      </c>
      <c r="U4642">
        <v>3232597520.7207203</v>
      </c>
      <c r="V4642">
        <v>218664944.14414415</v>
      </c>
      <c r="W4642">
        <v>81392.250000004002</v>
      </c>
      <c r="X4642">
        <v>85144.833333329996</v>
      </c>
    </row>
    <row r="4643" spans="1:24">
      <c r="A4643" s="7" t="s">
        <v>5713</v>
      </c>
      <c r="B4643" s="13" t="s">
        <v>5712</v>
      </c>
      <c r="C4643">
        <v>5828225323.5838356</v>
      </c>
      <c r="D4643">
        <v>5798171532.8107109</v>
      </c>
      <c r="E4643">
        <v>9817033735.1351357</v>
      </c>
      <c r="F4643">
        <v>2196769502.702703</v>
      </c>
      <c r="G4643">
        <v>696</v>
      </c>
      <c r="H4643">
        <v>968</v>
      </c>
      <c r="I4643">
        <v>43</v>
      </c>
      <c r="J4643">
        <v>83</v>
      </c>
      <c r="K4643">
        <v>44</v>
      </c>
      <c r="M4643">
        <v>2193</v>
      </c>
      <c r="N4643">
        <v>2227</v>
      </c>
      <c r="O4643">
        <v>6250847519.8198204</v>
      </c>
      <c r="P4643">
        <v>6503144294.594594</v>
      </c>
      <c r="Q4643">
        <v>6634</v>
      </c>
      <c r="R4643">
        <v>4193</v>
      </c>
      <c r="S4643">
        <v>799971717.11711717</v>
      </c>
      <c r="T4643">
        <v>772014271.17117119</v>
      </c>
      <c r="U4643">
        <v>5249123133.333334</v>
      </c>
      <c r="V4643">
        <v>6194910852.2522526</v>
      </c>
      <c r="W4643">
        <v>109331.12499999101</v>
      </c>
      <c r="X4643">
        <v>109692.833333353</v>
      </c>
    </row>
    <row r="4644" spans="1:24">
      <c r="A4644" s="7" t="s">
        <v>5714</v>
      </c>
      <c r="B4644" s="13" t="s">
        <v>1106</v>
      </c>
      <c r="C4644">
        <v>137896992.40794295</v>
      </c>
      <c r="D4644">
        <v>143163930.96034789</v>
      </c>
      <c r="E4644">
        <v>20720.720720721001</v>
      </c>
      <c r="F4644">
        <v>46846.846846847002</v>
      </c>
      <c r="G4644">
        <v>23</v>
      </c>
      <c r="H4644">
        <v>30</v>
      </c>
      <c r="I4644">
        <v>3</v>
      </c>
      <c r="J4644">
        <v>3</v>
      </c>
      <c r="M4644">
        <v>63</v>
      </c>
      <c r="N4644">
        <v>78</v>
      </c>
      <c r="O4644">
        <v>20939639.639639642</v>
      </c>
      <c r="P4644">
        <v>21042522.52252252</v>
      </c>
      <c r="Q4644">
        <v>10</v>
      </c>
      <c r="R4644">
        <v>17</v>
      </c>
      <c r="S4644">
        <v>59517306.30630631</v>
      </c>
      <c r="T4644">
        <v>58588636.036036029</v>
      </c>
      <c r="U4644">
        <v>16068378.378378378</v>
      </c>
      <c r="V4644">
        <v>30057117.117117118</v>
      </c>
      <c r="W4644">
        <v>2855.2916666689998</v>
      </c>
      <c r="X4644">
        <v>2915.0833333370001</v>
      </c>
    </row>
    <row r="4645" spans="1:24">
      <c r="A4645" s="7" t="s">
        <v>523</v>
      </c>
      <c r="B4645" s="13" t="s">
        <v>4277</v>
      </c>
      <c r="C4645">
        <v>266227779.82069829</v>
      </c>
      <c r="D4645">
        <v>264588472.21394548</v>
      </c>
      <c r="E4645">
        <v>8080292.7927927943</v>
      </c>
      <c r="F4645">
        <v>477027.02702702797</v>
      </c>
      <c r="G4645">
        <v>88</v>
      </c>
      <c r="H4645">
        <v>99</v>
      </c>
      <c r="I4645">
        <v>7</v>
      </c>
      <c r="J4645">
        <v>6</v>
      </c>
      <c r="K4645">
        <v>1</v>
      </c>
      <c r="M4645">
        <v>92</v>
      </c>
      <c r="N4645">
        <v>105</v>
      </c>
      <c r="O4645">
        <v>54765990.990990989</v>
      </c>
      <c r="P4645">
        <v>63244504.504504502</v>
      </c>
      <c r="Q4645">
        <v>198</v>
      </c>
      <c r="R4645">
        <v>98</v>
      </c>
      <c r="S4645">
        <v>82949770.270270273</v>
      </c>
      <c r="T4645">
        <v>85841923.423423424</v>
      </c>
      <c r="U4645">
        <v>45416576.576576576</v>
      </c>
      <c r="V4645">
        <v>51638738.738738738</v>
      </c>
      <c r="W4645">
        <v>4459.6250000010004</v>
      </c>
      <c r="X4645">
        <v>4568.4583333339997</v>
      </c>
    </row>
    <row r="4646" spans="1:24">
      <c r="A4646" s="7" t="s">
        <v>524</v>
      </c>
      <c r="B4646" s="13" t="s">
        <v>4277</v>
      </c>
      <c r="C4646">
        <v>556217344.81575286</v>
      </c>
      <c r="D4646">
        <v>503672980.54840702</v>
      </c>
      <c r="E4646">
        <v>322177920.72072071</v>
      </c>
      <c r="F4646">
        <v>6255855.8558558552</v>
      </c>
      <c r="G4646">
        <v>286</v>
      </c>
      <c r="H4646">
        <v>311</v>
      </c>
      <c r="I4646">
        <v>15</v>
      </c>
      <c r="J4646">
        <v>15</v>
      </c>
      <c r="K4646">
        <v>6</v>
      </c>
      <c r="M4646">
        <v>623</v>
      </c>
      <c r="N4646">
        <v>362</v>
      </c>
      <c r="O4646">
        <v>140131756.75675675</v>
      </c>
      <c r="P4646">
        <v>119955405.4054054</v>
      </c>
      <c r="Q4646">
        <v>951</v>
      </c>
      <c r="R4646">
        <v>390</v>
      </c>
      <c r="S4646">
        <v>167526874.77477476</v>
      </c>
      <c r="T4646">
        <v>160825992.7927928</v>
      </c>
      <c r="U4646">
        <v>119252565.76576577</v>
      </c>
      <c r="V4646">
        <v>108242475.67567569</v>
      </c>
      <c r="W4646">
        <v>13526.083333336999</v>
      </c>
      <c r="X4646">
        <v>13302.458333334</v>
      </c>
    </row>
    <row r="4647" spans="1:24">
      <c r="A4647" s="7" t="s">
        <v>525</v>
      </c>
      <c r="B4647" s="13" t="s">
        <v>124</v>
      </c>
      <c r="C4647">
        <v>590108474.62011015</v>
      </c>
      <c r="D4647">
        <v>571066116.76165652</v>
      </c>
      <c r="E4647">
        <v>5121846.8468468497</v>
      </c>
      <c r="F4647">
        <v>1639639.6396396391</v>
      </c>
      <c r="G4647">
        <v>108</v>
      </c>
      <c r="H4647">
        <v>153</v>
      </c>
      <c r="I4647">
        <v>2</v>
      </c>
      <c r="J4647">
        <v>1</v>
      </c>
      <c r="K4647">
        <v>3</v>
      </c>
      <c r="M4647">
        <v>116</v>
      </c>
      <c r="N4647">
        <v>179</v>
      </c>
      <c r="O4647">
        <v>21563288.288288288</v>
      </c>
      <c r="P4647">
        <v>24595945.945945948</v>
      </c>
      <c r="Q4647">
        <v>48</v>
      </c>
      <c r="R4647">
        <v>121</v>
      </c>
      <c r="S4647">
        <v>89842507.207207218</v>
      </c>
      <c r="T4647">
        <v>87988774.77477476</v>
      </c>
      <c r="U4647">
        <v>19574234.234234236</v>
      </c>
      <c r="V4647">
        <v>23116666.666666672</v>
      </c>
      <c r="W4647">
        <v>8598.4583333259998</v>
      </c>
      <c r="X4647">
        <v>8775.8333333369992</v>
      </c>
    </row>
    <row r="4648" spans="1:24">
      <c r="A4648" s="7" t="s">
        <v>526</v>
      </c>
      <c r="B4648" s="13" t="s">
        <v>124</v>
      </c>
      <c r="C4648">
        <v>284087978.6147688</v>
      </c>
      <c r="D4648">
        <v>283758815.98419708</v>
      </c>
      <c r="E4648">
        <v>106306.306306307</v>
      </c>
      <c r="F4648">
        <v>352252.25225225301</v>
      </c>
      <c r="G4648">
        <v>61</v>
      </c>
      <c r="H4648">
        <v>58</v>
      </c>
      <c r="I4648">
        <v>5</v>
      </c>
      <c r="J4648">
        <v>6</v>
      </c>
      <c r="M4648">
        <v>70</v>
      </c>
      <c r="N4648">
        <v>66</v>
      </c>
      <c r="O4648">
        <v>18349549.54954955</v>
      </c>
      <c r="P4648">
        <v>22773153.153153155</v>
      </c>
      <c r="Q4648">
        <v>8</v>
      </c>
      <c r="R4648">
        <v>33</v>
      </c>
      <c r="S4648">
        <v>45105148.648648657</v>
      </c>
      <c r="T4648">
        <v>47800034.234234229</v>
      </c>
      <c r="U4648">
        <v>16348108.108108107</v>
      </c>
      <c r="V4648">
        <v>19282475.675675675</v>
      </c>
      <c r="W4648">
        <v>4126.125000004</v>
      </c>
      <c r="X4648">
        <v>4155.8749999989996</v>
      </c>
    </row>
    <row r="4649" spans="1:24">
      <c r="A4649" s="7" t="s">
        <v>527</v>
      </c>
      <c r="B4649" s="13" t="s">
        <v>82</v>
      </c>
      <c r="C4649">
        <v>116056276.84207654</v>
      </c>
      <c r="D4649">
        <v>116046243.64411679</v>
      </c>
      <c r="E4649">
        <v>36036.036036035999</v>
      </c>
      <c r="F4649">
        <v>912612.61261261196</v>
      </c>
      <c r="G4649">
        <v>38</v>
      </c>
      <c r="H4649">
        <v>63</v>
      </c>
      <c r="I4649">
        <v>1</v>
      </c>
      <c r="J4649">
        <v>2</v>
      </c>
      <c r="M4649">
        <v>46</v>
      </c>
      <c r="N4649">
        <v>80</v>
      </c>
      <c r="O4649">
        <v>4721621.6216216227</v>
      </c>
      <c r="P4649">
        <v>5960360.3603603607</v>
      </c>
      <c r="R4649">
        <v>12</v>
      </c>
      <c r="S4649">
        <v>15789522.522522522</v>
      </c>
      <c r="T4649">
        <v>18874570.270270273</v>
      </c>
      <c r="U4649">
        <v>3866169.3693693699</v>
      </c>
      <c r="V4649">
        <v>5781171.1711711707</v>
      </c>
      <c r="W4649">
        <v>1514.375000001</v>
      </c>
      <c r="X4649">
        <v>1595.8333333339999</v>
      </c>
    </row>
    <row r="4650" spans="1:24">
      <c r="A4650" s="7" t="s">
        <v>528</v>
      </c>
      <c r="B4650" s="13" t="s">
        <v>82</v>
      </c>
      <c r="C4650">
        <v>204116546.58532447</v>
      </c>
      <c r="D4650">
        <v>197111102.45901662</v>
      </c>
      <c r="E4650">
        <v>63963.963963964001</v>
      </c>
      <c r="F4650">
        <v>51351.351351352001</v>
      </c>
      <c r="G4650">
        <v>83</v>
      </c>
      <c r="H4650">
        <v>139</v>
      </c>
      <c r="I4650">
        <v>2</v>
      </c>
      <c r="J4650">
        <v>2</v>
      </c>
      <c r="K4650">
        <v>2</v>
      </c>
      <c r="M4650">
        <v>103</v>
      </c>
      <c r="N4650">
        <v>165</v>
      </c>
      <c r="O4650">
        <v>14435135.135135133</v>
      </c>
      <c r="P4650">
        <v>15635135.135135133</v>
      </c>
      <c r="R4650">
        <v>15</v>
      </c>
      <c r="S4650">
        <v>25807126.126126125</v>
      </c>
      <c r="T4650">
        <v>24583671.171171173</v>
      </c>
      <c r="U4650">
        <v>11604414.414414415</v>
      </c>
      <c r="V4650">
        <v>11295675.675675677</v>
      </c>
      <c r="W4650">
        <v>3004.624999999</v>
      </c>
      <c r="X4650">
        <v>3063.875000002</v>
      </c>
    </row>
    <row r="4651" spans="1:24">
      <c r="A4651" s="7" t="s">
        <v>5715</v>
      </c>
      <c r="B4651" s="13" t="s">
        <v>954</v>
      </c>
      <c r="C4651">
        <v>109838650.82079464</v>
      </c>
      <c r="D4651">
        <v>108420464.54257759</v>
      </c>
      <c r="G4651">
        <v>26</v>
      </c>
      <c r="H4651">
        <v>41</v>
      </c>
      <c r="I4651">
        <v>0</v>
      </c>
      <c r="J4651">
        <v>1</v>
      </c>
      <c r="M4651">
        <v>48</v>
      </c>
      <c r="N4651">
        <v>65</v>
      </c>
      <c r="O4651">
        <v>90090.090090090001</v>
      </c>
      <c r="P4651">
        <v>1001801.801801802</v>
      </c>
      <c r="Q4651">
        <v>500</v>
      </c>
      <c r="R4651">
        <v>10</v>
      </c>
      <c r="S4651">
        <v>12821556.756756756</v>
      </c>
      <c r="T4651">
        <v>14678013.513513513</v>
      </c>
      <c r="U4651">
        <v>100900.900900901</v>
      </c>
      <c r="V4651">
        <v>998378.37837837799</v>
      </c>
      <c r="W4651">
        <v>1589.875</v>
      </c>
      <c r="X4651">
        <v>1604.5416666669998</v>
      </c>
    </row>
    <row r="4652" spans="1:24">
      <c r="A4652" s="7" t="s">
        <v>5716</v>
      </c>
      <c r="B4652" s="13" t="s">
        <v>954</v>
      </c>
      <c r="C4652">
        <v>119733169.86427918</v>
      </c>
      <c r="D4652">
        <v>119224943.10401839</v>
      </c>
      <c r="E4652">
        <v>52108.108108107001</v>
      </c>
      <c r="F4652">
        <v>323603.60360360402</v>
      </c>
      <c r="G4652">
        <v>20</v>
      </c>
      <c r="H4652">
        <v>24</v>
      </c>
      <c r="I4652">
        <v>5</v>
      </c>
      <c r="J4652">
        <v>7</v>
      </c>
      <c r="M4652">
        <v>40</v>
      </c>
      <c r="N4652">
        <v>39</v>
      </c>
      <c r="O4652">
        <v>21974630.630630627</v>
      </c>
      <c r="P4652">
        <v>46787612.61261262</v>
      </c>
      <c r="Q4652">
        <v>51</v>
      </c>
      <c r="R4652">
        <v>130</v>
      </c>
      <c r="S4652">
        <v>32052343.243243247</v>
      </c>
      <c r="T4652">
        <v>34295347.747747749</v>
      </c>
      <c r="U4652">
        <v>20579709.909909911</v>
      </c>
      <c r="V4652">
        <v>47903468.468468472</v>
      </c>
      <c r="W4652">
        <v>1791.0833333339999</v>
      </c>
      <c r="X4652">
        <v>1756.1666666690001</v>
      </c>
    </row>
    <row r="4653" spans="1:24">
      <c r="A4653" s="7" t="s">
        <v>5717</v>
      </c>
      <c r="B4653" s="13" t="s">
        <v>896</v>
      </c>
      <c r="C4653">
        <v>15660735.943452995</v>
      </c>
      <c r="D4653">
        <v>15418133.828839868</v>
      </c>
      <c r="E4653">
        <v>83669369.369369373</v>
      </c>
      <c r="F4653">
        <v>271171.17117117101</v>
      </c>
      <c r="G4653">
        <v>12</v>
      </c>
      <c r="H4653">
        <v>13</v>
      </c>
      <c r="I4653">
        <v>0</v>
      </c>
      <c r="J4653">
        <v>0</v>
      </c>
      <c r="M4653">
        <v>13</v>
      </c>
      <c r="N4653">
        <v>16</v>
      </c>
      <c r="O4653">
        <v>609729.72972972901</v>
      </c>
      <c r="P4653">
        <v>696396.39639639691</v>
      </c>
      <c r="R4653">
        <v>6</v>
      </c>
      <c r="S4653">
        <v>2418414.4144144151</v>
      </c>
      <c r="T4653">
        <v>3043414.4144144151</v>
      </c>
      <c r="U4653">
        <v>195765.765765766</v>
      </c>
      <c r="V4653">
        <v>690090.09009009099</v>
      </c>
      <c r="W4653">
        <v>353.75</v>
      </c>
      <c r="X4653">
        <v>325.45833333600001</v>
      </c>
    </row>
    <row r="4654" spans="1:24">
      <c r="A4654" s="7" t="s">
        <v>5718</v>
      </c>
      <c r="B4654" s="13" t="s">
        <v>1761</v>
      </c>
      <c r="C4654">
        <v>49079060.619725809</v>
      </c>
      <c r="D4654">
        <v>49564181.856494248</v>
      </c>
      <c r="E4654">
        <v>155405.405405406</v>
      </c>
      <c r="F4654">
        <v>2737837.837837839</v>
      </c>
      <c r="G4654">
        <v>7</v>
      </c>
      <c r="H4654">
        <v>17</v>
      </c>
      <c r="I4654">
        <v>3</v>
      </c>
      <c r="J4654">
        <v>0</v>
      </c>
      <c r="M4654">
        <v>9</v>
      </c>
      <c r="N4654">
        <v>28</v>
      </c>
      <c r="O4654">
        <v>588288.28828828793</v>
      </c>
      <c r="P4654">
        <v>756756.75675675808</v>
      </c>
      <c r="Q4654">
        <v>7</v>
      </c>
      <c r="R4654">
        <v>10</v>
      </c>
      <c r="S4654">
        <v>3858243.243243244</v>
      </c>
      <c r="T4654">
        <v>4087756.7567567583</v>
      </c>
      <c r="U4654">
        <v>390090.09009009</v>
      </c>
      <c r="V4654">
        <v>745045.0450450459</v>
      </c>
      <c r="W4654">
        <v>1028.749999998</v>
      </c>
      <c r="X4654">
        <v>1019.708333333</v>
      </c>
    </row>
    <row r="4655" spans="1:24">
      <c r="A4655" s="7" t="s">
        <v>5719</v>
      </c>
      <c r="B4655" s="13" t="s">
        <v>923</v>
      </c>
      <c r="C4655">
        <v>1401593.6197943571</v>
      </c>
      <c r="D4655">
        <v>1249526.350715867</v>
      </c>
      <c r="F4655">
        <v>2702.7027027029999</v>
      </c>
      <c r="J4655">
        <v>0</v>
      </c>
      <c r="K4655">
        <v>1</v>
      </c>
      <c r="P4655">
        <v>2702.7027027029999</v>
      </c>
      <c r="S4655">
        <v>233247.74774774798</v>
      </c>
      <c r="T4655">
        <v>72522.522522522995</v>
      </c>
      <c r="V4655">
        <v>13513.513513514001</v>
      </c>
      <c r="W4655">
        <v>63.125</v>
      </c>
      <c r="X4655">
        <v>63.833333330999999</v>
      </c>
    </row>
    <row r="4656" spans="1:24">
      <c r="A4656" s="7" t="s">
        <v>5720</v>
      </c>
      <c r="B4656" s="13" t="s">
        <v>4084</v>
      </c>
      <c r="C4656">
        <v>6187802132.9019032</v>
      </c>
      <c r="D4656">
        <v>5957562170.5641031</v>
      </c>
      <c r="E4656">
        <v>305012454.95495498</v>
      </c>
      <c r="F4656">
        <v>580883301.80180192</v>
      </c>
      <c r="G4656">
        <v>802</v>
      </c>
      <c r="H4656">
        <v>678</v>
      </c>
      <c r="I4656">
        <v>40</v>
      </c>
      <c r="J4656">
        <v>35</v>
      </c>
      <c r="K4656">
        <v>47</v>
      </c>
      <c r="M4656">
        <v>1451</v>
      </c>
      <c r="N4656">
        <v>1457</v>
      </c>
      <c r="O4656">
        <v>355788153.15315318</v>
      </c>
      <c r="P4656">
        <v>317034218.91891891</v>
      </c>
      <c r="Q4656">
        <v>356</v>
      </c>
      <c r="R4656">
        <v>2159</v>
      </c>
      <c r="S4656">
        <v>583004333.33333325</v>
      </c>
      <c r="T4656">
        <v>575517288.28828824</v>
      </c>
      <c r="U4656">
        <v>230910450.45045042</v>
      </c>
      <c r="V4656">
        <v>202661081.08108109</v>
      </c>
      <c r="W4656">
        <v>95463.166666667006</v>
      </c>
      <c r="X4656">
        <v>101910.75000000501</v>
      </c>
    </row>
    <row r="4657" spans="1:24">
      <c r="A4657" s="7" t="s">
        <v>5721</v>
      </c>
      <c r="B4657" s="13" t="s">
        <v>729</v>
      </c>
      <c r="C4657">
        <v>3895654.035388615</v>
      </c>
      <c r="D4657">
        <v>5225535.52528782</v>
      </c>
      <c r="E4657">
        <v>2702.7027027029999</v>
      </c>
      <c r="F4657">
        <v>7207.207207208</v>
      </c>
      <c r="G4657">
        <v>1</v>
      </c>
      <c r="H4657">
        <v>3</v>
      </c>
      <c r="I4657">
        <v>0</v>
      </c>
      <c r="J4657">
        <v>2</v>
      </c>
      <c r="M4657">
        <v>6</v>
      </c>
      <c r="N4657">
        <v>5</v>
      </c>
      <c r="O4657">
        <v>176576.576576577</v>
      </c>
      <c r="P4657">
        <v>2321621.6216216218</v>
      </c>
      <c r="Q4657">
        <v>4</v>
      </c>
      <c r="R4657">
        <v>27</v>
      </c>
      <c r="S4657">
        <v>1383153.1531531531</v>
      </c>
      <c r="T4657">
        <v>1467252.2522522521</v>
      </c>
      <c r="U4657">
        <v>175225.225225225</v>
      </c>
      <c r="V4657">
        <v>2916396.3963963958</v>
      </c>
      <c r="W4657">
        <v>168.58333333500002</v>
      </c>
      <c r="X4657">
        <v>165.12500000099999</v>
      </c>
    </row>
    <row r="4658" spans="1:24">
      <c r="A4658" s="7" t="s">
        <v>5722</v>
      </c>
      <c r="B4658" s="13" t="s">
        <v>766</v>
      </c>
      <c r="C4658">
        <v>42151171.823707968</v>
      </c>
      <c r="D4658">
        <v>46385021.886784032</v>
      </c>
      <c r="E4658">
        <v>6306.3063063059999</v>
      </c>
      <c r="F4658">
        <v>9909.9099099110008</v>
      </c>
      <c r="G4658">
        <v>12</v>
      </c>
      <c r="H4658">
        <v>13</v>
      </c>
      <c r="I4658">
        <v>2</v>
      </c>
      <c r="J4658">
        <v>1</v>
      </c>
      <c r="M4658">
        <v>33</v>
      </c>
      <c r="N4658">
        <v>31</v>
      </c>
      <c r="O4658">
        <v>8028378.3783783782</v>
      </c>
      <c r="P4658">
        <v>4454189.1891891891</v>
      </c>
      <c r="Q4658">
        <v>4</v>
      </c>
      <c r="R4658">
        <v>11</v>
      </c>
      <c r="S4658">
        <v>18581256.756756756</v>
      </c>
      <c r="T4658">
        <v>19570463.063063063</v>
      </c>
      <c r="U4658">
        <v>8788198.1981981974</v>
      </c>
      <c r="V4658">
        <v>8643513.5135135129</v>
      </c>
      <c r="W4658">
        <v>838.33333333099995</v>
      </c>
      <c r="X4658">
        <v>889.75</v>
      </c>
    </row>
    <row r="4659" spans="1:24">
      <c r="A4659" s="7" t="s">
        <v>5723</v>
      </c>
      <c r="B4659" s="13" t="s">
        <v>5724</v>
      </c>
      <c r="C4659">
        <v>3901969515.0957212</v>
      </c>
      <c r="D4659">
        <v>3815896946.720726</v>
      </c>
      <c r="E4659">
        <v>63488738.738738738</v>
      </c>
      <c r="F4659">
        <v>451713359.45945948</v>
      </c>
      <c r="G4659">
        <v>612</v>
      </c>
      <c r="H4659">
        <v>720</v>
      </c>
      <c r="I4659">
        <v>33</v>
      </c>
      <c r="J4659">
        <v>44</v>
      </c>
      <c r="K4659">
        <v>18</v>
      </c>
      <c r="M4659">
        <v>1021</v>
      </c>
      <c r="N4659">
        <v>1137</v>
      </c>
      <c r="O4659">
        <v>146289639.63963965</v>
      </c>
      <c r="P4659">
        <v>160551016.21621624</v>
      </c>
      <c r="Q4659">
        <v>862</v>
      </c>
      <c r="R4659">
        <v>1608</v>
      </c>
      <c r="S4659">
        <v>871951185.58558571</v>
      </c>
      <c r="T4659">
        <v>902548136.03603601</v>
      </c>
      <c r="U4659">
        <v>126150043.24324325</v>
      </c>
      <c r="V4659">
        <v>178011668.46846846</v>
      </c>
      <c r="W4659">
        <v>105779.708333352</v>
      </c>
      <c r="X4659">
        <v>106130.499999996</v>
      </c>
    </row>
    <row r="4660" spans="1:24">
      <c r="A4660" s="7" t="s">
        <v>5725</v>
      </c>
      <c r="B4660" s="13" t="s">
        <v>4756</v>
      </c>
      <c r="C4660">
        <v>2348747662.4863987</v>
      </c>
      <c r="D4660">
        <v>2348927876.5672736</v>
      </c>
      <c r="E4660">
        <v>139038154.95495495</v>
      </c>
      <c r="F4660">
        <v>3278270.2702702731</v>
      </c>
      <c r="G4660">
        <v>268</v>
      </c>
      <c r="H4660">
        <v>230</v>
      </c>
      <c r="I4660">
        <v>12</v>
      </c>
      <c r="J4660">
        <v>39</v>
      </c>
      <c r="K4660">
        <v>5</v>
      </c>
      <c r="M4660">
        <v>574</v>
      </c>
      <c r="N4660">
        <v>551</v>
      </c>
      <c r="O4660">
        <v>46602522.522522524</v>
      </c>
      <c r="P4660">
        <v>342865424.32432431</v>
      </c>
      <c r="Q4660">
        <v>1264</v>
      </c>
      <c r="R4660">
        <v>3022</v>
      </c>
      <c r="S4660">
        <v>365899268.46846849</v>
      </c>
      <c r="T4660">
        <v>354577772.97297299</v>
      </c>
      <c r="U4660">
        <v>70117657.657657668</v>
      </c>
      <c r="V4660">
        <v>293313187.38738739</v>
      </c>
      <c r="W4660">
        <v>49785.249999991996</v>
      </c>
      <c r="X4660">
        <v>50700.791666660996</v>
      </c>
    </row>
    <row r="4661" spans="1:24">
      <c r="A4661" s="7" t="s">
        <v>5726</v>
      </c>
      <c r="B4661" s="13" t="s">
        <v>3508</v>
      </c>
      <c r="C4661">
        <v>230919375.69937316</v>
      </c>
      <c r="D4661">
        <v>222567593.67193085</v>
      </c>
      <c r="E4661">
        <v>103288212.61261263</v>
      </c>
      <c r="F4661">
        <v>106187912.61261262</v>
      </c>
      <c r="G4661">
        <v>74</v>
      </c>
      <c r="H4661">
        <v>81</v>
      </c>
      <c r="I4661">
        <v>6</v>
      </c>
      <c r="J4661">
        <v>4</v>
      </c>
      <c r="K4661">
        <v>1</v>
      </c>
      <c r="M4661">
        <v>105</v>
      </c>
      <c r="N4661">
        <v>104</v>
      </c>
      <c r="O4661">
        <v>113448590.990991</v>
      </c>
      <c r="P4661">
        <v>127203238.73873875</v>
      </c>
      <c r="Q4661">
        <v>44</v>
      </c>
      <c r="R4661">
        <v>9</v>
      </c>
      <c r="S4661">
        <v>128438730.63063064</v>
      </c>
      <c r="T4661">
        <v>127969029.72972973</v>
      </c>
      <c r="U4661">
        <v>100001836.03603604</v>
      </c>
      <c r="V4661">
        <v>125715358.55855855</v>
      </c>
      <c r="W4661">
        <v>4133.0416666629999</v>
      </c>
      <c r="X4661">
        <v>4202.0833333359997</v>
      </c>
    </row>
    <row r="4662" spans="1:24">
      <c r="A4662" s="7" t="s">
        <v>5727</v>
      </c>
      <c r="B4662" s="13" t="s">
        <v>923</v>
      </c>
      <c r="C4662">
        <v>250485746.22326833</v>
      </c>
      <c r="D4662">
        <v>238887451.17275718</v>
      </c>
      <c r="E4662">
        <v>32145720.72072072</v>
      </c>
      <c r="F4662">
        <v>542342.342342344</v>
      </c>
      <c r="G4662">
        <v>98</v>
      </c>
      <c r="H4662">
        <v>114</v>
      </c>
      <c r="I4662">
        <v>3</v>
      </c>
      <c r="J4662">
        <v>5</v>
      </c>
      <c r="K4662">
        <v>1</v>
      </c>
      <c r="M4662">
        <v>109</v>
      </c>
      <c r="N4662">
        <v>179</v>
      </c>
      <c r="O4662">
        <v>23353153.153153155</v>
      </c>
      <c r="P4662">
        <v>28000720.720720716</v>
      </c>
      <c r="Q4662">
        <v>24</v>
      </c>
      <c r="R4662">
        <v>89</v>
      </c>
      <c r="S4662">
        <v>86486736.036036044</v>
      </c>
      <c r="T4662">
        <v>85485226.12612614</v>
      </c>
      <c r="U4662">
        <v>22405045.045045044</v>
      </c>
      <c r="V4662">
        <v>26065405.405405402</v>
      </c>
      <c r="W4662">
        <v>3573.2916666669998</v>
      </c>
      <c r="X4662">
        <v>3643.3333333330002</v>
      </c>
    </row>
    <row r="4663" spans="1:24">
      <c r="A4663" s="7" t="s">
        <v>5728</v>
      </c>
      <c r="B4663" s="13" t="s">
        <v>923</v>
      </c>
      <c r="C4663">
        <v>119879786.52747875</v>
      </c>
      <c r="D4663">
        <v>117634143.81234394</v>
      </c>
      <c r="E4663">
        <v>2557207.207207209</v>
      </c>
      <c r="F4663">
        <v>1742342.3423423441</v>
      </c>
      <c r="G4663">
        <v>23</v>
      </c>
      <c r="H4663">
        <v>21</v>
      </c>
      <c r="I4663">
        <v>1</v>
      </c>
      <c r="J4663">
        <v>4</v>
      </c>
      <c r="K4663">
        <v>1</v>
      </c>
      <c r="M4663">
        <v>36</v>
      </c>
      <c r="N4663">
        <v>27</v>
      </c>
      <c r="O4663">
        <v>14327027.027027024</v>
      </c>
      <c r="P4663">
        <v>15163783.783783782</v>
      </c>
      <c r="Q4663">
        <v>22</v>
      </c>
      <c r="R4663">
        <v>88</v>
      </c>
      <c r="S4663">
        <v>39035259.459459461</v>
      </c>
      <c r="T4663">
        <v>39024279.279279277</v>
      </c>
      <c r="U4663">
        <v>14285945.945945945</v>
      </c>
      <c r="V4663">
        <v>15562522.522522522</v>
      </c>
      <c r="W4663">
        <v>2062.9166666669998</v>
      </c>
      <c r="X4663">
        <v>2111.0416666669998</v>
      </c>
    </row>
    <row r="4664" spans="1:24">
      <c r="A4664" s="7" t="s">
        <v>5729</v>
      </c>
      <c r="B4664" s="13" t="s">
        <v>1047</v>
      </c>
      <c r="C4664">
        <v>44133930.245758601</v>
      </c>
      <c r="D4664">
        <v>44038293.825884469</v>
      </c>
      <c r="F4664">
        <v>9009.0090090089998</v>
      </c>
      <c r="G4664">
        <v>3</v>
      </c>
      <c r="J4664">
        <v>1</v>
      </c>
      <c r="M4664">
        <v>13</v>
      </c>
      <c r="N4664">
        <v>3</v>
      </c>
      <c r="O4664">
        <v>2353153.1531531527</v>
      </c>
      <c r="P4664">
        <v>1044324.324324324</v>
      </c>
      <c r="Q4664">
        <v>5</v>
      </c>
      <c r="R4664">
        <v>4</v>
      </c>
      <c r="S4664">
        <v>15776468.46846847</v>
      </c>
      <c r="T4664">
        <v>15824774.774774777</v>
      </c>
      <c r="U4664">
        <v>1962612.6126126142</v>
      </c>
      <c r="V4664">
        <v>1540450.4504504499</v>
      </c>
      <c r="W4664">
        <v>870.5</v>
      </c>
      <c r="X4664">
        <v>872.37500000099999</v>
      </c>
    </row>
    <row r="4665" spans="1:24">
      <c r="A4665" s="7" t="s">
        <v>5730</v>
      </c>
      <c r="B4665" s="13" t="s">
        <v>1198</v>
      </c>
      <c r="C4665">
        <v>2215328830.6549582</v>
      </c>
      <c r="D4665">
        <v>2166109398.1481075</v>
      </c>
      <c r="E4665">
        <v>27929282.882882889</v>
      </c>
      <c r="F4665">
        <v>1129954.9549549581</v>
      </c>
      <c r="G4665">
        <v>373</v>
      </c>
      <c r="H4665">
        <v>498</v>
      </c>
      <c r="I4665">
        <v>24</v>
      </c>
      <c r="J4665">
        <v>21</v>
      </c>
      <c r="K4665">
        <v>8</v>
      </c>
      <c r="M4665">
        <v>798</v>
      </c>
      <c r="N4665">
        <v>1248</v>
      </c>
      <c r="O4665">
        <v>1434284072.072072</v>
      </c>
      <c r="P4665">
        <v>1314190090.09009</v>
      </c>
      <c r="Q4665">
        <v>481</v>
      </c>
      <c r="R4665">
        <v>447</v>
      </c>
      <c r="S4665">
        <v>511595251.35135138</v>
      </c>
      <c r="T4665">
        <v>528235244.14414418</v>
      </c>
      <c r="U4665">
        <v>1434244915.3153155</v>
      </c>
      <c r="V4665">
        <v>1268424574.7747746</v>
      </c>
      <c r="W4665">
        <v>51437.124999988999</v>
      </c>
      <c r="X4665">
        <v>52347.833333336996</v>
      </c>
    </row>
    <row r="4666" spans="1:24">
      <c r="A4666" s="7" t="s">
        <v>5731</v>
      </c>
      <c r="B4666" s="13" t="s">
        <v>2529</v>
      </c>
      <c r="C4666">
        <v>714118943.31980205</v>
      </c>
      <c r="D4666">
        <v>696979509.38221335</v>
      </c>
      <c r="E4666">
        <v>1297297.297297297</v>
      </c>
      <c r="F4666">
        <v>713513.51351351896</v>
      </c>
      <c r="G4666">
        <v>147</v>
      </c>
      <c r="H4666">
        <v>142</v>
      </c>
      <c r="I4666">
        <v>20</v>
      </c>
      <c r="J4666">
        <v>20</v>
      </c>
      <c r="K4666">
        <v>5</v>
      </c>
      <c r="M4666">
        <v>293</v>
      </c>
      <c r="N4666">
        <v>350</v>
      </c>
      <c r="O4666">
        <v>111222342.34234235</v>
      </c>
      <c r="P4666">
        <v>137232162.16216215</v>
      </c>
      <c r="Q4666">
        <v>783</v>
      </c>
      <c r="R4666">
        <v>778</v>
      </c>
      <c r="S4666">
        <v>207489950.45045045</v>
      </c>
      <c r="T4666">
        <v>210383500</v>
      </c>
      <c r="U4666">
        <v>26378828.828828834</v>
      </c>
      <c r="V4666">
        <v>97847632.432432428</v>
      </c>
      <c r="W4666">
        <v>20720.708333333998</v>
      </c>
      <c r="X4666">
        <v>21203.500000002998</v>
      </c>
    </row>
    <row r="4667" spans="1:24">
      <c r="A4667" s="7" t="s">
        <v>5732</v>
      </c>
      <c r="B4667" s="13" t="s">
        <v>1828</v>
      </c>
      <c r="C4667">
        <v>376289266.27079177</v>
      </c>
      <c r="D4667">
        <v>375474839.32209861</v>
      </c>
      <c r="E4667">
        <v>17363063.063063063</v>
      </c>
      <c r="F4667">
        <v>3263963.963963964</v>
      </c>
      <c r="G4667">
        <v>55</v>
      </c>
      <c r="H4667">
        <v>105</v>
      </c>
      <c r="I4667">
        <v>8</v>
      </c>
      <c r="J4667">
        <v>20</v>
      </c>
      <c r="K4667">
        <v>1</v>
      </c>
      <c r="M4667">
        <v>198</v>
      </c>
      <c r="N4667">
        <v>182</v>
      </c>
      <c r="O4667">
        <v>68097297.297297299</v>
      </c>
      <c r="P4667">
        <v>84126036.036036044</v>
      </c>
      <c r="R4667">
        <v>110</v>
      </c>
      <c r="S4667">
        <v>197948601.8018018</v>
      </c>
      <c r="T4667">
        <v>197984328.82882884</v>
      </c>
      <c r="U4667">
        <v>65010810.810810819</v>
      </c>
      <c r="V4667">
        <v>83006576.576576576</v>
      </c>
      <c r="W4667">
        <v>7019.9583333310002</v>
      </c>
      <c r="X4667">
        <v>6991.4583333339997</v>
      </c>
    </row>
    <row r="4668" spans="1:24">
      <c r="A4668" s="7" t="s">
        <v>5733</v>
      </c>
      <c r="B4668" s="13" t="s">
        <v>2724</v>
      </c>
      <c r="C4668">
        <v>1101306207.0593078</v>
      </c>
      <c r="D4668">
        <v>1098600257.9709501</v>
      </c>
      <c r="E4668">
        <v>13305653.153153153</v>
      </c>
      <c r="F4668">
        <v>7232432.4324324355</v>
      </c>
      <c r="G4668">
        <v>119</v>
      </c>
      <c r="H4668">
        <v>119</v>
      </c>
      <c r="I4668">
        <v>5</v>
      </c>
      <c r="J4668">
        <v>15</v>
      </c>
      <c r="K4668">
        <v>1</v>
      </c>
      <c r="M4668">
        <v>622</v>
      </c>
      <c r="N4668">
        <v>566</v>
      </c>
      <c r="O4668">
        <v>177881493.69369367</v>
      </c>
      <c r="P4668">
        <v>188728004.5045045</v>
      </c>
      <c r="Q4668">
        <v>615</v>
      </c>
      <c r="R4668">
        <v>583</v>
      </c>
      <c r="S4668">
        <v>335031176.57657659</v>
      </c>
      <c r="T4668">
        <v>341558981.98198199</v>
      </c>
      <c r="U4668">
        <v>132925295.4954955</v>
      </c>
      <c r="V4668">
        <v>186835225.22522521</v>
      </c>
      <c r="W4668">
        <v>23085.208333335999</v>
      </c>
      <c r="X4668">
        <v>24005.125000001</v>
      </c>
    </row>
    <row r="4669" spans="1:24">
      <c r="A4669" s="7" t="s">
        <v>5734</v>
      </c>
      <c r="B4669" s="13" t="s">
        <v>1816</v>
      </c>
      <c r="C4669">
        <v>51799470.688718528</v>
      </c>
      <c r="D4669">
        <v>49130979.583396241</v>
      </c>
      <c r="E4669">
        <v>426081.08108108101</v>
      </c>
      <c r="F4669">
        <v>410810.810810811</v>
      </c>
      <c r="G4669">
        <v>20</v>
      </c>
      <c r="H4669">
        <v>30</v>
      </c>
      <c r="I4669">
        <v>0</v>
      </c>
      <c r="J4669">
        <v>1</v>
      </c>
      <c r="M4669">
        <v>21</v>
      </c>
      <c r="N4669">
        <v>40</v>
      </c>
      <c r="O4669">
        <v>2949549.5495495489</v>
      </c>
      <c r="P4669">
        <v>4609009.0090090092</v>
      </c>
      <c r="R4669">
        <v>18</v>
      </c>
      <c r="S4669">
        <v>16951702.702702701</v>
      </c>
      <c r="T4669">
        <v>17484405.405405406</v>
      </c>
      <c r="U4669">
        <v>2466036.0360360369</v>
      </c>
      <c r="V4669">
        <v>21188918.918918919</v>
      </c>
      <c r="W4669">
        <v>931.20833333300004</v>
      </c>
      <c r="X4669">
        <v>959.95833333500002</v>
      </c>
    </row>
    <row r="4670" spans="1:24">
      <c r="A4670" s="7" t="s">
        <v>5735</v>
      </c>
      <c r="B4670" s="13" t="s">
        <v>1885</v>
      </c>
      <c r="C4670">
        <v>200045505.5999285</v>
      </c>
      <c r="D4670">
        <v>196482934.61525777</v>
      </c>
      <c r="E4670">
        <v>59107352.252252258</v>
      </c>
      <c r="F4670">
        <v>127390218.91891894</v>
      </c>
      <c r="G4670">
        <v>22</v>
      </c>
      <c r="H4670">
        <v>24</v>
      </c>
      <c r="I4670">
        <v>2</v>
      </c>
      <c r="J4670">
        <v>7</v>
      </c>
      <c r="M4670">
        <v>158</v>
      </c>
      <c r="N4670">
        <v>270</v>
      </c>
      <c r="O4670">
        <v>22398090.090090092</v>
      </c>
      <c r="P4670">
        <v>111630809.9099099</v>
      </c>
      <c r="Q4670">
        <v>265</v>
      </c>
      <c r="R4670">
        <v>328</v>
      </c>
      <c r="S4670">
        <v>42007621.621621624</v>
      </c>
      <c r="T4670">
        <v>41564283.783783779</v>
      </c>
      <c r="U4670">
        <v>18788108.108108111</v>
      </c>
      <c r="V4670">
        <v>109869729.72972973</v>
      </c>
      <c r="W4670">
        <v>3619.8333333270002</v>
      </c>
      <c r="X4670">
        <v>3719.2916666609999</v>
      </c>
    </row>
    <row r="4671" spans="1:24">
      <c r="A4671" s="7" t="s">
        <v>5736</v>
      </c>
      <c r="B4671" s="13" t="s">
        <v>2755</v>
      </c>
      <c r="C4671">
        <v>12875136.948644115</v>
      </c>
      <c r="D4671">
        <v>9625815.0667426772</v>
      </c>
      <c r="E4671">
        <v>271171.17117117101</v>
      </c>
      <c r="F4671">
        <v>12612.612612613</v>
      </c>
      <c r="G4671">
        <v>5</v>
      </c>
      <c r="H4671">
        <v>9</v>
      </c>
      <c r="I4671">
        <v>0</v>
      </c>
      <c r="J4671">
        <v>1</v>
      </c>
      <c r="M4671">
        <v>6</v>
      </c>
      <c r="N4671">
        <v>12</v>
      </c>
      <c r="O4671">
        <v>811711.71171171102</v>
      </c>
      <c r="P4671">
        <v>1490090.090090089</v>
      </c>
      <c r="R4671">
        <v>18</v>
      </c>
      <c r="S4671">
        <v>2242684.684684685</v>
      </c>
      <c r="T4671">
        <v>2122972.9729729732</v>
      </c>
      <c r="U4671">
        <v>1053063.063063063</v>
      </c>
      <c r="V4671">
        <v>1247477.4774774781</v>
      </c>
      <c r="W4671">
        <v>195.50000000099999</v>
      </c>
      <c r="X4671">
        <v>198.79166666700002</v>
      </c>
    </row>
    <row r="4672" spans="1:24">
      <c r="A4672" s="7" t="s">
        <v>6955</v>
      </c>
      <c r="B4672" s="13" t="s">
        <v>1601</v>
      </c>
      <c r="O4672">
        <v>297297.29729729699</v>
      </c>
      <c r="P4672">
        <v>550000</v>
      </c>
    </row>
    <row r="4673" spans="1:24">
      <c r="A4673" s="7" t="s">
        <v>5737</v>
      </c>
      <c r="B4673" s="13" t="s">
        <v>1601</v>
      </c>
      <c r="C4673">
        <v>717569.36897216504</v>
      </c>
      <c r="D4673">
        <v>520262.60830788699</v>
      </c>
      <c r="S4673">
        <v>79504.504504505006</v>
      </c>
      <c r="T4673">
        <v>113288.28828828799</v>
      </c>
      <c r="W4673">
        <v>46.166666667999998</v>
      </c>
      <c r="X4673">
        <v>51.458333332999999</v>
      </c>
    </row>
    <row r="4674" spans="1:24">
      <c r="A4674" s="7" t="s">
        <v>5738</v>
      </c>
      <c r="B4674" s="13" t="s">
        <v>1601</v>
      </c>
      <c r="C4674">
        <v>13438347.245714275</v>
      </c>
      <c r="D4674">
        <v>10107658.202966949</v>
      </c>
      <c r="H4674">
        <v>2</v>
      </c>
      <c r="N4674">
        <v>2</v>
      </c>
      <c r="S4674">
        <v>635088.28828828805</v>
      </c>
      <c r="T4674">
        <v>573990.99099099101</v>
      </c>
      <c r="W4674">
        <v>356.083333332</v>
      </c>
      <c r="X4674">
        <v>353.83333333299998</v>
      </c>
    </row>
    <row r="4675" spans="1:24">
      <c r="A4675" s="7" t="s">
        <v>529</v>
      </c>
      <c r="B4675" s="13" t="s">
        <v>64</v>
      </c>
      <c r="C4675">
        <v>734756956.10998297</v>
      </c>
      <c r="D4675">
        <v>658145957.94225717</v>
      </c>
      <c r="E4675">
        <v>436209118.91891891</v>
      </c>
      <c r="F4675">
        <v>25691003.603603609</v>
      </c>
      <c r="G4675">
        <v>161</v>
      </c>
      <c r="H4675">
        <v>194</v>
      </c>
      <c r="I4675">
        <v>10</v>
      </c>
      <c r="J4675">
        <v>7</v>
      </c>
      <c r="M4675">
        <v>357</v>
      </c>
      <c r="N4675">
        <v>328</v>
      </c>
      <c r="O4675">
        <v>89073603.603603601</v>
      </c>
      <c r="P4675">
        <v>96409729.729729727</v>
      </c>
      <c r="Q4675">
        <v>629</v>
      </c>
      <c r="R4675">
        <v>814</v>
      </c>
      <c r="S4675">
        <v>274191979.27927929</v>
      </c>
      <c r="T4675">
        <v>262173493.6936937</v>
      </c>
      <c r="U4675">
        <v>89080039.639639646</v>
      </c>
      <c r="V4675">
        <v>96018018.018018037</v>
      </c>
      <c r="W4675">
        <v>19959.166666671001</v>
      </c>
      <c r="X4675">
        <v>20305.458333331</v>
      </c>
    </row>
    <row r="4676" spans="1:24">
      <c r="A4676" s="7" t="s">
        <v>5739</v>
      </c>
      <c r="B4676" s="13" t="s">
        <v>5740</v>
      </c>
      <c r="C4676">
        <v>394133301.61695164</v>
      </c>
      <c r="D4676">
        <v>307458884.44441223</v>
      </c>
      <c r="E4676">
        <v>2242342.342342345</v>
      </c>
      <c r="F4676">
        <v>4337387.3873873875</v>
      </c>
      <c r="G4676">
        <v>154</v>
      </c>
      <c r="H4676">
        <v>324</v>
      </c>
      <c r="I4676">
        <v>31</v>
      </c>
      <c r="J4676">
        <v>33</v>
      </c>
      <c r="K4676">
        <v>1</v>
      </c>
      <c r="M4676">
        <v>450</v>
      </c>
      <c r="N4676">
        <v>639</v>
      </c>
      <c r="O4676">
        <v>1913493693.6936936</v>
      </c>
      <c r="P4676">
        <v>77579597.297297299</v>
      </c>
      <c r="Q4676">
        <v>195</v>
      </c>
      <c r="R4676">
        <v>1707</v>
      </c>
      <c r="S4676">
        <v>56494433.333333343</v>
      </c>
      <c r="T4676">
        <v>65556112.612612613</v>
      </c>
      <c r="U4676">
        <v>1875533603.6036038</v>
      </c>
      <c r="V4676">
        <v>68489459.459459454</v>
      </c>
      <c r="W4676">
        <v>6020.2916666680003</v>
      </c>
      <c r="X4676">
        <v>6305.2083333350001</v>
      </c>
    </row>
    <row r="4677" spans="1:24">
      <c r="A4677" s="7" t="s">
        <v>5741</v>
      </c>
      <c r="B4677" s="13" t="s">
        <v>5740</v>
      </c>
      <c r="C4677">
        <v>58788878.612171158</v>
      </c>
      <c r="D4677">
        <v>50759411.571638457</v>
      </c>
      <c r="E4677">
        <v>199165765.76576576</v>
      </c>
      <c r="F4677">
        <v>22522.522522523999</v>
      </c>
      <c r="G4677">
        <v>16</v>
      </c>
      <c r="H4677">
        <v>13</v>
      </c>
      <c r="I4677">
        <v>9</v>
      </c>
      <c r="J4677">
        <v>4</v>
      </c>
      <c r="M4677">
        <v>37</v>
      </c>
      <c r="N4677">
        <v>72</v>
      </c>
      <c r="O4677">
        <v>5146846.8468468487</v>
      </c>
      <c r="P4677">
        <v>6975675.6756756771</v>
      </c>
      <c r="Q4677">
        <v>2</v>
      </c>
      <c r="R4677">
        <v>42</v>
      </c>
      <c r="S4677">
        <v>10388675.675675673</v>
      </c>
      <c r="T4677">
        <v>11198891.891891893</v>
      </c>
      <c r="U4677">
        <v>5081981.9819819815</v>
      </c>
      <c r="V4677">
        <v>7984684.6846846845</v>
      </c>
      <c r="W4677">
        <v>1024.124999998</v>
      </c>
      <c r="X4677">
        <v>1184.4166666599999</v>
      </c>
    </row>
    <row r="4678" spans="1:24">
      <c r="A4678" s="7" t="s">
        <v>5742</v>
      </c>
      <c r="B4678" s="13" t="s">
        <v>5740</v>
      </c>
      <c r="C4678">
        <v>117032877.69866562</v>
      </c>
      <c r="D4678">
        <v>80477252.165370181</v>
      </c>
      <c r="E4678">
        <v>671756.75675675797</v>
      </c>
      <c r="F4678">
        <v>477477.47747747903</v>
      </c>
      <c r="G4678">
        <v>61</v>
      </c>
      <c r="H4678">
        <v>43</v>
      </c>
      <c r="I4678">
        <v>6</v>
      </c>
      <c r="J4678">
        <v>7</v>
      </c>
      <c r="M4678">
        <v>148</v>
      </c>
      <c r="N4678">
        <v>84</v>
      </c>
      <c r="O4678">
        <v>6492342.3423423432</v>
      </c>
      <c r="P4678">
        <v>6282162.1621621614</v>
      </c>
      <c r="R4678">
        <v>56</v>
      </c>
      <c r="S4678">
        <v>15829841.441441441</v>
      </c>
      <c r="T4678">
        <v>15579567.567567566</v>
      </c>
      <c r="U4678">
        <v>6127387.3873873856</v>
      </c>
      <c r="V4678">
        <v>6952252.2522522509</v>
      </c>
      <c r="W4678">
        <v>1796.291666671</v>
      </c>
      <c r="X4678">
        <v>1819.125000003</v>
      </c>
    </row>
    <row r="4679" spans="1:24">
      <c r="A4679" s="7" t="s">
        <v>5743</v>
      </c>
      <c r="B4679" s="13" t="s">
        <v>5740</v>
      </c>
      <c r="C4679">
        <v>473701515.7668891</v>
      </c>
      <c r="D4679">
        <v>386045986.91133457</v>
      </c>
      <c r="E4679">
        <v>1892229.7297297351</v>
      </c>
      <c r="F4679">
        <v>572072.07207207999</v>
      </c>
      <c r="G4679">
        <v>380</v>
      </c>
      <c r="H4679">
        <v>129</v>
      </c>
      <c r="I4679">
        <v>14</v>
      </c>
      <c r="J4679">
        <v>23</v>
      </c>
      <c r="M4679">
        <v>1705</v>
      </c>
      <c r="N4679">
        <v>316</v>
      </c>
      <c r="O4679">
        <v>23185585.585585587</v>
      </c>
      <c r="P4679">
        <v>51749279.279279277</v>
      </c>
      <c r="Q4679">
        <v>29</v>
      </c>
      <c r="R4679">
        <v>182</v>
      </c>
      <c r="S4679">
        <v>104118079.27927928</v>
      </c>
      <c r="T4679">
        <v>103130833.33333334</v>
      </c>
      <c r="U4679">
        <v>20198468.468468469</v>
      </c>
      <c r="V4679">
        <v>32343873.873873875</v>
      </c>
      <c r="W4679">
        <v>7973.9166666820001</v>
      </c>
      <c r="X4679">
        <v>8147.0416666620004</v>
      </c>
    </row>
    <row r="4680" spans="1:24">
      <c r="A4680" s="7" t="s">
        <v>5744</v>
      </c>
      <c r="B4680" s="13" t="s">
        <v>761</v>
      </c>
      <c r="C4680">
        <v>30087206.612077117</v>
      </c>
      <c r="D4680">
        <v>28434066.799147479</v>
      </c>
      <c r="E4680">
        <v>3603.603603604</v>
      </c>
      <c r="F4680">
        <v>18018.018018018</v>
      </c>
      <c r="G4680">
        <v>8</v>
      </c>
      <c r="H4680">
        <v>7</v>
      </c>
      <c r="I4680">
        <v>0</v>
      </c>
      <c r="J4680">
        <v>0</v>
      </c>
      <c r="K4680">
        <v>1</v>
      </c>
      <c r="M4680">
        <v>17</v>
      </c>
      <c r="N4680">
        <v>13</v>
      </c>
      <c r="O4680">
        <v>363963.96396396402</v>
      </c>
      <c r="P4680">
        <v>139639.63963964002</v>
      </c>
      <c r="S4680">
        <v>4617337.8378378376</v>
      </c>
      <c r="T4680">
        <v>4251036.036036036</v>
      </c>
      <c r="U4680">
        <v>195945.945945946</v>
      </c>
      <c r="V4680">
        <v>344144.14414414403</v>
      </c>
      <c r="W4680">
        <v>430.70833333300004</v>
      </c>
      <c r="X4680">
        <v>440.75000000099999</v>
      </c>
    </row>
    <row r="4681" spans="1:24">
      <c r="A4681" s="7" t="s">
        <v>5745</v>
      </c>
      <c r="B4681" s="13" t="s">
        <v>5740</v>
      </c>
      <c r="C4681">
        <v>289228122.23308337</v>
      </c>
      <c r="D4681">
        <v>204175579.00811696</v>
      </c>
      <c r="E4681">
        <v>303603.60360360501</v>
      </c>
      <c r="F4681">
        <v>782882.88288288401</v>
      </c>
      <c r="G4681">
        <v>60</v>
      </c>
      <c r="H4681">
        <v>73</v>
      </c>
      <c r="I4681">
        <v>5</v>
      </c>
      <c r="J4681">
        <v>6</v>
      </c>
      <c r="M4681">
        <v>175</v>
      </c>
      <c r="N4681">
        <v>214</v>
      </c>
      <c r="O4681">
        <v>10304954.954954954</v>
      </c>
      <c r="P4681">
        <v>9963851.3513513505</v>
      </c>
      <c r="Q4681">
        <v>22</v>
      </c>
      <c r="R4681">
        <v>67</v>
      </c>
      <c r="S4681">
        <v>37363472.972972974</v>
      </c>
      <c r="T4681">
        <v>40950167.567567565</v>
      </c>
      <c r="U4681">
        <v>9728648.6486486457</v>
      </c>
      <c r="V4681">
        <v>10470270.270270273</v>
      </c>
      <c r="W4681">
        <v>4625.9166666679994</v>
      </c>
      <c r="X4681">
        <v>4768.6666666700003</v>
      </c>
    </row>
    <row r="4682" spans="1:24">
      <c r="A4682" s="7" t="s">
        <v>5746</v>
      </c>
      <c r="B4682" s="13" t="s">
        <v>5740</v>
      </c>
      <c r="C4682">
        <v>232345057.5782516</v>
      </c>
      <c r="D4682">
        <v>235668520.94534621</v>
      </c>
      <c r="E4682">
        <v>254504.50450450601</v>
      </c>
      <c r="F4682">
        <v>249549.549549549</v>
      </c>
      <c r="G4682">
        <v>167</v>
      </c>
      <c r="H4682">
        <v>502</v>
      </c>
      <c r="I4682">
        <v>16</v>
      </c>
      <c r="J4682">
        <v>30</v>
      </c>
      <c r="M4682">
        <v>360</v>
      </c>
      <c r="N4682">
        <v>964</v>
      </c>
      <c r="O4682">
        <v>28670720.72072072</v>
      </c>
      <c r="P4682">
        <v>37969977.477477476</v>
      </c>
      <c r="Q4682">
        <v>50</v>
      </c>
      <c r="R4682">
        <v>213</v>
      </c>
      <c r="S4682">
        <v>49067554.054054052</v>
      </c>
      <c r="T4682">
        <v>77927099.0990991</v>
      </c>
      <c r="U4682">
        <v>23292162.162162162</v>
      </c>
      <c r="V4682">
        <v>41363873.873873875</v>
      </c>
      <c r="W4682">
        <v>5459.208333345</v>
      </c>
      <c r="X4682">
        <v>6085.4166666750007</v>
      </c>
    </row>
    <row r="4683" spans="1:24">
      <c r="A4683" s="7" t="s">
        <v>5747</v>
      </c>
      <c r="B4683" s="13" t="s">
        <v>5740</v>
      </c>
      <c r="C4683">
        <v>325311623.00569928</v>
      </c>
      <c r="D4683">
        <v>277666820.44755316</v>
      </c>
      <c r="E4683">
        <v>2177125382.8828826</v>
      </c>
      <c r="F4683">
        <v>97318627.027027041</v>
      </c>
      <c r="G4683">
        <v>44</v>
      </c>
      <c r="H4683">
        <v>48</v>
      </c>
      <c r="I4683">
        <v>10</v>
      </c>
      <c r="J4683">
        <v>41</v>
      </c>
      <c r="K4683">
        <v>1</v>
      </c>
      <c r="M4683">
        <v>198</v>
      </c>
      <c r="N4683">
        <v>127</v>
      </c>
      <c r="O4683">
        <v>114990389.1891892</v>
      </c>
      <c r="P4683">
        <v>1073903778.3783784</v>
      </c>
      <c r="Q4683">
        <v>44</v>
      </c>
      <c r="R4683">
        <v>486</v>
      </c>
      <c r="S4683">
        <v>53115833.333333336</v>
      </c>
      <c r="T4683">
        <v>51431166.666666664</v>
      </c>
      <c r="U4683">
        <v>102767207.20720722</v>
      </c>
      <c r="V4683">
        <v>1062031081.0810812</v>
      </c>
      <c r="W4683">
        <v>6385.0833333370001</v>
      </c>
      <c r="X4683">
        <v>6522.7916666700003</v>
      </c>
    </row>
    <row r="4684" spans="1:24">
      <c r="A4684" s="7" t="s">
        <v>5748</v>
      </c>
      <c r="B4684" s="13" t="s">
        <v>5740</v>
      </c>
      <c r="C4684">
        <v>233840777.30344006</v>
      </c>
      <c r="D4684">
        <v>222107955.50325665</v>
      </c>
      <c r="E4684">
        <v>606193.69369369501</v>
      </c>
      <c r="F4684">
        <v>113513.513513517</v>
      </c>
      <c r="G4684">
        <v>81</v>
      </c>
      <c r="H4684">
        <v>129</v>
      </c>
      <c r="I4684">
        <v>16</v>
      </c>
      <c r="J4684">
        <v>17</v>
      </c>
      <c r="M4684">
        <v>245</v>
      </c>
      <c r="N4684">
        <v>403</v>
      </c>
      <c r="O4684">
        <v>16763063.063063063</v>
      </c>
      <c r="P4684">
        <v>23059954.954954959</v>
      </c>
      <c r="Q4684">
        <v>13</v>
      </c>
      <c r="R4684">
        <v>192</v>
      </c>
      <c r="S4684">
        <v>57738815.315315314</v>
      </c>
      <c r="T4684">
        <v>58914028.828828827</v>
      </c>
      <c r="U4684">
        <v>15460270.270270268</v>
      </c>
      <c r="V4684">
        <v>27048558.558558553</v>
      </c>
      <c r="W4684">
        <v>5531.6249999989996</v>
      </c>
      <c r="X4684">
        <v>5926.9166666720002</v>
      </c>
    </row>
    <row r="4685" spans="1:24">
      <c r="A4685" s="7" t="s">
        <v>5749</v>
      </c>
      <c r="B4685" s="13" t="s">
        <v>1744</v>
      </c>
      <c r="C4685">
        <v>855554392.95179796</v>
      </c>
      <c r="D4685">
        <v>456242599.72158211</v>
      </c>
      <c r="E4685">
        <v>197991103.6036036</v>
      </c>
      <c r="F4685">
        <v>1066661772.072072</v>
      </c>
      <c r="G4685">
        <v>141</v>
      </c>
      <c r="H4685">
        <v>98</v>
      </c>
      <c r="I4685">
        <v>13</v>
      </c>
      <c r="J4685">
        <v>10</v>
      </c>
      <c r="K4685">
        <v>2</v>
      </c>
      <c r="M4685">
        <v>313</v>
      </c>
      <c r="N4685">
        <v>209</v>
      </c>
      <c r="O4685">
        <v>88156711.711711705</v>
      </c>
      <c r="P4685">
        <v>52027477.477477483</v>
      </c>
      <c r="Q4685">
        <v>1588</v>
      </c>
      <c r="R4685">
        <v>195</v>
      </c>
      <c r="S4685">
        <v>91060612.612612605</v>
      </c>
      <c r="T4685">
        <v>91781972.972972974</v>
      </c>
      <c r="U4685">
        <v>60565989.189189196</v>
      </c>
      <c r="V4685">
        <v>36269189.189189188</v>
      </c>
      <c r="W4685">
        <v>8345.7083333320006</v>
      </c>
      <c r="X4685">
        <v>8684.0833333369992</v>
      </c>
    </row>
    <row r="4686" spans="1:24">
      <c r="A4686" s="7" t="s">
        <v>5750</v>
      </c>
      <c r="B4686" s="13" t="s">
        <v>4676</v>
      </c>
      <c r="C4686">
        <v>11902441.321554393</v>
      </c>
      <c r="D4686">
        <v>10815212.258560583</v>
      </c>
      <c r="G4686">
        <v>1</v>
      </c>
      <c r="H4686">
        <v>6</v>
      </c>
      <c r="M4686">
        <v>5</v>
      </c>
      <c r="N4686">
        <v>6</v>
      </c>
      <c r="P4686">
        <v>1202702.702702703</v>
      </c>
      <c r="S4686">
        <v>2289243.2432432431</v>
      </c>
      <c r="T4686">
        <v>2467887.387387387</v>
      </c>
      <c r="V4686">
        <v>1308558.558558559</v>
      </c>
      <c r="W4686">
        <v>175.41666666700002</v>
      </c>
      <c r="X4686">
        <v>172.958333332</v>
      </c>
    </row>
    <row r="4687" spans="1:24">
      <c r="A4687" s="7" t="s">
        <v>5751</v>
      </c>
      <c r="B4687" s="13" t="s">
        <v>863</v>
      </c>
      <c r="C4687">
        <v>44806549.456617802</v>
      </c>
      <c r="D4687">
        <v>44224655.130643755</v>
      </c>
      <c r="E4687">
        <v>3124324.3243243238</v>
      </c>
      <c r="F4687">
        <v>1368468.4684684679</v>
      </c>
      <c r="G4687">
        <v>8</v>
      </c>
      <c r="H4687">
        <v>5</v>
      </c>
      <c r="I4687">
        <v>0</v>
      </c>
      <c r="J4687">
        <v>3</v>
      </c>
      <c r="M4687">
        <v>11</v>
      </c>
      <c r="N4687">
        <v>8</v>
      </c>
      <c r="O4687">
        <v>6836936.9369369363</v>
      </c>
      <c r="P4687">
        <v>6392342.3423423395</v>
      </c>
      <c r="Q4687">
        <v>3</v>
      </c>
      <c r="R4687">
        <v>13</v>
      </c>
      <c r="S4687">
        <v>8145427.927927928</v>
      </c>
      <c r="T4687">
        <v>9021666.6666666679</v>
      </c>
      <c r="U4687">
        <v>6672162.1621621614</v>
      </c>
      <c r="V4687">
        <v>6939189.189189191</v>
      </c>
      <c r="W4687">
        <v>726.58333333099995</v>
      </c>
      <c r="X4687">
        <v>733.29166666499998</v>
      </c>
    </row>
    <row r="4688" spans="1:24">
      <c r="A4688" s="7" t="s">
        <v>6956</v>
      </c>
      <c r="B4688" s="13" t="s">
        <v>1907</v>
      </c>
      <c r="E4688">
        <v>19655405.405405402</v>
      </c>
      <c r="F4688">
        <v>7770270.2702702703</v>
      </c>
      <c r="O4688">
        <v>841441.44144144095</v>
      </c>
      <c r="P4688">
        <v>273873.87387387402</v>
      </c>
    </row>
    <row r="4689" spans="1:24">
      <c r="A4689" s="7" t="s">
        <v>5752</v>
      </c>
      <c r="B4689" s="13" t="s">
        <v>5753</v>
      </c>
      <c r="C4689">
        <v>395182952.09704727</v>
      </c>
      <c r="D4689">
        <v>367870474.08013421</v>
      </c>
      <c r="E4689">
        <v>131706215.31531532</v>
      </c>
      <c r="F4689">
        <v>87514939.639639661</v>
      </c>
      <c r="G4689">
        <v>50</v>
      </c>
      <c r="H4689">
        <v>68</v>
      </c>
      <c r="I4689">
        <v>1</v>
      </c>
      <c r="J4689">
        <v>2</v>
      </c>
      <c r="M4689">
        <v>65</v>
      </c>
      <c r="N4689">
        <v>108</v>
      </c>
      <c r="O4689">
        <v>132241353.15315315</v>
      </c>
      <c r="P4689">
        <v>111044136.93693694</v>
      </c>
      <c r="Q4689">
        <v>10</v>
      </c>
      <c r="R4689">
        <v>133</v>
      </c>
      <c r="S4689">
        <v>115020268.46846847</v>
      </c>
      <c r="T4689">
        <v>114320828.82882883</v>
      </c>
      <c r="U4689">
        <v>110439459.45945945</v>
      </c>
      <c r="V4689">
        <v>90035945.945945948</v>
      </c>
      <c r="W4689">
        <v>7940.7083333370001</v>
      </c>
      <c r="X4689">
        <v>6909.9166666669998</v>
      </c>
    </row>
    <row r="4690" spans="1:24">
      <c r="A4690" s="7" t="s">
        <v>5754</v>
      </c>
      <c r="B4690" s="13" t="s">
        <v>863</v>
      </c>
      <c r="C4690">
        <v>49374355.691223338</v>
      </c>
      <c r="D4690">
        <v>49740082.835529298</v>
      </c>
      <c r="E4690">
        <v>36036.036036035999</v>
      </c>
      <c r="F4690">
        <v>41441.441441440998</v>
      </c>
      <c r="G4690">
        <v>23</v>
      </c>
      <c r="H4690">
        <v>29</v>
      </c>
      <c r="I4690">
        <v>2</v>
      </c>
      <c r="J4690">
        <v>4</v>
      </c>
      <c r="M4690">
        <v>117</v>
      </c>
      <c r="N4690">
        <v>71</v>
      </c>
      <c r="O4690">
        <v>10899549.549549548</v>
      </c>
      <c r="P4690">
        <v>3563963.963963965</v>
      </c>
      <c r="Q4690">
        <v>1</v>
      </c>
      <c r="R4690">
        <v>2</v>
      </c>
      <c r="S4690">
        <v>15019977.477477476</v>
      </c>
      <c r="T4690">
        <v>14987531.531531531</v>
      </c>
      <c r="U4690">
        <v>10340990.990990993</v>
      </c>
      <c r="V4690">
        <v>5328108.108108107</v>
      </c>
      <c r="W4690">
        <v>1427.250000001</v>
      </c>
      <c r="X4690">
        <v>1395.3333333329999</v>
      </c>
    </row>
    <row r="4691" spans="1:24">
      <c r="A4691" s="7" t="s">
        <v>5755</v>
      </c>
      <c r="B4691" s="13" t="s">
        <v>863</v>
      </c>
      <c r="C4691">
        <v>51660476.037803724</v>
      </c>
      <c r="D4691">
        <v>51041902.723194569</v>
      </c>
      <c r="G4691">
        <v>11</v>
      </c>
      <c r="H4691">
        <v>15</v>
      </c>
      <c r="I4691">
        <v>0</v>
      </c>
      <c r="J4691">
        <v>5</v>
      </c>
      <c r="M4691">
        <v>45</v>
      </c>
      <c r="N4691">
        <v>39</v>
      </c>
      <c r="O4691">
        <v>9946846.8468468487</v>
      </c>
      <c r="P4691">
        <v>3727027.0270270291</v>
      </c>
      <c r="Q4691">
        <v>14</v>
      </c>
      <c r="R4691">
        <v>1</v>
      </c>
      <c r="S4691">
        <v>15783986.486486487</v>
      </c>
      <c r="T4691">
        <v>16134373.873873876</v>
      </c>
      <c r="U4691">
        <v>9077837.8378378376</v>
      </c>
      <c r="V4691">
        <v>2972072.072072071</v>
      </c>
      <c r="W4691">
        <v>1284.7916666659999</v>
      </c>
      <c r="X4691">
        <v>1329.6666666660001</v>
      </c>
    </row>
    <row r="4692" spans="1:24">
      <c r="A4692" s="7" t="s">
        <v>5756</v>
      </c>
      <c r="B4692" s="13" t="s">
        <v>863</v>
      </c>
      <c r="C4692">
        <v>48092360.799404003</v>
      </c>
      <c r="D4692">
        <v>52496276.281954996</v>
      </c>
      <c r="E4692">
        <v>16824.324324323999</v>
      </c>
      <c r="F4692">
        <v>5405.4054054059998</v>
      </c>
      <c r="G4692">
        <v>8</v>
      </c>
      <c r="H4692">
        <v>4</v>
      </c>
      <c r="I4692">
        <v>0</v>
      </c>
      <c r="J4692">
        <v>3</v>
      </c>
      <c r="K4692">
        <v>1</v>
      </c>
      <c r="M4692">
        <v>58</v>
      </c>
      <c r="N4692">
        <v>73</v>
      </c>
      <c r="O4692">
        <v>4590540.5405405406</v>
      </c>
      <c r="P4692">
        <v>11615067.567567568</v>
      </c>
      <c r="R4692">
        <v>5</v>
      </c>
      <c r="S4692">
        <v>18855567.567567565</v>
      </c>
      <c r="T4692">
        <v>23622783.783783786</v>
      </c>
      <c r="U4692">
        <v>4089099.0990990978</v>
      </c>
      <c r="V4692">
        <v>11783153.153153151</v>
      </c>
      <c r="W4692">
        <v>1231.2916666619999</v>
      </c>
      <c r="X4692">
        <v>1463.4583333349999</v>
      </c>
    </row>
    <row r="4693" spans="1:24">
      <c r="A4693" s="7" t="s">
        <v>5757</v>
      </c>
      <c r="B4693" s="13" t="s">
        <v>863</v>
      </c>
      <c r="C4693">
        <v>42700977.33645571</v>
      </c>
      <c r="D4693">
        <v>46043378.44485189</v>
      </c>
      <c r="G4693">
        <v>5</v>
      </c>
      <c r="H4693">
        <v>10</v>
      </c>
      <c r="I4693">
        <v>0</v>
      </c>
      <c r="J4693">
        <v>1</v>
      </c>
      <c r="K4693">
        <v>1</v>
      </c>
      <c r="M4693">
        <v>80</v>
      </c>
      <c r="N4693">
        <v>60</v>
      </c>
      <c r="O4693">
        <v>1395945.945945946</v>
      </c>
      <c r="P4693">
        <v>92792.792792793</v>
      </c>
      <c r="Q4693">
        <v>1</v>
      </c>
      <c r="S4693">
        <v>13451441.441441443</v>
      </c>
      <c r="T4693">
        <v>14691680.180180181</v>
      </c>
      <c r="U4693">
        <v>1152702.7027027032</v>
      </c>
      <c r="V4693">
        <v>1045045.045045045</v>
      </c>
      <c r="W4693">
        <v>1305.249999998</v>
      </c>
      <c r="X4693">
        <v>1319.5416666660001</v>
      </c>
    </row>
    <row r="4694" spans="1:24">
      <c r="A4694" s="7" t="s">
        <v>5758</v>
      </c>
      <c r="B4694" s="13" t="s">
        <v>4435</v>
      </c>
      <c r="C4694">
        <v>349286558.14953858</v>
      </c>
      <c r="D4694">
        <v>358863493.26796097</v>
      </c>
      <c r="E4694">
        <v>237003596.3963964</v>
      </c>
      <c r="F4694">
        <v>18739864.864864871</v>
      </c>
      <c r="G4694">
        <v>84</v>
      </c>
      <c r="H4694">
        <v>158</v>
      </c>
      <c r="I4694">
        <v>6</v>
      </c>
      <c r="J4694">
        <v>13</v>
      </c>
      <c r="M4694">
        <v>216</v>
      </c>
      <c r="N4694">
        <v>203</v>
      </c>
      <c r="O4694">
        <v>41378198.198198199</v>
      </c>
      <c r="P4694">
        <v>52052747.747747742</v>
      </c>
      <c r="Q4694">
        <v>4</v>
      </c>
      <c r="R4694">
        <v>648</v>
      </c>
      <c r="S4694">
        <v>73049914.414414406</v>
      </c>
      <c r="T4694">
        <v>76497109.009009004</v>
      </c>
      <c r="U4694">
        <v>40408198.198198199</v>
      </c>
      <c r="V4694">
        <v>52832792.79279279</v>
      </c>
      <c r="W4694">
        <v>5127.2499999949996</v>
      </c>
      <c r="X4694">
        <v>5192.9583333310002</v>
      </c>
    </row>
    <row r="4695" spans="1:24">
      <c r="A4695" s="7" t="s">
        <v>5759</v>
      </c>
      <c r="B4695" s="13" t="s">
        <v>1531</v>
      </c>
      <c r="C4695">
        <v>194554895.52679014</v>
      </c>
      <c r="D4695">
        <v>196371705.11433125</v>
      </c>
      <c r="E4695">
        <v>204954.954954955</v>
      </c>
      <c r="F4695">
        <v>479279.27927928203</v>
      </c>
      <c r="G4695">
        <v>48</v>
      </c>
      <c r="H4695">
        <v>52</v>
      </c>
      <c r="I4695">
        <v>2</v>
      </c>
      <c r="J4695">
        <v>4</v>
      </c>
      <c r="K4695">
        <v>1</v>
      </c>
      <c r="M4695">
        <v>82</v>
      </c>
      <c r="N4695">
        <v>99</v>
      </c>
      <c r="O4695">
        <v>24018468.468468465</v>
      </c>
      <c r="P4695">
        <v>34751081.081081077</v>
      </c>
      <c r="Q4695">
        <v>81</v>
      </c>
      <c r="R4695">
        <v>61</v>
      </c>
      <c r="S4695">
        <v>59609333.333333336</v>
      </c>
      <c r="T4695">
        <v>63233932.432432443</v>
      </c>
      <c r="U4695">
        <v>28835405.405405406</v>
      </c>
      <c r="V4695">
        <v>32152612.612612616</v>
      </c>
      <c r="W4695">
        <v>4657.4583333299997</v>
      </c>
      <c r="X4695">
        <v>4529.3333333379996</v>
      </c>
    </row>
    <row r="4696" spans="1:24">
      <c r="A4696" s="7" t="s">
        <v>5760</v>
      </c>
      <c r="B4696" s="13" t="s">
        <v>2400</v>
      </c>
      <c r="C4696">
        <v>113213527.3375116</v>
      </c>
      <c r="D4696">
        <v>109675003.72124252</v>
      </c>
      <c r="E4696">
        <v>581081.081081082</v>
      </c>
      <c r="F4696">
        <v>49549.549549552001</v>
      </c>
      <c r="G4696">
        <v>25</v>
      </c>
      <c r="H4696">
        <v>14</v>
      </c>
      <c r="I4696">
        <v>5</v>
      </c>
      <c r="J4696">
        <v>9</v>
      </c>
      <c r="M4696">
        <v>108</v>
      </c>
      <c r="N4696">
        <v>29</v>
      </c>
      <c r="O4696">
        <v>5187387.3873873875</v>
      </c>
      <c r="P4696">
        <v>22431531.531531535</v>
      </c>
      <c r="Q4696">
        <v>204</v>
      </c>
      <c r="R4696">
        <v>78</v>
      </c>
      <c r="S4696">
        <v>36001450.45045045</v>
      </c>
      <c r="T4696">
        <v>36792000.9009009</v>
      </c>
      <c r="U4696">
        <v>3760180.180180179</v>
      </c>
      <c r="V4696">
        <v>22556666.666666668</v>
      </c>
      <c r="W4696">
        <v>2768.374999999</v>
      </c>
      <c r="X4696">
        <v>2813.0416666679998</v>
      </c>
    </row>
    <row r="4697" spans="1:24">
      <c r="A4697" s="7" t="s">
        <v>5761</v>
      </c>
      <c r="B4697" s="13" t="s">
        <v>3070</v>
      </c>
      <c r="C4697">
        <v>186226851.83449686</v>
      </c>
      <c r="D4697">
        <v>185511799.40917209</v>
      </c>
      <c r="E4697">
        <v>298198.19819819898</v>
      </c>
      <c r="F4697">
        <v>542342.342342344</v>
      </c>
      <c r="G4697">
        <v>69</v>
      </c>
      <c r="H4697">
        <v>37</v>
      </c>
      <c r="I4697">
        <v>4</v>
      </c>
      <c r="J4697">
        <v>2</v>
      </c>
      <c r="M4697">
        <v>89</v>
      </c>
      <c r="N4697">
        <v>54</v>
      </c>
      <c r="O4697">
        <v>6979279.2792792786</v>
      </c>
      <c r="P4697">
        <v>3953783.7837837851</v>
      </c>
      <c r="Q4697">
        <v>53</v>
      </c>
      <c r="R4697">
        <v>31</v>
      </c>
      <c r="S4697">
        <v>31910004.504504506</v>
      </c>
      <c r="T4697">
        <v>34570995.495495498</v>
      </c>
      <c r="U4697">
        <v>5941981.9819819806</v>
      </c>
      <c r="V4697">
        <v>2368918.9189189188</v>
      </c>
      <c r="W4697">
        <v>4640.7916666680003</v>
      </c>
      <c r="X4697">
        <v>4709.4583333410001</v>
      </c>
    </row>
    <row r="4698" spans="1:24">
      <c r="A4698" s="7" t="s">
        <v>5762</v>
      </c>
      <c r="B4698" s="13" t="s">
        <v>2182</v>
      </c>
      <c r="C4698">
        <v>479770748.1314441</v>
      </c>
      <c r="D4698">
        <v>479345868.77380061</v>
      </c>
      <c r="E4698">
        <v>1740990.9909909919</v>
      </c>
      <c r="F4698">
        <v>826801.80180180399</v>
      </c>
      <c r="G4698">
        <v>246</v>
      </c>
      <c r="H4698">
        <v>480</v>
      </c>
      <c r="I4698">
        <v>26</v>
      </c>
      <c r="J4698">
        <v>15</v>
      </c>
      <c r="K4698">
        <v>7</v>
      </c>
      <c r="M4698">
        <v>553</v>
      </c>
      <c r="N4698">
        <v>745</v>
      </c>
      <c r="O4698">
        <v>95632275.675675675</v>
      </c>
      <c r="P4698">
        <v>76308806.306306303</v>
      </c>
      <c r="Q4698">
        <v>425</v>
      </c>
      <c r="R4698">
        <v>381</v>
      </c>
      <c r="S4698">
        <v>131679187.38738739</v>
      </c>
      <c r="T4698">
        <v>133306162.16216215</v>
      </c>
      <c r="U4698">
        <v>37364504.504504509</v>
      </c>
      <c r="V4698">
        <v>40221531.531531535</v>
      </c>
      <c r="W4698">
        <v>13828.416666666999</v>
      </c>
      <c r="X4698">
        <v>13865.250000003001</v>
      </c>
    </row>
    <row r="4699" spans="1:24">
      <c r="A4699" s="7" t="s">
        <v>5763</v>
      </c>
      <c r="B4699" s="13" t="s">
        <v>2435</v>
      </c>
      <c r="C4699">
        <v>587730301.28590906</v>
      </c>
      <c r="D4699">
        <v>551940501.75605726</v>
      </c>
      <c r="E4699">
        <v>1256798456.7567568</v>
      </c>
      <c r="F4699">
        <v>1933044822.5225224</v>
      </c>
      <c r="G4699">
        <v>380</v>
      </c>
      <c r="H4699">
        <v>257</v>
      </c>
      <c r="I4699">
        <v>13</v>
      </c>
      <c r="J4699">
        <v>16</v>
      </c>
      <c r="K4699">
        <v>2</v>
      </c>
      <c r="M4699">
        <v>528</v>
      </c>
      <c r="N4699">
        <v>353</v>
      </c>
      <c r="O4699">
        <v>100059009.00900902</v>
      </c>
      <c r="P4699">
        <v>123416216.21621621</v>
      </c>
      <c r="Q4699">
        <v>238</v>
      </c>
      <c r="R4699">
        <v>556</v>
      </c>
      <c r="S4699">
        <v>170779490.09009013</v>
      </c>
      <c r="T4699">
        <v>163349189.1891892</v>
      </c>
      <c r="U4699">
        <v>71986079.279279277</v>
      </c>
      <c r="V4699">
        <v>83229996.396396413</v>
      </c>
      <c r="W4699">
        <v>19184.708333335999</v>
      </c>
      <c r="X4699">
        <v>18514.124999999</v>
      </c>
    </row>
    <row r="4700" spans="1:24">
      <c r="A4700" s="7" t="s">
        <v>5764</v>
      </c>
      <c r="B4700" s="13" t="s">
        <v>3634</v>
      </c>
      <c r="C4700">
        <v>232838771.95892644</v>
      </c>
      <c r="D4700">
        <v>216642688.03693625</v>
      </c>
      <c r="E4700">
        <v>11990990.990990993</v>
      </c>
      <c r="F4700">
        <v>1601801.8018018019</v>
      </c>
      <c r="G4700">
        <v>78</v>
      </c>
      <c r="H4700">
        <v>77</v>
      </c>
      <c r="I4700">
        <v>9</v>
      </c>
      <c r="J4700">
        <v>6</v>
      </c>
      <c r="K4700">
        <v>1</v>
      </c>
      <c r="M4700">
        <v>92</v>
      </c>
      <c r="N4700">
        <v>223</v>
      </c>
      <c r="O4700">
        <v>46990990.990990989</v>
      </c>
      <c r="P4700">
        <v>49367567.567567572</v>
      </c>
      <c r="Q4700">
        <v>63</v>
      </c>
      <c r="R4700">
        <v>86</v>
      </c>
      <c r="S4700">
        <v>80285891.891891882</v>
      </c>
      <c r="T4700">
        <v>81620004.504504502</v>
      </c>
      <c r="U4700">
        <v>44886306.30630631</v>
      </c>
      <c r="V4700">
        <v>43073783.783783779</v>
      </c>
      <c r="W4700">
        <v>6372.2916666709998</v>
      </c>
      <c r="X4700">
        <v>5836.2083333299997</v>
      </c>
    </row>
    <row r="4701" spans="1:24">
      <c r="A4701" s="7" t="s">
        <v>5765</v>
      </c>
      <c r="B4701" s="13" t="s">
        <v>5766</v>
      </c>
      <c r="C4701">
        <v>651200586.70846415</v>
      </c>
      <c r="D4701">
        <v>659394267.69490051</v>
      </c>
      <c r="E4701">
        <v>87988081.981981978</v>
      </c>
      <c r="F4701">
        <v>120225465.76576579</v>
      </c>
      <c r="G4701">
        <v>214</v>
      </c>
      <c r="H4701">
        <v>165</v>
      </c>
      <c r="I4701">
        <v>19</v>
      </c>
      <c r="J4701">
        <v>27</v>
      </c>
      <c r="M4701">
        <v>342</v>
      </c>
      <c r="N4701">
        <v>439</v>
      </c>
      <c r="O4701">
        <v>145540090.0900901</v>
      </c>
      <c r="P4701">
        <v>115278693.6936937</v>
      </c>
      <c r="Q4701">
        <v>259</v>
      </c>
      <c r="R4701">
        <v>73</v>
      </c>
      <c r="S4701">
        <v>193213980.18018019</v>
      </c>
      <c r="T4701">
        <v>192448986.48648649</v>
      </c>
      <c r="U4701">
        <v>114363466.66666666</v>
      </c>
      <c r="V4701">
        <v>114800540.54054055</v>
      </c>
      <c r="W4701">
        <v>10101.458333342</v>
      </c>
      <c r="X4701">
        <v>10295.541666671001</v>
      </c>
    </row>
    <row r="4702" spans="1:24">
      <c r="A4702" s="7" t="s">
        <v>5767</v>
      </c>
      <c r="B4702" s="13" t="s">
        <v>3216</v>
      </c>
      <c r="C4702">
        <v>66917882.906538174</v>
      </c>
      <c r="D4702">
        <v>59885695.62465094</v>
      </c>
      <c r="E4702">
        <v>1558558.5585585581</v>
      </c>
      <c r="F4702">
        <v>1672522.522522524</v>
      </c>
      <c r="G4702">
        <v>8</v>
      </c>
      <c r="H4702">
        <v>3</v>
      </c>
      <c r="I4702">
        <v>1</v>
      </c>
      <c r="J4702">
        <v>0</v>
      </c>
      <c r="M4702">
        <v>16</v>
      </c>
      <c r="N4702">
        <v>110</v>
      </c>
      <c r="O4702">
        <v>11000900.900900899</v>
      </c>
      <c r="P4702">
        <v>10903153.153153153</v>
      </c>
      <c r="Q4702">
        <v>85</v>
      </c>
      <c r="R4702">
        <v>28</v>
      </c>
      <c r="S4702">
        <v>26585627.02702703</v>
      </c>
      <c r="T4702">
        <v>25412872.972972974</v>
      </c>
      <c r="U4702">
        <v>11623016.216216216</v>
      </c>
      <c r="V4702">
        <v>9770180.180180179</v>
      </c>
      <c r="W4702">
        <v>1489.749999999</v>
      </c>
      <c r="X4702">
        <v>1394.5833333360001</v>
      </c>
    </row>
    <row r="4703" spans="1:24">
      <c r="A4703" s="7" t="s">
        <v>5768</v>
      </c>
      <c r="B4703" s="13" t="s">
        <v>1806</v>
      </c>
      <c r="C4703">
        <v>4516083612.3183479</v>
      </c>
      <c r="D4703">
        <v>5004526453.2195396</v>
      </c>
      <c r="E4703">
        <v>150934856.75675678</v>
      </c>
      <c r="F4703">
        <v>1506993918.9189191</v>
      </c>
      <c r="G4703">
        <v>707</v>
      </c>
      <c r="H4703">
        <v>1006</v>
      </c>
      <c r="I4703">
        <v>37</v>
      </c>
      <c r="J4703">
        <v>53</v>
      </c>
      <c r="K4703">
        <v>16</v>
      </c>
      <c r="M4703">
        <v>1994</v>
      </c>
      <c r="N4703">
        <v>1608</v>
      </c>
      <c r="O4703">
        <v>1529887387.3873873</v>
      </c>
      <c r="P4703">
        <v>1311761358.5585587</v>
      </c>
      <c r="Q4703">
        <v>1015</v>
      </c>
      <c r="R4703">
        <v>1562</v>
      </c>
      <c r="S4703">
        <v>631344407.2072072</v>
      </c>
      <c r="T4703">
        <v>616228818.91891897</v>
      </c>
      <c r="U4703">
        <v>651525427.02702701</v>
      </c>
      <c r="V4703">
        <v>1155764699.0990989</v>
      </c>
      <c r="W4703">
        <v>88865.166666666002</v>
      </c>
      <c r="X4703">
        <v>89278.875000008993</v>
      </c>
    </row>
    <row r="4704" spans="1:24">
      <c r="A4704" s="7" t="s">
        <v>5769</v>
      </c>
      <c r="B4704" s="13" t="s">
        <v>2596</v>
      </c>
      <c r="C4704">
        <v>263659663.36856043</v>
      </c>
      <c r="D4704">
        <v>257216750.51258087</v>
      </c>
      <c r="E4704">
        <v>720270.27027027495</v>
      </c>
      <c r="F4704">
        <v>425225.225225228</v>
      </c>
      <c r="G4704">
        <v>120</v>
      </c>
      <c r="H4704">
        <v>65</v>
      </c>
      <c r="I4704">
        <v>12</v>
      </c>
      <c r="J4704">
        <v>7</v>
      </c>
      <c r="K4704">
        <v>1</v>
      </c>
      <c r="M4704">
        <v>183</v>
      </c>
      <c r="N4704">
        <v>114</v>
      </c>
      <c r="O4704">
        <v>30810818.918918923</v>
      </c>
      <c r="P4704">
        <v>28057207.207207203</v>
      </c>
      <c r="Q4704">
        <v>142</v>
      </c>
      <c r="R4704">
        <v>134</v>
      </c>
      <c r="S4704">
        <v>79372810.810810819</v>
      </c>
      <c r="T4704">
        <v>77734072.072072074</v>
      </c>
      <c r="U4704">
        <v>27022792.792792797</v>
      </c>
      <c r="V4704">
        <v>80689279.279279277</v>
      </c>
      <c r="W4704">
        <v>10875.833333331</v>
      </c>
      <c r="X4704">
        <v>10882.833333332001</v>
      </c>
    </row>
    <row r="4705" spans="1:24">
      <c r="A4705" s="7" t="s">
        <v>5770</v>
      </c>
      <c r="B4705" s="13" t="s">
        <v>1856</v>
      </c>
      <c r="C4705">
        <v>346045067.44368267</v>
      </c>
      <c r="D4705">
        <v>331741455.58082455</v>
      </c>
      <c r="E4705">
        <v>95968288.288288295</v>
      </c>
      <c r="F4705">
        <v>8463063.0630630776</v>
      </c>
      <c r="G4705">
        <v>181</v>
      </c>
      <c r="H4705">
        <v>50</v>
      </c>
      <c r="I4705">
        <v>16</v>
      </c>
      <c r="J4705">
        <v>7</v>
      </c>
      <c r="K4705">
        <v>1</v>
      </c>
      <c r="M4705">
        <v>240</v>
      </c>
      <c r="N4705">
        <v>110</v>
      </c>
      <c r="O4705">
        <v>23098108.108108111</v>
      </c>
      <c r="P4705">
        <v>81033333.333333343</v>
      </c>
      <c r="Q4705">
        <v>221</v>
      </c>
      <c r="R4705">
        <v>181</v>
      </c>
      <c r="S4705">
        <v>85060235.135135114</v>
      </c>
      <c r="T4705">
        <v>82833759.459459469</v>
      </c>
      <c r="U4705">
        <v>20434414.414414413</v>
      </c>
      <c r="V4705">
        <v>77299780.180180177</v>
      </c>
      <c r="W4705">
        <v>10969.874999996</v>
      </c>
      <c r="X4705">
        <v>10839.583333338</v>
      </c>
    </row>
    <row r="4706" spans="1:24">
      <c r="A4706" s="7" t="s">
        <v>5771</v>
      </c>
      <c r="B4706" s="13" t="s">
        <v>910</v>
      </c>
      <c r="C4706">
        <v>819194771.94188261</v>
      </c>
      <c r="D4706">
        <v>839389209.28928769</v>
      </c>
      <c r="E4706">
        <v>3797972.9729729751</v>
      </c>
      <c r="F4706">
        <v>1200450.450450453</v>
      </c>
      <c r="G4706">
        <v>167</v>
      </c>
      <c r="H4706">
        <v>111</v>
      </c>
      <c r="I4706">
        <v>22</v>
      </c>
      <c r="J4706">
        <v>31</v>
      </c>
      <c r="K4706">
        <v>1</v>
      </c>
      <c r="M4706">
        <v>421</v>
      </c>
      <c r="N4706">
        <v>244</v>
      </c>
      <c r="O4706">
        <v>39047155.855855852</v>
      </c>
      <c r="P4706">
        <v>368641060.36036032</v>
      </c>
      <c r="Q4706">
        <v>123</v>
      </c>
      <c r="R4706">
        <v>855</v>
      </c>
      <c r="S4706">
        <v>199695523.42342341</v>
      </c>
      <c r="T4706">
        <v>195566173.87387389</v>
      </c>
      <c r="U4706">
        <v>62554144.14414414</v>
      </c>
      <c r="V4706">
        <v>267952282.88288286</v>
      </c>
      <c r="W4706">
        <v>21218.083333340001</v>
      </c>
      <c r="X4706">
        <v>20977.999999997999</v>
      </c>
    </row>
    <row r="4707" spans="1:24">
      <c r="A4707" s="7" t="s">
        <v>5772</v>
      </c>
      <c r="B4707" s="13" t="s">
        <v>3042</v>
      </c>
      <c r="C4707">
        <v>896378628.39403582</v>
      </c>
      <c r="D4707">
        <v>911358009.68593669</v>
      </c>
      <c r="E4707">
        <v>1541441.4414414449</v>
      </c>
      <c r="F4707">
        <v>197297.297297299</v>
      </c>
      <c r="G4707">
        <v>200</v>
      </c>
      <c r="H4707">
        <v>647</v>
      </c>
      <c r="I4707">
        <v>17</v>
      </c>
      <c r="J4707">
        <v>24</v>
      </c>
      <c r="M4707">
        <v>586</v>
      </c>
      <c r="N4707">
        <v>1068</v>
      </c>
      <c r="O4707">
        <v>53003963.963963971</v>
      </c>
      <c r="P4707">
        <v>136985810.8108108</v>
      </c>
      <c r="Q4707">
        <v>265</v>
      </c>
      <c r="R4707">
        <v>468</v>
      </c>
      <c r="S4707">
        <v>289686171.17117119</v>
      </c>
      <c r="T4707">
        <v>304963126.12612617</v>
      </c>
      <c r="U4707">
        <v>63745495.495495498</v>
      </c>
      <c r="V4707">
        <v>138164594.5945946</v>
      </c>
      <c r="W4707">
        <v>17614.75</v>
      </c>
      <c r="X4707">
        <v>17992.999999995998</v>
      </c>
    </row>
    <row r="4708" spans="1:24">
      <c r="A4708" s="7" t="s">
        <v>5773</v>
      </c>
      <c r="B4708" s="13" t="s">
        <v>910</v>
      </c>
      <c r="C4708">
        <v>1507702462.7013581</v>
      </c>
      <c r="D4708">
        <v>1412609384.0585704</v>
      </c>
      <c r="E4708">
        <v>4863738.7387387399</v>
      </c>
      <c r="F4708">
        <v>1168018.0180180201</v>
      </c>
      <c r="G4708">
        <v>359</v>
      </c>
      <c r="H4708">
        <v>647</v>
      </c>
      <c r="I4708">
        <v>24</v>
      </c>
      <c r="J4708">
        <v>35</v>
      </c>
      <c r="K4708">
        <v>5</v>
      </c>
      <c r="M4708">
        <v>669</v>
      </c>
      <c r="N4708">
        <v>1599</v>
      </c>
      <c r="O4708">
        <v>103387837.83783785</v>
      </c>
      <c r="P4708">
        <v>257368108.1081081</v>
      </c>
      <c r="Q4708">
        <v>811</v>
      </c>
      <c r="R4708">
        <v>954</v>
      </c>
      <c r="S4708">
        <v>290008414.41441441</v>
      </c>
      <c r="T4708">
        <v>298227000</v>
      </c>
      <c r="U4708">
        <v>63877477.477477476</v>
      </c>
      <c r="V4708">
        <v>236994414.41441441</v>
      </c>
      <c r="W4708">
        <v>29851.333333331</v>
      </c>
      <c r="X4708">
        <v>29920.666666673002</v>
      </c>
    </row>
    <row r="4709" spans="1:24">
      <c r="A4709" s="7" t="s">
        <v>5774</v>
      </c>
      <c r="B4709" s="13" t="s">
        <v>3858</v>
      </c>
      <c r="C4709">
        <v>165992039.68526724</v>
      </c>
      <c r="D4709">
        <v>157579286.08444512</v>
      </c>
      <c r="E4709">
        <v>779279.27927928104</v>
      </c>
      <c r="F4709">
        <v>109909.909909911</v>
      </c>
      <c r="G4709">
        <v>73</v>
      </c>
      <c r="H4709">
        <v>74</v>
      </c>
      <c r="I4709">
        <v>7</v>
      </c>
      <c r="J4709">
        <v>5</v>
      </c>
      <c r="M4709">
        <v>107</v>
      </c>
      <c r="N4709">
        <v>101</v>
      </c>
      <c r="O4709">
        <v>13813333.333333332</v>
      </c>
      <c r="P4709">
        <v>15014504.504504502</v>
      </c>
      <c r="Q4709">
        <v>95</v>
      </c>
      <c r="R4709">
        <v>99</v>
      </c>
      <c r="S4709">
        <v>45749427.927927926</v>
      </c>
      <c r="T4709">
        <v>41002117.117117114</v>
      </c>
      <c r="U4709">
        <v>11058918.918918919</v>
      </c>
      <c r="V4709">
        <v>12004594.594594594</v>
      </c>
      <c r="W4709">
        <v>8066.2083333319997</v>
      </c>
      <c r="X4709">
        <v>7997.2083333319997</v>
      </c>
    </row>
    <row r="4710" spans="1:24">
      <c r="A4710" s="7" t="s">
        <v>5775</v>
      </c>
      <c r="B4710" s="13" t="s">
        <v>2727</v>
      </c>
      <c r="C4710">
        <v>288549619.50554442</v>
      </c>
      <c r="D4710">
        <v>285618988.23743963</v>
      </c>
      <c r="E4710">
        <v>2964864.8648648658</v>
      </c>
      <c r="F4710">
        <v>4307207.2072072113</v>
      </c>
      <c r="G4710">
        <v>95</v>
      </c>
      <c r="H4710">
        <v>131</v>
      </c>
      <c r="I4710">
        <v>8</v>
      </c>
      <c r="J4710">
        <v>5</v>
      </c>
      <c r="M4710">
        <v>154</v>
      </c>
      <c r="N4710">
        <v>162</v>
      </c>
      <c r="O4710">
        <v>55794594.594594598</v>
      </c>
      <c r="P4710">
        <v>55305675.675675675</v>
      </c>
      <c r="Q4710">
        <v>170</v>
      </c>
      <c r="R4710">
        <v>93</v>
      </c>
      <c r="S4710">
        <v>97871792.792792797</v>
      </c>
      <c r="T4710">
        <v>89572459.459459454</v>
      </c>
      <c r="U4710">
        <v>52438378.378378376</v>
      </c>
      <c r="V4710">
        <v>48778648.648648649</v>
      </c>
      <c r="W4710">
        <v>4946.0833333339997</v>
      </c>
      <c r="X4710">
        <v>4892.0416666669998</v>
      </c>
    </row>
    <row r="4711" spans="1:24">
      <c r="A4711" s="7" t="s">
        <v>5776</v>
      </c>
      <c r="B4711" s="13" t="s">
        <v>1539</v>
      </c>
      <c r="C4711">
        <v>64324454.598663151</v>
      </c>
      <c r="D4711">
        <v>62120455.139801241</v>
      </c>
      <c r="E4711">
        <v>18918.918918919</v>
      </c>
      <c r="F4711">
        <v>8108.1081081089997</v>
      </c>
      <c r="G4711">
        <v>23</v>
      </c>
      <c r="H4711">
        <v>23</v>
      </c>
      <c r="I4711">
        <v>3</v>
      </c>
      <c r="J4711">
        <v>1</v>
      </c>
      <c r="M4711">
        <v>24</v>
      </c>
      <c r="N4711">
        <v>25</v>
      </c>
      <c r="O4711">
        <v>7686036.036036035</v>
      </c>
      <c r="P4711">
        <v>7197297.2972972961</v>
      </c>
      <c r="S4711">
        <v>16778666.666666668</v>
      </c>
      <c r="T4711">
        <v>15963036.036036033</v>
      </c>
      <c r="U4711">
        <v>6033153.1531531531</v>
      </c>
      <c r="V4711">
        <v>5588558.5585585581</v>
      </c>
      <c r="W4711">
        <v>998</v>
      </c>
      <c r="X4711">
        <v>995.24999999900001</v>
      </c>
    </row>
    <row r="4712" spans="1:24">
      <c r="A4712" s="7" t="s">
        <v>5777</v>
      </c>
      <c r="B4712" s="13" t="s">
        <v>3383</v>
      </c>
      <c r="C4712">
        <v>63347571.639300756</v>
      </c>
      <c r="D4712">
        <v>65312712.53622888</v>
      </c>
      <c r="E4712">
        <v>185585.58558558501</v>
      </c>
      <c r="F4712">
        <v>364864.86486486503</v>
      </c>
      <c r="G4712">
        <v>15</v>
      </c>
      <c r="H4712">
        <v>31</v>
      </c>
      <c r="J4712">
        <v>1</v>
      </c>
      <c r="M4712">
        <v>38</v>
      </c>
      <c r="N4712">
        <v>63</v>
      </c>
      <c r="O4712">
        <v>7755855.8558558561</v>
      </c>
      <c r="P4712">
        <v>9102027.0270270258</v>
      </c>
      <c r="Q4712">
        <v>13</v>
      </c>
      <c r="R4712">
        <v>10</v>
      </c>
      <c r="S4712">
        <v>24807531.531531528</v>
      </c>
      <c r="T4712">
        <v>26586139.639639638</v>
      </c>
      <c r="U4712">
        <v>7756936.9369369373</v>
      </c>
      <c r="V4712">
        <v>10729189.18918919</v>
      </c>
      <c r="W4712">
        <v>959.58333333600001</v>
      </c>
      <c r="X4712">
        <v>1063.4583333329999</v>
      </c>
    </row>
    <row r="4713" spans="1:24">
      <c r="A4713" s="7" t="s">
        <v>5778</v>
      </c>
      <c r="B4713" s="13" t="s">
        <v>1225</v>
      </c>
      <c r="C4713">
        <v>169928464.51850387</v>
      </c>
      <c r="D4713">
        <v>172101401.75905323</v>
      </c>
      <c r="E4713">
        <v>57077984.684684686</v>
      </c>
      <c r="F4713">
        <v>94277198.198198214</v>
      </c>
      <c r="G4713">
        <v>69</v>
      </c>
      <c r="H4713">
        <v>55</v>
      </c>
      <c r="I4713">
        <v>6</v>
      </c>
      <c r="J4713">
        <v>8</v>
      </c>
      <c r="K4713">
        <v>6</v>
      </c>
      <c r="M4713">
        <v>163</v>
      </c>
      <c r="N4713">
        <v>94</v>
      </c>
      <c r="O4713">
        <v>2547534649.5495496</v>
      </c>
      <c r="P4713">
        <v>873961916.21621621</v>
      </c>
      <c r="Q4713">
        <v>165</v>
      </c>
      <c r="R4713">
        <v>140</v>
      </c>
      <c r="S4713">
        <v>46723364.864864863</v>
      </c>
      <c r="T4713">
        <v>48219486.486486487</v>
      </c>
      <c r="U4713">
        <v>2393348648.6486487</v>
      </c>
      <c r="V4713">
        <v>722656288.28828824</v>
      </c>
      <c r="W4713">
        <v>6029.5416666680003</v>
      </c>
      <c r="X4713">
        <v>5974.8333333290002</v>
      </c>
    </row>
    <row r="4714" spans="1:24">
      <c r="A4714" s="7" t="s">
        <v>5779</v>
      </c>
      <c r="B4714" s="13" t="s">
        <v>2393</v>
      </c>
      <c r="C4714">
        <v>1031486727.0045637</v>
      </c>
      <c r="D4714">
        <v>949382773.93577421</v>
      </c>
      <c r="E4714">
        <v>133980288.2882883</v>
      </c>
      <c r="F4714">
        <v>20673288.288288299</v>
      </c>
      <c r="G4714">
        <v>525</v>
      </c>
      <c r="H4714">
        <v>484</v>
      </c>
      <c r="I4714">
        <v>38</v>
      </c>
      <c r="J4714">
        <v>28</v>
      </c>
      <c r="K4714">
        <v>1</v>
      </c>
      <c r="M4714">
        <v>1064</v>
      </c>
      <c r="N4714">
        <v>702</v>
      </c>
      <c r="O4714">
        <v>112999891.8918919</v>
      </c>
      <c r="P4714">
        <v>79120090.090090096</v>
      </c>
      <c r="Q4714">
        <v>1572</v>
      </c>
      <c r="R4714">
        <v>633</v>
      </c>
      <c r="S4714">
        <v>286587181.08108109</v>
      </c>
      <c r="T4714">
        <v>287471207.2072072</v>
      </c>
      <c r="U4714">
        <v>55482612.612612605</v>
      </c>
      <c r="V4714">
        <v>73044547.747747749</v>
      </c>
      <c r="W4714">
        <v>23054.79166667</v>
      </c>
      <c r="X4714">
        <v>23710.041666661</v>
      </c>
    </row>
    <row r="4715" spans="1:24">
      <c r="A4715" s="7" t="s">
        <v>5780</v>
      </c>
      <c r="B4715" s="13" t="s">
        <v>761</v>
      </c>
      <c r="C4715">
        <v>65589759.668909922</v>
      </c>
      <c r="D4715">
        <v>59227550.33828669</v>
      </c>
      <c r="E4715">
        <v>7207.207207208</v>
      </c>
      <c r="F4715">
        <v>18018.018018019</v>
      </c>
      <c r="G4715">
        <v>14</v>
      </c>
      <c r="H4715">
        <v>42</v>
      </c>
      <c r="I4715">
        <v>3</v>
      </c>
      <c r="J4715">
        <v>2</v>
      </c>
      <c r="M4715">
        <v>33</v>
      </c>
      <c r="N4715">
        <v>56</v>
      </c>
      <c r="O4715">
        <v>6270270.2702702722</v>
      </c>
      <c r="P4715">
        <v>4661306.3063063072</v>
      </c>
      <c r="Q4715">
        <v>12</v>
      </c>
      <c r="R4715">
        <v>17</v>
      </c>
      <c r="S4715">
        <v>12905648.648648649</v>
      </c>
      <c r="T4715">
        <v>13030824.324324325</v>
      </c>
      <c r="U4715">
        <v>16751981.981981983</v>
      </c>
      <c r="V4715">
        <v>6318828.8288288303</v>
      </c>
      <c r="W4715">
        <v>968.20833333099995</v>
      </c>
      <c r="X4715">
        <v>1003.166666662</v>
      </c>
    </row>
    <row r="4716" spans="1:24">
      <c r="A4716" s="7" t="s">
        <v>5781</v>
      </c>
      <c r="B4716" s="13" t="s">
        <v>863</v>
      </c>
      <c r="C4716">
        <v>5246581.5714142323</v>
      </c>
      <c r="D4716">
        <v>4945253.2402600003</v>
      </c>
      <c r="H4716">
        <v>2</v>
      </c>
      <c r="M4716">
        <v>3</v>
      </c>
      <c r="N4716">
        <v>2</v>
      </c>
      <c r="S4716">
        <v>929351.35135135101</v>
      </c>
      <c r="T4716">
        <v>683603.60360360297</v>
      </c>
      <c r="W4716">
        <v>90.791666665000008</v>
      </c>
      <c r="X4716">
        <v>80.958333334000002</v>
      </c>
    </row>
    <row r="4717" spans="1:24">
      <c r="A4717" s="7" t="s">
        <v>5782</v>
      </c>
      <c r="B4717" s="13" t="s">
        <v>995</v>
      </c>
      <c r="C4717">
        <v>165902155.32753748</v>
      </c>
      <c r="D4717">
        <v>166970235.00967795</v>
      </c>
      <c r="E4717">
        <v>364842.34234234598</v>
      </c>
      <c r="F4717">
        <v>445045.04504504701</v>
      </c>
      <c r="G4717">
        <v>21</v>
      </c>
      <c r="H4717">
        <v>30</v>
      </c>
      <c r="I4717">
        <v>6</v>
      </c>
      <c r="J4717">
        <v>1</v>
      </c>
      <c r="M4717">
        <v>26</v>
      </c>
      <c r="N4717">
        <v>36</v>
      </c>
      <c r="O4717">
        <v>24926216.216216218</v>
      </c>
      <c r="P4717">
        <v>14231621.621621622</v>
      </c>
      <c r="Q4717">
        <v>73</v>
      </c>
      <c r="R4717">
        <v>62</v>
      </c>
      <c r="S4717">
        <v>65320842.342342339</v>
      </c>
      <c r="T4717">
        <v>67531549.54954955</v>
      </c>
      <c r="U4717">
        <v>22700990.990990989</v>
      </c>
      <c r="V4717">
        <v>14643063.063063066</v>
      </c>
      <c r="W4717">
        <v>2412.0416666720002</v>
      </c>
      <c r="X4717">
        <v>2628.5833333330002</v>
      </c>
    </row>
    <row r="4718" spans="1:24">
      <c r="A4718" s="7" t="s">
        <v>5783</v>
      </c>
      <c r="B4718" s="13" t="s">
        <v>1303</v>
      </c>
      <c r="C4718">
        <v>87255381.080703139</v>
      </c>
      <c r="D4718">
        <v>88003810.603179112</v>
      </c>
      <c r="E4718">
        <v>473513.513513515</v>
      </c>
      <c r="F4718">
        <v>2570270.2702702698</v>
      </c>
      <c r="G4718">
        <v>14</v>
      </c>
      <c r="H4718">
        <v>6</v>
      </c>
      <c r="I4718">
        <v>0</v>
      </c>
      <c r="J4718">
        <v>0</v>
      </c>
      <c r="K4718">
        <v>1</v>
      </c>
      <c r="M4718">
        <v>38</v>
      </c>
      <c r="N4718">
        <v>18</v>
      </c>
      <c r="O4718">
        <v>9761711.7117117122</v>
      </c>
      <c r="P4718">
        <v>8524684.6846846826</v>
      </c>
      <c r="Q4718">
        <v>156</v>
      </c>
      <c r="R4718">
        <v>8</v>
      </c>
      <c r="S4718">
        <v>14288315.315315314</v>
      </c>
      <c r="T4718">
        <v>13379409.90990991</v>
      </c>
      <c r="U4718">
        <v>9524684.6846846826</v>
      </c>
      <c r="V4718">
        <v>6232342.3423423413</v>
      </c>
      <c r="W4718">
        <v>1299.125</v>
      </c>
      <c r="X4718">
        <v>1385.875</v>
      </c>
    </row>
    <row r="4719" spans="1:24">
      <c r="A4719" s="7" t="s">
        <v>5784</v>
      </c>
      <c r="B4719" s="13" t="s">
        <v>4904</v>
      </c>
      <c r="C4719">
        <v>188204544.27909291</v>
      </c>
      <c r="D4719">
        <v>198442553.9621703</v>
      </c>
      <c r="E4719">
        <v>93243.243243246005</v>
      </c>
      <c r="F4719">
        <v>167567.56756756999</v>
      </c>
      <c r="G4719">
        <v>48</v>
      </c>
      <c r="H4719">
        <v>125</v>
      </c>
      <c r="I4719">
        <v>4</v>
      </c>
      <c r="J4719">
        <v>6</v>
      </c>
      <c r="M4719">
        <v>59</v>
      </c>
      <c r="N4719">
        <v>130</v>
      </c>
      <c r="O4719">
        <v>12054954.954954956</v>
      </c>
      <c r="P4719">
        <v>19202747.747747749</v>
      </c>
      <c r="Q4719">
        <v>81</v>
      </c>
      <c r="R4719">
        <v>201</v>
      </c>
      <c r="S4719">
        <v>67587013.51351352</v>
      </c>
      <c r="T4719">
        <v>71679414.414414406</v>
      </c>
      <c r="U4719">
        <v>13487027.027027028</v>
      </c>
      <c r="V4719">
        <v>20604234.234234232</v>
      </c>
      <c r="W4719">
        <v>3385.6666666669998</v>
      </c>
      <c r="X4719">
        <v>3525.7083333350001</v>
      </c>
    </row>
    <row r="4720" spans="1:24">
      <c r="A4720" s="7" t="s">
        <v>5785</v>
      </c>
      <c r="B4720" s="13" t="s">
        <v>4195</v>
      </c>
      <c r="C4720">
        <v>123338076.57415614</v>
      </c>
      <c r="D4720">
        <v>124408649.27437995</v>
      </c>
      <c r="E4720">
        <v>560360.36036036303</v>
      </c>
      <c r="F4720">
        <v>111711.711711715</v>
      </c>
      <c r="G4720">
        <v>48</v>
      </c>
      <c r="H4720">
        <v>40</v>
      </c>
      <c r="I4720">
        <v>2</v>
      </c>
      <c r="J4720">
        <v>2</v>
      </c>
      <c r="K4720">
        <v>2</v>
      </c>
      <c r="M4720">
        <v>84</v>
      </c>
      <c r="N4720">
        <v>90</v>
      </c>
      <c r="O4720">
        <v>20854234.234234236</v>
      </c>
      <c r="P4720">
        <v>19517567.567567565</v>
      </c>
      <c r="Q4720">
        <v>114</v>
      </c>
      <c r="R4720">
        <v>156</v>
      </c>
      <c r="S4720">
        <v>14443490.990990993</v>
      </c>
      <c r="T4720">
        <v>16435373.873873873</v>
      </c>
      <c r="U4720">
        <v>13609099.099099101</v>
      </c>
      <c r="V4720">
        <v>7683243.2432432426</v>
      </c>
      <c r="W4720">
        <v>2573.875000003</v>
      </c>
      <c r="X4720">
        <v>2622.500000001</v>
      </c>
    </row>
    <row r="4721" spans="1:24">
      <c r="A4721" s="7" t="s">
        <v>5786</v>
      </c>
      <c r="B4721" s="13" t="s">
        <v>761</v>
      </c>
      <c r="C4721">
        <v>20528984.937696811</v>
      </c>
      <c r="D4721">
        <v>18625414.337981969</v>
      </c>
      <c r="E4721">
        <v>541441.441441442</v>
      </c>
      <c r="F4721">
        <v>564864.86486486602</v>
      </c>
      <c r="G4721">
        <v>5</v>
      </c>
      <c r="H4721">
        <v>14</v>
      </c>
      <c r="I4721">
        <v>0</v>
      </c>
      <c r="J4721">
        <v>0</v>
      </c>
      <c r="M4721">
        <v>13</v>
      </c>
      <c r="N4721">
        <v>14</v>
      </c>
      <c r="O4721">
        <v>991891.89189189195</v>
      </c>
      <c r="P4721">
        <v>2276576.576576577</v>
      </c>
      <c r="Q4721">
        <v>1</v>
      </c>
      <c r="R4721">
        <v>6</v>
      </c>
      <c r="S4721">
        <v>3359639.6396396388</v>
      </c>
      <c r="T4721">
        <v>3792454.9549549553</v>
      </c>
      <c r="U4721">
        <v>1402252.2522522521</v>
      </c>
      <c r="V4721">
        <v>1969729.7297297299</v>
      </c>
      <c r="W4721">
        <v>281.95833333500002</v>
      </c>
      <c r="X4721">
        <v>277.24999999700003</v>
      </c>
    </row>
    <row r="4722" spans="1:24">
      <c r="A4722" s="7" t="s">
        <v>5787</v>
      </c>
      <c r="B4722" s="13" t="s">
        <v>4968</v>
      </c>
      <c r="C4722">
        <v>66497595.711241052</v>
      </c>
      <c r="D4722">
        <v>64249373.73773919</v>
      </c>
      <c r="E4722">
        <v>11711.711711712</v>
      </c>
      <c r="F4722">
        <v>40540.540540540998</v>
      </c>
      <c r="G4722">
        <v>3</v>
      </c>
      <c r="H4722">
        <v>4</v>
      </c>
      <c r="I4722">
        <v>2</v>
      </c>
      <c r="J4722">
        <v>2</v>
      </c>
      <c r="M4722">
        <v>7</v>
      </c>
      <c r="N4722">
        <v>9</v>
      </c>
      <c r="O4722">
        <v>24352252.252252251</v>
      </c>
      <c r="P4722">
        <v>4117117.1171171172</v>
      </c>
      <c r="Q4722">
        <v>2</v>
      </c>
      <c r="R4722">
        <v>9</v>
      </c>
      <c r="S4722">
        <v>11094644.144144144</v>
      </c>
      <c r="T4722">
        <v>11555932.432432432</v>
      </c>
      <c r="U4722">
        <v>24970450.450450446</v>
      </c>
      <c r="V4722">
        <v>7187387.3873873875</v>
      </c>
      <c r="W4722">
        <v>1063.374999998</v>
      </c>
      <c r="X4722">
        <v>1050.7083333319999</v>
      </c>
    </row>
    <row r="4723" spans="1:24">
      <c r="A4723" s="7" t="s">
        <v>5788</v>
      </c>
      <c r="B4723" s="13" t="s">
        <v>5789</v>
      </c>
      <c r="C4723">
        <v>436496318.28869158</v>
      </c>
      <c r="D4723">
        <v>154474230.19634089</v>
      </c>
      <c r="E4723">
        <v>21527477.477477476</v>
      </c>
      <c r="F4723">
        <v>3940540.5405405411</v>
      </c>
      <c r="G4723">
        <v>1</v>
      </c>
      <c r="H4723">
        <v>5</v>
      </c>
      <c r="I4723">
        <v>0</v>
      </c>
      <c r="J4723">
        <v>2</v>
      </c>
      <c r="M4723">
        <v>6</v>
      </c>
      <c r="N4723">
        <v>4</v>
      </c>
      <c r="O4723">
        <v>12213513.513513513</v>
      </c>
      <c r="P4723">
        <v>9486734.2342342306</v>
      </c>
      <c r="Q4723">
        <v>25</v>
      </c>
      <c r="R4723">
        <v>12</v>
      </c>
      <c r="S4723">
        <v>18781337.837837838</v>
      </c>
      <c r="T4723">
        <v>19134119.819819823</v>
      </c>
      <c r="U4723">
        <v>8352162.1621621633</v>
      </c>
      <c r="V4723">
        <v>6065495.4954954963</v>
      </c>
      <c r="W4723">
        <v>902.20833333200005</v>
      </c>
      <c r="X4723">
        <v>939.29166666599997</v>
      </c>
    </row>
    <row r="4724" spans="1:24">
      <c r="A4724" s="7" t="s">
        <v>530</v>
      </c>
      <c r="B4724" s="13" t="s">
        <v>531</v>
      </c>
      <c r="C4724">
        <v>580138743.05485117</v>
      </c>
      <c r="D4724">
        <v>603956655.391312</v>
      </c>
      <c r="E4724">
        <v>35894220.720720716</v>
      </c>
      <c r="F4724">
        <v>78258198.198198199</v>
      </c>
      <c r="G4724">
        <v>121</v>
      </c>
      <c r="H4724">
        <v>280</v>
      </c>
      <c r="I4724">
        <v>13</v>
      </c>
      <c r="J4724">
        <v>14</v>
      </c>
      <c r="K4724">
        <v>2</v>
      </c>
      <c r="M4724">
        <v>140</v>
      </c>
      <c r="N4724">
        <v>380</v>
      </c>
      <c r="O4724">
        <v>55547297.297297299</v>
      </c>
      <c r="P4724">
        <v>61018378.378378384</v>
      </c>
      <c r="Q4724">
        <v>2</v>
      </c>
      <c r="R4724">
        <v>127</v>
      </c>
      <c r="S4724">
        <v>148610783.78378376</v>
      </c>
      <c r="T4724">
        <v>156681306.3063063</v>
      </c>
      <c r="U4724">
        <v>28353873.873873878</v>
      </c>
      <c r="V4724">
        <v>53209619.819819823</v>
      </c>
      <c r="W4724">
        <v>9199.7916666649999</v>
      </c>
      <c r="X4724">
        <v>9618.6666666689998</v>
      </c>
    </row>
    <row r="4725" spans="1:24">
      <c r="A4725" s="7" t="s">
        <v>532</v>
      </c>
      <c r="B4725" s="13" t="s">
        <v>531</v>
      </c>
      <c r="C4725">
        <v>84839593.502254233</v>
      </c>
      <c r="D4725">
        <v>103149707.93539463</v>
      </c>
      <c r="E4725">
        <v>1836936.936936938</v>
      </c>
      <c r="F4725">
        <v>35135.135135135999</v>
      </c>
      <c r="G4725">
        <v>22</v>
      </c>
      <c r="H4725">
        <v>52</v>
      </c>
      <c r="I4725">
        <v>3</v>
      </c>
      <c r="J4725">
        <v>1</v>
      </c>
      <c r="K4725">
        <v>1</v>
      </c>
      <c r="M4725">
        <v>22</v>
      </c>
      <c r="N4725">
        <v>57</v>
      </c>
      <c r="O4725">
        <v>11523423.423423423</v>
      </c>
      <c r="P4725">
        <v>10940360.36036036</v>
      </c>
      <c r="R4725">
        <v>20</v>
      </c>
      <c r="S4725">
        <v>30554590.090090089</v>
      </c>
      <c r="T4725">
        <v>35845414.414414421</v>
      </c>
      <c r="U4725">
        <v>8039099.0990990978</v>
      </c>
      <c r="V4725">
        <v>10710630.630630631</v>
      </c>
      <c r="W4725">
        <v>1598.250000002</v>
      </c>
      <c r="X4725">
        <v>1780.374999998</v>
      </c>
    </row>
    <row r="4726" spans="1:24">
      <c r="A4726" s="7" t="s">
        <v>5790</v>
      </c>
      <c r="B4726" s="13" t="s">
        <v>729</v>
      </c>
      <c r="C4726">
        <v>78215715.664787069</v>
      </c>
      <c r="D4726">
        <v>79019317.397254899</v>
      </c>
      <c r="E4726">
        <v>908108.10810810898</v>
      </c>
      <c r="F4726">
        <v>41441.441441445</v>
      </c>
      <c r="G4726">
        <v>41</v>
      </c>
      <c r="H4726">
        <v>10</v>
      </c>
      <c r="I4726">
        <v>1</v>
      </c>
      <c r="J4726">
        <v>13</v>
      </c>
      <c r="M4726">
        <v>54</v>
      </c>
      <c r="N4726">
        <v>17</v>
      </c>
      <c r="O4726">
        <v>5871171.1711711707</v>
      </c>
      <c r="P4726">
        <v>15732612.612612613</v>
      </c>
      <c r="Q4726">
        <v>3</v>
      </c>
      <c r="R4726">
        <v>33</v>
      </c>
      <c r="S4726">
        <v>44797950.45045045</v>
      </c>
      <c r="T4726">
        <v>46929292.792792797</v>
      </c>
      <c r="U4726">
        <v>5466486.4864864871</v>
      </c>
      <c r="V4726">
        <v>15713153.153153155</v>
      </c>
      <c r="W4726">
        <v>2684.2916666679998</v>
      </c>
      <c r="X4726">
        <v>2720.8333333330002</v>
      </c>
    </row>
    <row r="4727" spans="1:24">
      <c r="A4727" s="7" t="s">
        <v>5791</v>
      </c>
      <c r="B4727" s="13" t="s">
        <v>4005</v>
      </c>
      <c r="C4727">
        <v>83051173.970171824</v>
      </c>
      <c r="D4727">
        <v>77591715.285416767</v>
      </c>
      <c r="E4727">
        <v>283504.50450450502</v>
      </c>
      <c r="F4727">
        <v>1801.801801802</v>
      </c>
      <c r="G4727">
        <v>5</v>
      </c>
      <c r="H4727">
        <v>6</v>
      </c>
      <c r="I4727">
        <v>3</v>
      </c>
      <c r="J4727">
        <v>1</v>
      </c>
      <c r="M4727">
        <v>13</v>
      </c>
      <c r="N4727">
        <v>19</v>
      </c>
      <c r="O4727">
        <v>12008738.738738738</v>
      </c>
      <c r="P4727">
        <v>8066036.036036036</v>
      </c>
      <c r="Q4727">
        <v>25</v>
      </c>
      <c r="R4727">
        <v>25</v>
      </c>
      <c r="S4727">
        <v>18908022.52252252</v>
      </c>
      <c r="T4727">
        <v>16482869.369369369</v>
      </c>
      <c r="U4727">
        <v>11670180.180180181</v>
      </c>
      <c r="V4727">
        <v>6549279.2792792795</v>
      </c>
      <c r="W4727">
        <v>1351.124999999</v>
      </c>
      <c r="X4727">
        <v>1367.2916666690001</v>
      </c>
    </row>
    <row r="4728" spans="1:24">
      <c r="A4728" s="7" t="s">
        <v>5792</v>
      </c>
      <c r="B4728" s="13" t="s">
        <v>1492</v>
      </c>
      <c r="C4728">
        <v>155262946.70447332</v>
      </c>
      <c r="D4728">
        <v>148654813.16484949</v>
      </c>
      <c r="E4728">
        <v>5245495.4954954972</v>
      </c>
      <c r="F4728">
        <v>131081.081081082</v>
      </c>
      <c r="G4728">
        <v>20</v>
      </c>
      <c r="H4728">
        <v>41</v>
      </c>
      <c r="I4728">
        <v>6</v>
      </c>
      <c r="J4728">
        <v>8</v>
      </c>
      <c r="M4728">
        <v>37</v>
      </c>
      <c r="N4728">
        <v>53</v>
      </c>
      <c r="O4728">
        <v>44594774.774774775</v>
      </c>
      <c r="P4728">
        <v>58782162.162162162</v>
      </c>
      <c r="Q4728">
        <v>47</v>
      </c>
      <c r="R4728">
        <v>201</v>
      </c>
      <c r="S4728">
        <v>85156833.333333343</v>
      </c>
      <c r="T4728">
        <v>82130594.594594598</v>
      </c>
      <c r="U4728">
        <v>44728558.558558561</v>
      </c>
      <c r="V4728">
        <v>55356396.396396399</v>
      </c>
      <c r="W4728">
        <v>2445.625000001</v>
      </c>
      <c r="X4728">
        <v>2396.7916666679998</v>
      </c>
    </row>
    <row r="4729" spans="1:24">
      <c r="A4729" s="7" t="s">
        <v>5793</v>
      </c>
      <c r="B4729" s="13" t="s">
        <v>951</v>
      </c>
      <c r="C4729">
        <v>59028466.337299362</v>
      </c>
      <c r="D4729">
        <v>62307931.028464831</v>
      </c>
      <c r="E4729">
        <v>1809009.009009009</v>
      </c>
      <c r="F4729">
        <v>19686486.486486487</v>
      </c>
      <c r="G4729">
        <v>26</v>
      </c>
      <c r="H4729">
        <v>15</v>
      </c>
      <c r="I4729">
        <v>1</v>
      </c>
      <c r="J4729">
        <v>1</v>
      </c>
      <c r="M4729">
        <v>104</v>
      </c>
      <c r="N4729">
        <v>28</v>
      </c>
      <c r="O4729">
        <v>18750225.225225225</v>
      </c>
      <c r="P4729">
        <v>12018288.288288286</v>
      </c>
      <c r="Q4729">
        <v>15</v>
      </c>
      <c r="R4729">
        <v>19</v>
      </c>
      <c r="S4729">
        <v>18027409.909909911</v>
      </c>
      <c r="T4729">
        <v>16808617.117117114</v>
      </c>
      <c r="U4729">
        <v>6004054.0540540526</v>
      </c>
      <c r="V4729">
        <v>9443153.1531531531</v>
      </c>
      <c r="W4729">
        <v>1109.874999998</v>
      </c>
      <c r="X4729">
        <v>1085.4583333320002</v>
      </c>
    </row>
    <row r="4730" spans="1:24">
      <c r="A4730" s="7" t="s">
        <v>5794</v>
      </c>
      <c r="B4730" s="13" t="s">
        <v>1539</v>
      </c>
      <c r="C4730">
        <v>166871431.72306302</v>
      </c>
      <c r="D4730">
        <v>169617028.3648783</v>
      </c>
      <c r="E4730">
        <v>7184909.9099099096</v>
      </c>
      <c r="F4730">
        <v>3706306.3063063072</v>
      </c>
      <c r="G4730">
        <v>67</v>
      </c>
      <c r="H4730">
        <v>123</v>
      </c>
      <c r="I4730">
        <v>4</v>
      </c>
      <c r="J4730">
        <v>4</v>
      </c>
      <c r="M4730">
        <v>75</v>
      </c>
      <c r="N4730">
        <v>142</v>
      </c>
      <c r="O4730">
        <v>36460810.810810812</v>
      </c>
      <c r="P4730">
        <v>40640990.990990989</v>
      </c>
      <c r="S4730">
        <v>44986454.954954952</v>
      </c>
      <c r="T4730">
        <v>47299504.504504502</v>
      </c>
      <c r="U4730">
        <v>30608378.378378376</v>
      </c>
      <c r="V4730">
        <v>31657387.387387391</v>
      </c>
      <c r="W4730">
        <v>2493.750000002</v>
      </c>
      <c r="X4730">
        <v>2561.625000002</v>
      </c>
    </row>
    <row r="4731" spans="1:24">
      <c r="A4731" s="7" t="s">
        <v>5795</v>
      </c>
      <c r="B4731" s="13" t="s">
        <v>2400</v>
      </c>
      <c r="C4731">
        <v>206026238.80483478</v>
      </c>
      <c r="D4731">
        <v>188443097.45989585</v>
      </c>
      <c r="E4731">
        <v>6255855.855855857</v>
      </c>
      <c r="F4731">
        <v>41441.441441442999</v>
      </c>
      <c r="G4731">
        <v>109</v>
      </c>
      <c r="H4731">
        <v>99</v>
      </c>
      <c r="I4731">
        <v>4</v>
      </c>
      <c r="J4731">
        <v>3</v>
      </c>
      <c r="M4731">
        <v>184</v>
      </c>
      <c r="N4731">
        <v>161</v>
      </c>
      <c r="O4731">
        <v>50181081.081081077</v>
      </c>
      <c r="P4731">
        <v>46451891.891891897</v>
      </c>
      <c r="Q4731">
        <v>25</v>
      </c>
      <c r="R4731">
        <v>65</v>
      </c>
      <c r="S4731">
        <v>57397729.729729727</v>
      </c>
      <c r="T4731">
        <v>53447630.630630627</v>
      </c>
      <c r="U4731">
        <v>42045495.495495491</v>
      </c>
      <c r="V4731">
        <v>37846936.93693693</v>
      </c>
      <c r="W4731">
        <v>3061.2916666649999</v>
      </c>
      <c r="X4731">
        <v>2987.7083333310002</v>
      </c>
    </row>
    <row r="4732" spans="1:24">
      <c r="A4732" s="7" t="s">
        <v>5796</v>
      </c>
      <c r="B4732" s="13" t="s">
        <v>3558</v>
      </c>
      <c r="C4732">
        <v>27825112.937805116</v>
      </c>
      <c r="D4732">
        <v>25755734.594127845</v>
      </c>
      <c r="E4732">
        <v>1801.801801802</v>
      </c>
      <c r="G4732">
        <v>17</v>
      </c>
      <c r="H4732">
        <v>12</v>
      </c>
      <c r="I4732">
        <v>0</v>
      </c>
      <c r="J4732">
        <v>1</v>
      </c>
      <c r="M4732">
        <v>20</v>
      </c>
      <c r="N4732">
        <v>14</v>
      </c>
      <c r="O4732">
        <v>1589189.1891891891</v>
      </c>
      <c r="P4732">
        <v>4231531.5315315314</v>
      </c>
      <c r="Q4732">
        <v>5</v>
      </c>
      <c r="R4732">
        <v>3</v>
      </c>
      <c r="S4732">
        <v>8917851.3513513505</v>
      </c>
      <c r="T4732">
        <v>8590432.4324324317</v>
      </c>
      <c r="U4732">
        <v>1445945.9459459449</v>
      </c>
      <c r="V4732">
        <v>3827477.4774774769</v>
      </c>
      <c r="W4732">
        <v>526.54166666599997</v>
      </c>
      <c r="X4732">
        <v>589.25000000099999</v>
      </c>
    </row>
    <row r="4733" spans="1:24">
      <c r="A4733" s="7" t="s">
        <v>5797</v>
      </c>
      <c r="B4733" s="13" t="s">
        <v>1185</v>
      </c>
      <c r="C4733">
        <v>156967816.92195213</v>
      </c>
      <c r="D4733">
        <v>158467170.36061206</v>
      </c>
      <c r="E4733">
        <v>52252.252252252998</v>
      </c>
      <c r="F4733">
        <v>436486.48648648697</v>
      </c>
      <c r="G4733">
        <v>65</v>
      </c>
      <c r="H4733">
        <v>70</v>
      </c>
      <c r="I4733">
        <v>3</v>
      </c>
      <c r="J4733">
        <v>5</v>
      </c>
      <c r="M4733">
        <v>135</v>
      </c>
      <c r="N4733">
        <v>83</v>
      </c>
      <c r="O4733">
        <v>7241351.3513513524</v>
      </c>
      <c r="P4733">
        <v>15805405.405405406</v>
      </c>
      <c r="Q4733">
        <v>3</v>
      </c>
      <c r="R4733">
        <v>55</v>
      </c>
      <c r="S4733">
        <v>42596369.369369373</v>
      </c>
      <c r="T4733">
        <v>41998554.054054044</v>
      </c>
      <c r="U4733">
        <v>7283513.5135135129</v>
      </c>
      <c r="V4733">
        <v>13366666.666666664</v>
      </c>
      <c r="W4733">
        <v>6740.8333333350001</v>
      </c>
      <c r="X4733">
        <v>6946.9583333310002</v>
      </c>
    </row>
    <row r="4734" spans="1:24">
      <c r="A4734" s="7" t="s">
        <v>5798</v>
      </c>
      <c r="B4734" s="13" t="s">
        <v>763</v>
      </c>
      <c r="C4734">
        <v>410360371.7163738</v>
      </c>
      <c r="D4734">
        <v>409432591.60379994</v>
      </c>
      <c r="E4734">
        <v>3006306.3063063072</v>
      </c>
      <c r="F4734">
        <v>983333.333333335</v>
      </c>
      <c r="G4734">
        <v>208</v>
      </c>
      <c r="H4734">
        <v>167</v>
      </c>
      <c r="I4734">
        <v>13</v>
      </c>
      <c r="J4734">
        <v>20</v>
      </c>
      <c r="M4734">
        <v>269</v>
      </c>
      <c r="N4734">
        <v>206</v>
      </c>
      <c r="O4734">
        <v>35227117.117117122</v>
      </c>
      <c r="P4734">
        <v>42630180.180180177</v>
      </c>
      <c r="Q4734">
        <v>101</v>
      </c>
      <c r="R4734">
        <v>438</v>
      </c>
      <c r="S4734">
        <v>118855770.27027026</v>
      </c>
      <c r="T4734">
        <v>125215183.78378379</v>
      </c>
      <c r="U4734">
        <v>29414684.684684686</v>
      </c>
      <c r="V4734">
        <v>35284547.747747749</v>
      </c>
      <c r="W4734">
        <v>17691.125</v>
      </c>
      <c r="X4734">
        <v>18623.333333339</v>
      </c>
    </row>
    <row r="4735" spans="1:24">
      <c r="A4735" s="7" t="s">
        <v>5799</v>
      </c>
      <c r="B4735" s="13" t="s">
        <v>2400</v>
      </c>
      <c r="C4735">
        <v>18244897.140384044</v>
      </c>
      <c r="D4735">
        <v>17537368.538751215</v>
      </c>
      <c r="E4735">
        <v>2702.7027027029999</v>
      </c>
      <c r="H4735">
        <v>1</v>
      </c>
      <c r="I4735">
        <v>1</v>
      </c>
      <c r="J4735">
        <v>1</v>
      </c>
      <c r="M4735">
        <v>11</v>
      </c>
      <c r="N4735">
        <v>1</v>
      </c>
      <c r="O4735">
        <v>24324.324324324996</v>
      </c>
      <c r="P4735">
        <v>32432.432432432</v>
      </c>
      <c r="R4735">
        <v>3</v>
      </c>
      <c r="S4735">
        <v>6376360.3603603616</v>
      </c>
      <c r="T4735">
        <v>6467477.4774774769</v>
      </c>
      <c r="U4735">
        <v>24324.324324323999</v>
      </c>
      <c r="V4735">
        <v>38738.738738739004</v>
      </c>
      <c r="W4735">
        <v>518.99999999900001</v>
      </c>
      <c r="X4735">
        <v>513.25000000099999</v>
      </c>
    </row>
    <row r="4736" spans="1:24">
      <c r="A4736" s="7" t="s">
        <v>5800</v>
      </c>
      <c r="B4736" s="13" t="s">
        <v>1303</v>
      </c>
      <c r="C4736">
        <v>122388975.45261824</v>
      </c>
      <c r="D4736">
        <v>120866282.39507619</v>
      </c>
      <c r="E4736">
        <v>159279.279279279</v>
      </c>
      <c r="F4736">
        <v>676576.57657657703</v>
      </c>
      <c r="G4736">
        <v>2</v>
      </c>
      <c r="H4736">
        <v>1</v>
      </c>
      <c r="I4736">
        <v>3</v>
      </c>
      <c r="J4736">
        <v>0</v>
      </c>
      <c r="K4736">
        <v>9</v>
      </c>
      <c r="M4736">
        <v>28</v>
      </c>
      <c r="N4736">
        <v>18</v>
      </c>
      <c r="O4736">
        <v>35895495.495495498</v>
      </c>
      <c r="P4736">
        <v>31228648.648648649</v>
      </c>
      <c r="Q4736">
        <v>205</v>
      </c>
      <c r="R4736">
        <v>17</v>
      </c>
      <c r="S4736">
        <v>47032711.711711712</v>
      </c>
      <c r="T4736">
        <v>47508995.495495498</v>
      </c>
      <c r="U4736">
        <v>32745495.495495494</v>
      </c>
      <c r="V4736">
        <v>29867387.387387387</v>
      </c>
      <c r="W4736">
        <v>1784.7500000059999</v>
      </c>
      <c r="X4736">
        <v>1897.624999999</v>
      </c>
    </row>
    <row r="4737" spans="1:24">
      <c r="A4737" s="7" t="s">
        <v>533</v>
      </c>
      <c r="B4737" s="13" t="s">
        <v>111</v>
      </c>
      <c r="C4737">
        <v>76823152.330435723</v>
      </c>
      <c r="D4737">
        <v>74340338.190999866</v>
      </c>
      <c r="F4737">
        <v>180180.18018018</v>
      </c>
      <c r="G4737">
        <v>69</v>
      </c>
      <c r="H4737">
        <v>54</v>
      </c>
      <c r="I4737">
        <v>0</v>
      </c>
      <c r="J4737">
        <v>0</v>
      </c>
      <c r="K4737">
        <v>3</v>
      </c>
      <c r="M4737">
        <v>82</v>
      </c>
      <c r="N4737">
        <v>56</v>
      </c>
      <c r="O4737">
        <v>153153.15315315299</v>
      </c>
      <c r="P4737">
        <v>270270.27027027</v>
      </c>
      <c r="Q4737">
        <v>2</v>
      </c>
      <c r="R4737">
        <v>10</v>
      </c>
      <c r="S4737">
        <v>7903819.8198198192</v>
      </c>
      <c r="T4737">
        <v>7116454.9549549557</v>
      </c>
      <c r="U4737">
        <v>233153.15315315299</v>
      </c>
      <c r="V4737">
        <v>361981.98198198201</v>
      </c>
      <c r="W4737">
        <v>1336.5416666670001</v>
      </c>
      <c r="X4737">
        <v>1649.1250000059999</v>
      </c>
    </row>
    <row r="4738" spans="1:24">
      <c r="A4738" s="7" t="s">
        <v>5801</v>
      </c>
      <c r="B4738" s="13" t="s">
        <v>4347</v>
      </c>
      <c r="C4738">
        <v>503436937.6506834</v>
      </c>
      <c r="D4738">
        <v>481842034.66287524</v>
      </c>
      <c r="E4738">
        <v>8764267.567567572</v>
      </c>
      <c r="F4738">
        <v>7404600.0000000037</v>
      </c>
      <c r="G4738">
        <v>84</v>
      </c>
      <c r="H4738">
        <v>105</v>
      </c>
      <c r="I4738">
        <v>5</v>
      </c>
      <c r="J4738">
        <v>1</v>
      </c>
      <c r="K4738">
        <v>2</v>
      </c>
      <c r="M4738">
        <v>216</v>
      </c>
      <c r="N4738">
        <v>279</v>
      </c>
      <c r="O4738">
        <v>42232730.630630627</v>
      </c>
      <c r="P4738">
        <v>23643198.198198196</v>
      </c>
      <c r="Q4738">
        <v>41</v>
      </c>
      <c r="R4738">
        <v>83</v>
      </c>
      <c r="S4738">
        <v>89951265.765765771</v>
      </c>
      <c r="T4738">
        <v>93393995.495495498</v>
      </c>
      <c r="U4738">
        <v>43396306.30630631</v>
      </c>
      <c r="V4738">
        <v>41187425.225225225</v>
      </c>
      <c r="W4738">
        <v>17168.916666673002</v>
      </c>
      <c r="X4738">
        <v>17985.20833333</v>
      </c>
    </row>
    <row r="4739" spans="1:24">
      <c r="A4739" s="7" t="s">
        <v>5802</v>
      </c>
      <c r="B4739" s="13" t="s">
        <v>697</v>
      </c>
      <c r="C4739">
        <v>390121153.4522239</v>
      </c>
      <c r="D4739">
        <v>374039498.93307829</v>
      </c>
      <c r="E4739">
        <v>27390990.990990993</v>
      </c>
      <c r="F4739">
        <v>2534234.234234239</v>
      </c>
      <c r="G4739">
        <v>82</v>
      </c>
      <c r="H4739">
        <v>264</v>
      </c>
      <c r="I4739">
        <v>8</v>
      </c>
      <c r="J4739">
        <v>9</v>
      </c>
      <c r="M4739">
        <v>240</v>
      </c>
      <c r="N4739">
        <v>365</v>
      </c>
      <c r="O4739">
        <v>97786396.396396399</v>
      </c>
      <c r="P4739">
        <v>90952252.252252251</v>
      </c>
      <c r="Q4739">
        <v>118</v>
      </c>
      <c r="R4739">
        <v>3</v>
      </c>
      <c r="S4739">
        <v>127974864.86486486</v>
      </c>
      <c r="T4739">
        <v>122870256.75675677</v>
      </c>
      <c r="U4739">
        <v>88014414.414414406</v>
      </c>
      <c r="V4739">
        <v>80653063.06306307</v>
      </c>
      <c r="W4739">
        <v>5640.1666666669998</v>
      </c>
      <c r="X4739">
        <v>5668.5833333319997</v>
      </c>
    </row>
    <row r="4740" spans="1:24">
      <c r="A4740" s="7" t="s">
        <v>5803</v>
      </c>
      <c r="B4740" s="13" t="s">
        <v>4676</v>
      </c>
      <c r="C4740">
        <v>44500722.425682358</v>
      </c>
      <c r="D4740">
        <v>45673736.802728042</v>
      </c>
      <c r="E4740">
        <v>815315.31531531597</v>
      </c>
      <c r="F4740">
        <v>281081.081081082</v>
      </c>
      <c r="G4740">
        <v>14</v>
      </c>
      <c r="H4740">
        <v>12</v>
      </c>
      <c r="I4740">
        <v>0</v>
      </c>
      <c r="J4740">
        <v>1</v>
      </c>
      <c r="M4740">
        <v>15</v>
      </c>
      <c r="N4740">
        <v>14</v>
      </c>
      <c r="O4740">
        <v>3608108.1081081089</v>
      </c>
      <c r="P4740">
        <v>4990990.9909909908</v>
      </c>
      <c r="Q4740">
        <v>7</v>
      </c>
      <c r="R4740">
        <v>10</v>
      </c>
      <c r="S4740">
        <v>9972711.7117117122</v>
      </c>
      <c r="T4740">
        <v>8766396.3963963967</v>
      </c>
      <c r="U4740">
        <v>4045765.7657657671</v>
      </c>
      <c r="V4740">
        <v>4314144.144144143</v>
      </c>
      <c r="W4740">
        <v>930.83333333199994</v>
      </c>
      <c r="X4740">
        <v>745.83333333199994</v>
      </c>
    </row>
    <row r="4741" spans="1:24">
      <c r="A4741" s="7" t="s">
        <v>5804</v>
      </c>
      <c r="B4741" s="13" t="s">
        <v>2755</v>
      </c>
      <c r="C4741">
        <v>224367111.94061089</v>
      </c>
      <c r="D4741">
        <v>214421333.31706125</v>
      </c>
      <c r="E4741">
        <v>568468.46846846805</v>
      </c>
      <c r="F4741">
        <v>1788288.288288289</v>
      </c>
      <c r="G4741">
        <v>27</v>
      </c>
      <c r="H4741">
        <v>44</v>
      </c>
      <c r="I4741">
        <v>2</v>
      </c>
      <c r="J4741">
        <v>2</v>
      </c>
      <c r="M4741">
        <v>83</v>
      </c>
      <c r="N4741">
        <v>109</v>
      </c>
      <c r="O4741">
        <v>10889189.18918919</v>
      </c>
      <c r="P4741">
        <v>17549346.846846849</v>
      </c>
      <c r="R4741">
        <v>1</v>
      </c>
      <c r="S4741">
        <v>34433842.342342347</v>
      </c>
      <c r="T4741">
        <v>37052135.135135137</v>
      </c>
      <c r="U4741">
        <v>9698828.8288288303</v>
      </c>
      <c r="V4741">
        <v>16432792.79279279</v>
      </c>
      <c r="W4741">
        <v>3065.499999996</v>
      </c>
      <c r="X4741">
        <v>2979.5416666709998</v>
      </c>
    </row>
    <row r="4742" spans="1:24">
      <c r="A4742" s="7" t="s">
        <v>5805</v>
      </c>
      <c r="B4742" s="13" t="s">
        <v>1258</v>
      </c>
      <c r="C4742">
        <v>168978392.09143114</v>
      </c>
      <c r="D4742">
        <v>190635475.49820361</v>
      </c>
      <c r="E4742">
        <v>2678738.7387387422</v>
      </c>
      <c r="F4742">
        <v>131531.53153153599</v>
      </c>
      <c r="G4742">
        <v>50</v>
      </c>
      <c r="H4742">
        <v>40</v>
      </c>
      <c r="I4742">
        <v>3</v>
      </c>
      <c r="J4742">
        <v>6</v>
      </c>
      <c r="K4742">
        <v>1</v>
      </c>
      <c r="M4742">
        <v>63</v>
      </c>
      <c r="N4742">
        <v>60</v>
      </c>
      <c r="O4742">
        <v>79940162.162162185</v>
      </c>
      <c r="P4742">
        <v>29474954.954954959</v>
      </c>
      <c r="Q4742">
        <v>1054</v>
      </c>
      <c r="R4742">
        <v>275</v>
      </c>
      <c r="S4742">
        <v>58815072.072072074</v>
      </c>
      <c r="T4742">
        <v>64655567.567567565</v>
      </c>
      <c r="U4742">
        <v>76447657.657657668</v>
      </c>
      <c r="V4742">
        <v>28824954.954954959</v>
      </c>
      <c r="W4742">
        <v>3377.6666666639999</v>
      </c>
      <c r="X4742">
        <v>3419.500000001</v>
      </c>
    </row>
    <row r="4743" spans="1:24">
      <c r="A4743" s="7" t="s">
        <v>5806</v>
      </c>
      <c r="B4743" s="13" t="s">
        <v>1713</v>
      </c>
      <c r="C4743">
        <v>345753752.44269955</v>
      </c>
      <c r="D4743">
        <v>348334944.55538148</v>
      </c>
      <c r="E4743">
        <v>6540090.0900900904</v>
      </c>
      <c r="F4743">
        <v>113880990.990991</v>
      </c>
      <c r="G4743">
        <v>286</v>
      </c>
      <c r="H4743">
        <v>257</v>
      </c>
      <c r="I4743">
        <v>15</v>
      </c>
      <c r="J4743">
        <v>13</v>
      </c>
      <c r="K4743">
        <v>1</v>
      </c>
      <c r="M4743">
        <v>352</v>
      </c>
      <c r="N4743">
        <v>392</v>
      </c>
      <c r="O4743">
        <v>167012800</v>
      </c>
      <c r="P4743">
        <v>52133963.963963971</v>
      </c>
      <c r="Q4743">
        <v>2159</v>
      </c>
      <c r="R4743">
        <v>170</v>
      </c>
      <c r="S4743">
        <v>83507763.063063055</v>
      </c>
      <c r="T4743">
        <v>89059750.450450465</v>
      </c>
      <c r="U4743">
        <v>151942836.03603604</v>
      </c>
      <c r="V4743">
        <v>44038106.306306303</v>
      </c>
      <c r="W4743">
        <v>7653.7916666649999</v>
      </c>
      <c r="X4743">
        <v>7733.499999998</v>
      </c>
    </row>
    <row r="4744" spans="1:24">
      <c r="A4744" s="7" t="s">
        <v>5807</v>
      </c>
      <c r="B4744" s="13" t="s">
        <v>766</v>
      </c>
      <c r="C4744">
        <v>10685539.804885935</v>
      </c>
      <c r="D4744">
        <v>9906128.9517333936</v>
      </c>
      <c r="E4744">
        <v>180180.18018018</v>
      </c>
      <c r="F4744">
        <v>5405.4054054059998</v>
      </c>
      <c r="G4744">
        <v>2</v>
      </c>
      <c r="H4744">
        <v>4</v>
      </c>
      <c r="I4744">
        <v>0</v>
      </c>
      <c r="J4744">
        <v>0</v>
      </c>
      <c r="M4744">
        <v>7</v>
      </c>
      <c r="N4744">
        <v>6</v>
      </c>
      <c r="O4744">
        <v>1801801.8018018021</v>
      </c>
      <c r="P4744">
        <v>2188288.2882882887</v>
      </c>
      <c r="S4744">
        <v>2661909.9099099101</v>
      </c>
      <c r="T4744">
        <v>3268423.423423423</v>
      </c>
      <c r="U4744">
        <v>1657657.657657658</v>
      </c>
      <c r="V4744">
        <v>1897837.8378378379</v>
      </c>
      <c r="W4744">
        <v>319.54166666700002</v>
      </c>
      <c r="X4744">
        <v>312.45833333300004</v>
      </c>
    </row>
    <row r="4745" spans="1:24">
      <c r="A4745" s="7" t="s">
        <v>5808</v>
      </c>
      <c r="B4745" s="13" t="s">
        <v>766</v>
      </c>
      <c r="C4745">
        <v>31593868.716819584</v>
      </c>
      <c r="D4745">
        <v>31004991.856196076</v>
      </c>
      <c r="E4745">
        <v>41078603.603603601</v>
      </c>
      <c r="F4745">
        <v>3881081.0810810812</v>
      </c>
      <c r="G4745">
        <v>14</v>
      </c>
      <c r="H4745">
        <v>15</v>
      </c>
      <c r="I4745">
        <v>2</v>
      </c>
      <c r="J4745">
        <v>1</v>
      </c>
      <c r="M4745">
        <v>20</v>
      </c>
      <c r="N4745">
        <v>23</v>
      </c>
      <c r="O4745">
        <v>4464864.8648648653</v>
      </c>
      <c r="P4745">
        <v>7849549.549549548</v>
      </c>
      <c r="R4745">
        <v>1</v>
      </c>
      <c r="S4745">
        <v>10977509.009009011</v>
      </c>
      <c r="T4745">
        <v>10607549.54954955</v>
      </c>
      <c r="U4745">
        <v>5036216.2162162149</v>
      </c>
      <c r="V4745">
        <v>5337207.2072072085</v>
      </c>
      <c r="W4745">
        <v>690.37500000099999</v>
      </c>
      <c r="X4745">
        <v>728.91666666900005</v>
      </c>
    </row>
    <row r="4746" spans="1:24">
      <c r="A4746" s="7" t="s">
        <v>5809</v>
      </c>
      <c r="B4746" s="13" t="s">
        <v>766</v>
      </c>
      <c r="C4746">
        <v>24874828.617489394</v>
      </c>
      <c r="D4746">
        <v>23629497.246859465</v>
      </c>
      <c r="E4746">
        <v>1987387.3873873879</v>
      </c>
      <c r="F4746">
        <v>2398198.1981981979</v>
      </c>
      <c r="G4746">
        <v>11</v>
      </c>
      <c r="H4746">
        <v>11</v>
      </c>
      <c r="I4746">
        <v>2</v>
      </c>
      <c r="J4746">
        <v>7</v>
      </c>
      <c r="M4746">
        <v>30</v>
      </c>
      <c r="N4746">
        <v>32</v>
      </c>
      <c r="O4746">
        <v>5227027.0270270277</v>
      </c>
      <c r="P4746">
        <v>14415630.630630631</v>
      </c>
      <c r="R4746">
        <v>148</v>
      </c>
      <c r="S4746">
        <v>3255018.0180180166</v>
      </c>
      <c r="T4746">
        <v>3665729.7297297306</v>
      </c>
      <c r="U4746">
        <v>4406936.9369369382</v>
      </c>
      <c r="V4746">
        <v>12355315.315315317</v>
      </c>
      <c r="W4746">
        <v>672.08333333399992</v>
      </c>
      <c r="X4746">
        <v>659.04166666800006</v>
      </c>
    </row>
    <row r="4747" spans="1:24">
      <c r="A4747" s="7" t="s">
        <v>5810</v>
      </c>
      <c r="B4747" s="13" t="s">
        <v>867</v>
      </c>
      <c r="C4747">
        <v>366507517.7871657</v>
      </c>
      <c r="D4747">
        <v>361327147.26133156</v>
      </c>
      <c r="E4747">
        <v>364102526.12612617</v>
      </c>
      <c r="F4747">
        <v>1460231662.1621621</v>
      </c>
      <c r="G4747">
        <v>182</v>
      </c>
      <c r="H4747">
        <v>142</v>
      </c>
      <c r="I4747">
        <v>11</v>
      </c>
      <c r="J4747">
        <v>12</v>
      </c>
      <c r="K4747">
        <v>1</v>
      </c>
      <c r="M4747">
        <v>299</v>
      </c>
      <c r="N4747">
        <v>247</v>
      </c>
      <c r="O4747">
        <v>36582882.882882878</v>
      </c>
      <c r="P4747">
        <v>31479279.279279269</v>
      </c>
      <c r="Q4747">
        <v>880</v>
      </c>
      <c r="R4747">
        <v>326</v>
      </c>
      <c r="S4747">
        <v>109319463.96396396</v>
      </c>
      <c r="T4747">
        <v>110920662.16216215</v>
      </c>
      <c r="U4747">
        <v>29072432.432432432</v>
      </c>
      <c r="V4747">
        <v>25235945.945945952</v>
      </c>
      <c r="W4747">
        <v>12882.666666659999</v>
      </c>
      <c r="X4747">
        <v>12687.999999997999</v>
      </c>
    </row>
    <row r="4748" spans="1:24">
      <c r="A4748" s="7" t="s">
        <v>5811</v>
      </c>
      <c r="B4748" s="13" t="s">
        <v>2605</v>
      </c>
      <c r="C4748">
        <v>936112083.0217222</v>
      </c>
      <c r="D4748">
        <v>927621609.2383548</v>
      </c>
      <c r="E4748">
        <v>10445762.162162164</v>
      </c>
      <c r="F4748">
        <v>1811756.7567567581</v>
      </c>
      <c r="G4748">
        <v>142</v>
      </c>
      <c r="H4748">
        <v>164</v>
      </c>
      <c r="I4748">
        <v>6</v>
      </c>
      <c r="J4748">
        <v>3</v>
      </c>
      <c r="M4748">
        <v>250</v>
      </c>
      <c r="N4748">
        <v>282</v>
      </c>
      <c r="O4748">
        <v>359470427.92792791</v>
      </c>
      <c r="P4748">
        <v>1128155045.0450449</v>
      </c>
      <c r="Q4748">
        <v>55</v>
      </c>
      <c r="R4748">
        <v>259</v>
      </c>
      <c r="S4748">
        <v>151888743.24324322</v>
      </c>
      <c r="T4748">
        <v>152957626.12612611</v>
      </c>
      <c r="U4748">
        <v>271759639.63963968</v>
      </c>
      <c r="V4748">
        <v>1038309729.7297298</v>
      </c>
      <c r="W4748">
        <v>19615.624999999</v>
      </c>
      <c r="X4748">
        <v>20004.625000004999</v>
      </c>
    </row>
    <row r="4749" spans="1:24">
      <c r="A4749" s="7" t="s">
        <v>5812</v>
      </c>
      <c r="B4749" s="13" t="s">
        <v>1718</v>
      </c>
      <c r="C4749">
        <v>81764939.906124651</v>
      </c>
      <c r="D4749">
        <v>77045133.899791256</v>
      </c>
      <c r="E4749">
        <v>1760360.36036036</v>
      </c>
      <c r="F4749">
        <v>949549.549549549</v>
      </c>
      <c r="G4749">
        <v>11</v>
      </c>
      <c r="H4749">
        <v>7</v>
      </c>
      <c r="I4749">
        <v>0</v>
      </c>
      <c r="J4749">
        <v>0</v>
      </c>
      <c r="M4749">
        <v>11</v>
      </c>
      <c r="N4749">
        <v>10</v>
      </c>
      <c r="O4749">
        <v>11296396.396396395</v>
      </c>
      <c r="P4749">
        <v>9082184.6846846864</v>
      </c>
      <c r="Q4749">
        <v>15</v>
      </c>
      <c r="S4749">
        <v>31223409.909909911</v>
      </c>
      <c r="T4749">
        <v>29680058.558558557</v>
      </c>
      <c r="U4749">
        <v>9534324.3243243247</v>
      </c>
      <c r="V4749">
        <v>9034864.8648648672</v>
      </c>
      <c r="W4749">
        <v>1369.5833333340001</v>
      </c>
      <c r="X4749">
        <v>1345.4583333330002</v>
      </c>
    </row>
    <row r="4750" spans="1:24">
      <c r="A4750" s="7" t="s">
        <v>5813</v>
      </c>
      <c r="B4750" s="13" t="s">
        <v>692</v>
      </c>
      <c r="C4750">
        <v>132373230.97435978</v>
      </c>
      <c r="D4750">
        <v>131985476.31941743</v>
      </c>
      <c r="E4750">
        <v>1583783.7837837839</v>
      </c>
      <c r="F4750">
        <v>74774.774774777994</v>
      </c>
      <c r="G4750">
        <v>18</v>
      </c>
      <c r="H4750">
        <v>20</v>
      </c>
      <c r="I4750">
        <v>2</v>
      </c>
      <c r="J4750">
        <v>17</v>
      </c>
      <c r="M4750">
        <v>55</v>
      </c>
      <c r="N4750">
        <v>90</v>
      </c>
      <c r="O4750">
        <v>20506756.756756749</v>
      </c>
      <c r="P4750">
        <v>36223018.018018022</v>
      </c>
      <c r="Q4750">
        <v>1</v>
      </c>
      <c r="R4750">
        <v>25</v>
      </c>
      <c r="S4750">
        <v>58927502.702702701</v>
      </c>
      <c r="T4750">
        <v>59497666.666666664</v>
      </c>
      <c r="U4750">
        <v>21244234.234234232</v>
      </c>
      <c r="V4750">
        <v>36358648.648648649</v>
      </c>
      <c r="W4750">
        <v>2922.9166666700003</v>
      </c>
      <c r="X4750">
        <v>2993.9583333330002</v>
      </c>
    </row>
    <row r="4751" spans="1:24">
      <c r="A4751" s="7" t="s">
        <v>534</v>
      </c>
      <c r="B4751" s="13" t="s">
        <v>68</v>
      </c>
      <c r="C4751">
        <v>590595943.63458145</v>
      </c>
      <c r="D4751">
        <v>555641929.31388581</v>
      </c>
      <c r="E4751">
        <v>98133278.378378391</v>
      </c>
      <c r="F4751">
        <v>89838792.792792797</v>
      </c>
      <c r="G4751">
        <v>50</v>
      </c>
      <c r="H4751">
        <v>132</v>
      </c>
      <c r="I4751">
        <v>5</v>
      </c>
      <c r="J4751">
        <v>6</v>
      </c>
      <c r="K4751">
        <v>1</v>
      </c>
      <c r="M4751">
        <v>56</v>
      </c>
      <c r="N4751">
        <v>143</v>
      </c>
      <c r="O4751">
        <v>74946266.666666657</v>
      </c>
      <c r="P4751">
        <v>95408103.603603601</v>
      </c>
      <c r="Q4751">
        <v>320</v>
      </c>
      <c r="R4751">
        <v>46</v>
      </c>
      <c r="S4751">
        <v>211358819.81981984</v>
      </c>
      <c r="T4751">
        <v>214862049.54954952</v>
      </c>
      <c r="U4751">
        <v>61412162.162162155</v>
      </c>
      <c r="V4751">
        <v>66214144.144144148</v>
      </c>
      <c r="W4751">
        <v>11050.166666666</v>
      </c>
      <c r="X4751">
        <v>11118.249999999</v>
      </c>
    </row>
    <row r="4752" spans="1:24">
      <c r="A4752" s="7" t="s">
        <v>5814</v>
      </c>
      <c r="B4752" s="13" t="s">
        <v>1334</v>
      </c>
      <c r="C4752">
        <v>209498648.95325443</v>
      </c>
      <c r="D4752">
        <v>196418851.70635003</v>
      </c>
      <c r="E4752">
        <v>7207.2072072069996</v>
      </c>
      <c r="F4752">
        <v>60360.360360361003</v>
      </c>
      <c r="G4752">
        <v>26</v>
      </c>
      <c r="H4752">
        <v>67</v>
      </c>
      <c r="I4752">
        <v>3</v>
      </c>
      <c r="J4752">
        <v>4</v>
      </c>
      <c r="K4752">
        <v>3</v>
      </c>
      <c r="M4752">
        <v>52</v>
      </c>
      <c r="N4752">
        <v>51</v>
      </c>
      <c r="O4752">
        <v>822522.52252252307</v>
      </c>
      <c r="P4752">
        <v>2818018.0180180171</v>
      </c>
      <c r="R4752">
        <v>61</v>
      </c>
      <c r="S4752">
        <v>86158878.378378391</v>
      </c>
      <c r="T4752">
        <v>78715865.765765756</v>
      </c>
      <c r="U4752">
        <v>1124774.774774773</v>
      </c>
      <c r="V4752">
        <v>2813963.9639639631</v>
      </c>
      <c r="W4752">
        <v>4673.4583333319997</v>
      </c>
      <c r="X4752">
        <v>3530.5416666660003</v>
      </c>
    </row>
    <row r="4753" spans="1:24">
      <c r="A4753" s="7" t="s">
        <v>535</v>
      </c>
      <c r="B4753" s="13" t="s">
        <v>60</v>
      </c>
      <c r="C4753">
        <v>993015253.94683826</v>
      </c>
      <c r="D4753">
        <v>1022623296.6333835</v>
      </c>
      <c r="E4753">
        <v>183285095.49549553</v>
      </c>
      <c r="F4753">
        <v>440272681.98198199</v>
      </c>
      <c r="G4753">
        <v>848</v>
      </c>
      <c r="H4753">
        <v>381</v>
      </c>
      <c r="I4753">
        <v>16</v>
      </c>
      <c r="J4753">
        <v>15</v>
      </c>
      <c r="K4753">
        <v>6</v>
      </c>
      <c r="M4753">
        <v>1106</v>
      </c>
      <c r="N4753">
        <v>694</v>
      </c>
      <c r="O4753">
        <v>66083162.16216217</v>
      </c>
      <c r="P4753">
        <v>129904776.57657659</v>
      </c>
      <c r="Q4753">
        <v>259</v>
      </c>
      <c r="R4753">
        <v>259</v>
      </c>
      <c r="S4753">
        <v>240140648.64864865</v>
      </c>
      <c r="T4753">
        <v>228266430.63063061</v>
      </c>
      <c r="U4753">
        <v>63618018.018018022</v>
      </c>
      <c r="V4753">
        <v>85553583.783783779</v>
      </c>
      <c r="W4753">
        <v>20700.458333338</v>
      </c>
      <c r="X4753">
        <v>20567.541666655001</v>
      </c>
    </row>
    <row r="4754" spans="1:24">
      <c r="A4754" s="7" t="s">
        <v>536</v>
      </c>
      <c r="B4754" s="13" t="s">
        <v>456</v>
      </c>
      <c r="C4754">
        <v>604607581.85751295</v>
      </c>
      <c r="D4754">
        <v>651389396.28517509</v>
      </c>
      <c r="E4754">
        <v>90056798.198198214</v>
      </c>
      <c r="F4754">
        <v>99905843.243243247</v>
      </c>
      <c r="G4754">
        <v>127</v>
      </c>
      <c r="H4754">
        <v>235</v>
      </c>
      <c r="I4754">
        <v>13</v>
      </c>
      <c r="J4754">
        <v>20</v>
      </c>
      <c r="M4754">
        <v>185</v>
      </c>
      <c r="N4754">
        <v>316</v>
      </c>
      <c r="O4754">
        <v>64181846.846846834</v>
      </c>
      <c r="P4754">
        <v>84771081.081081092</v>
      </c>
      <c r="Q4754">
        <v>109</v>
      </c>
      <c r="R4754">
        <v>61</v>
      </c>
      <c r="S4754">
        <v>181303801.8018018</v>
      </c>
      <c r="T4754">
        <v>189444379.27927929</v>
      </c>
      <c r="U4754">
        <v>55129459.459459454</v>
      </c>
      <c r="V4754">
        <v>72955945.945945948</v>
      </c>
      <c r="W4754">
        <v>11150.875000009</v>
      </c>
      <c r="X4754">
        <v>11403.541666666</v>
      </c>
    </row>
    <row r="4755" spans="1:24">
      <c r="A4755" s="7" t="s">
        <v>537</v>
      </c>
      <c r="B4755" s="13" t="s">
        <v>217</v>
      </c>
      <c r="C4755">
        <v>95766780.081136674</v>
      </c>
      <c r="D4755">
        <v>89420336.27837503</v>
      </c>
      <c r="E4755">
        <v>47027.027027026998</v>
      </c>
      <c r="F4755">
        <v>42342.342342344004</v>
      </c>
      <c r="G4755">
        <v>72</v>
      </c>
      <c r="H4755">
        <v>34</v>
      </c>
      <c r="I4755">
        <v>0</v>
      </c>
      <c r="J4755">
        <v>1</v>
      </c>
      <c r="M4755">
        <v>83</v>
      </c>
      <c r="N4755">
        <v>51</v>
      </c>
      <c r="O4755">
        <v>4114414.4144144128</v>
      </c>
      <c r="P4755">
        <v>5753153.1531531522</v>
      </c>
      <c r="Q4755">
        <v>17</v>
      </c>
      <c r="R4755">
        <v>3</v>
      </c>
      <c r="S4755">
        <v>36539297.297297299</v>
      </c>
      <c r="T4755">
        <v>30611009.009009011</v>
      </c>
      <c r="U4755">
        <v>4255945.9459459465</v>
      </c>
      <c r="V4755">
        <v>6450810.8108108109</v>
      </c>
      <c r="W4755">
        <v>2810.6666666669998</v>
      </c>
      <c r="X4755">
        <v>2551.0833333320002</v>
      </c>
    </row>
    <row r="4756" spans="1:24">
      <c r="A4756" s="7" t="s">
        <v>5815</v>
      </c>
      <c r="B4756" s="13" t="s">
        <v>2713</v>
      </c>
      <c r="C4756">
        <v>354204168.64568007</v>
      </c>
      <c r="D4756">
        <v>330499763.14530092</v>
      </c>
      <c r="E4756">
        <v>8362612.6126126163</v>
      </c>
      <c r="F4756">
        <v>1528828.8288288291</v>
      </c>
      <c r="G4756">
        <v>166</v>
      </c>
      <c r="H4756">
        <v>150</v>
      </c>
      <c r="I4756">
        <v>11</v>
      </c>
      <c r="J4756">
        <v>13</v>
      </c>
      <c r="K4756">
        <v>1</v>
      </c>
      <c r="M4756">
        <v>183</v>
      </c>
      <c r="N4756">
        <v>258</v>
      </c>
      <c r="O4756">
        <v>71563693.693693697</v>
      </c>
      <c r="P4756">
        <v>55825045.045045048</v>
      </c>
      <c r="Q4756">
        <v>30</v>
      </c>
      <c r="R4756">
        <v>75</v>
      </c>
      <c r="S4756">
        <v>159434482.88288289</v>
      </c>
      <c r="T4756">
        <v>157865504.5045045</v>
      </c>
      <c r="U4756">
        <v>68931801.801801801</v>
      </c>
      <c r="V4756">
        <v>48290270.270270273</v>
      </c>
      <c r="W4756">
        <v>6029.4583333390001</v>
      </c>
      <c r="X4756">
        <v>6017.6666666660003</v>
      </c>
    </row>
    <row r="4757" spans="1:24">
      <c r="A4757" s="7" t="s">
        <v>5816</v>
      </c>
      <c r="B4757" s="13" t="s">
        <v>1004</v>
      </c>
      <c r="C4757">
        <v>35884004.477675185</v>
      </c>
      <c r="D4757">
        <v>35830165.160269022</v>
      </c>
      <c r="E4757">
        <v>412252.25225225202</v>
      </c>
      <c r="F4757">
        <v>795495.49549549597</v>
      </c>
      <c r="G4757">
        <v>6</v>
      </c>
      <c r="H4757">
        <v>29</v>
      </c>
      <c r="I4757">
        <v>2</v>
      </c>
      <c r="J4757">
        <v>1</v>
      </c>
      <c r="M4757">
        <v>7</v>
      </c>
      <c r="N4757">
        <v>75</v>
      </c>
      <c r="O4757">
        <v>1811711.7117117122</v>
      </c>
      <c r="P4757">
        <v>3400900.9009008999</v>
      </c>
      <c r="Q4757">
        <v>20</v>
      </c>
      <c r="R4757">
        <v>22</v>
      </c>
      <c r="S4757">
        <v>7589644.1441441439</v>
      </c>
      <c r="T4757">
        <v>8620572.0720720738</v>
      </c>
      <c r="U4757">
        <v>1993423.4234234239</v>
      </c>
      <c r="V4757">
        <v>3405855.855855857</v>
      </c>
      <c r="W4757">
        <v>1028.374999996</v>
      </c>
      <c r="X4757">
        <v>1113.1666666670001</v>
      </c>
    </row>
    <row r="4758" spans="1:24">
      <c r="A4758" s="7" t="s">
        <v>5817</v>
      </c>
      <c r="B4758" s="13" t="s">
        <v>3458</v>
      </c>
      <c r="C4758">
        <v>222442894.45002872</v>
      </c>
      <c r="D4758">
        <v>223150189.18196955</v>
      </c>
      <c r="E4758">
        <v>2898198.1981981979</v>
      </c>
      <c r="F4758">
        <v>998198.19819820405</v>
      </c>
      <c r="G4758">
        <v>59</v>
      </c>
      <c r="H4758">
        <v>101</v>
      </c>
      <c r="I4758">
        <v>2</v>
      </c>
      <c r="J4758">
        <v>10</v>
      </c>
      <c r="K4758">
        <v>1</v>
      </c>
      <c r="M4758">
        <v>77</v>
      </c>
      <c r="N4758">
        <v>136</v>
      </c>
      <c r="O4758">
        <v>13712882.882882886</v>
      </c>
      <c r="P4758">
        <v>21985432.432432432</v>
      </c>
      <c r="Q4758">
        <v>57</v>
      </c>
      <c r="R4758">
        <v>210</v>
      </c>
      <c r="S4758">
        <v>125452527.02702703</v>
      </c>
      <c r="T4758">
        <v>129449058.55855857</v>
      </c>
      <c r="U4758">
        <v>13229639.639639642</v>
      </c>
      <c r="V4758">
        <v>21338333.333333336</v>
      </c>
      <c r="W4758">
        <v>4158.5833333339997</v>
      </c>
      <c r="X4758">
        <v>4214.7083333370001</v>
      </c>
    </row>
    <row r="4759" spans="1:24">
      <c r="A4759" s="7" t="s">
        <v>5818</v>
      </c>
      <c r="B4759" s="13" t="s">
        <v>1047</v>
      </c>
      <c r="C4759">
        <v>33355076.160188153</v>
      </c>
      <c r="D4759">
        <v>35254743.861134842</v>
      </c>
      <c r="E4759">
        <v>1352252.252252253</v>
      </c>
      <c r="F4759">
        <v>8108.1081081089997</v>
      </c>
      <c r="G4759">
        <v>4</v>
      </c>
      <c r="H4759">
        <v>8</v>
      </c>
      <c r="I4759">
        <v>2</v>
      </c>
      <c r="J4759">
        <v>1</v>
      </c>
      <c r="M4759">
        <v>23</v>
      </c>
      <c r="N4759">
        <v>14</v>
      </c>
      <c r="O4759">
        <v>10167567.567567566</v>
      </c>
      <c r="P4759">
        <v>10263243.243243244</v>
      </c>
      <c r="Q4759">
        <v>21</v>
      </c>
      <c r="R4759">
        <v>4</v>
      </c>
      <c r="S4759">
        <v>16038355.855855858</v>
      </c>
      <c r="T4759">
        <v>17754025.225225225</v>
      </c>
      <c r="U4759">
        <v>9546396.3963963967</v>
      </c>
      <c r="V4759">
        <v>9242882.8828828819</v>
      </c>
      <c r="W4759">
        <v>739.54166666900005</v>
      </c>
      <c r="X4759">
        <v>813.75000000199998</v>
      </c>
    </row>
    <row r="4760" spans="1:24">
      <c r="A4760" s="7" t="s">
        <v>5819</v>
      </c>
      <c r="B4760" s="13" t="s">
        <v>2713</v>
      </c>
      <c r="C4760">
        <v>506483442.70534629</v>
      </c>
      <c r="D4760">
        <v>509098929.66668761</v>
      </c>
      <c r="E4760">
        <v>229072882.88288289</v>
      </c>
      <c r="F4760">
        <v>231360945.94594598</v>
      </c>
      <c r="G4760">
        <v>254</v>
      </c>
      <c r="H4760">
        <v>289</v>
      </c>
      <c r="I4760">
        <v>26</v>
      </c>
      <c r="J4760">
        <v>32</v>
      </c>
      <c r="K4760">
        <v>3</v>
      </c>
      <c r="M4760">
        <v>440</v>
      </c>
      <c r="N4760">
        <v>594</v>
      </c>
      <c r="O4760">
        <v>157315855.85585585</v>
      </c>
      <c r="P4760">
        <v>146393896.3963964</v>
      </c>
      <c r="Q4760">
        <v>142</v>
      </c>
      <c r="R4760">
        <v>293</v>
      </c>
      <c r="S4760">
        <v>265533145.04504502</v>
      </c>
      <c r="T4760">
        <v>269426752.25225222</v>
      </c>
      <c r="U4760">
        <v>147693956.75675678</v>
      </c>
      <c r="V4760">
        <v>138295769.36936936</v>
      </c>
      <c r="W4760">
        <v>11535.375000005</v>
      </c>
      <c r="X4760">
        <v>12032.583333331</v>
      </c>
    </row>
    <row r="4761" spans="1:24">
      <c r="A4761" s="7" t="s">
        <v>5820</v>
      </c>
      <c r="B4761" s="13" t="s">
        <v>2959</v>
      </c>
      <c r="C4761">
        <v>129448989.0652599</v>
      </c>
      <c r="D4761">
        <v>125026145.09762666</v>
      </c>
      <c r="E4761">
        <v>321342.34234234202</v>
      </c>
      <c r="F4761">
        <v>230630.63063063301</v>
      </c>
      <c r="G4761">
        <v>4</v>
      </c>
      <c r="H4761">
        <v>11</v>
      </c>
      <c r="I4761">
        <v>0</v>
      </c>
      <c r="J4761">
        <v>0</v>
      </c>
      <c r="M4761">
        <v>29</v>
      </c>
      <c r="N4761">
        <v>56</v>
      </c>
      <c r="O4761">
        <v>10516965.765765766</v>
      </c>
      <c r="P4761">
        <v>36415756.75675676</v>
      </c>
      <c r="Q4761">
        <v>12</v>
      </c>
      <c r="R4761">
        <v>12</v>
      </c>
      <c r="S4761">
        <v>37353682.882882878</v>
      </c>
      <c r="T4761">
        <v>38018972.972972974</v>
      </c>
      <c r="U4761">
        <v>163922792.7927928</v>
      </c>
      <c r="V4761">
        <v>132529800</v>
      </c>
      <c r="W4761">
        <v>1738.291666672</v>
      </c>
      <c r="X4761">
        <v>1796.9166666680001</v>
      </c>
    </row>
    <row r="4762" spans="1:24">
      <c r="A4762" s="7" t="s">
        <v>5821</v>
      </c>
      <c r="B4762" s="13" t="s">
        <v>4313</v>
      </c>
      <c r="C4762">
        <v>595593029.82537293</v>
      </c>
      <c r="D4762">
        <v>621199211.07797062</v>
      </c>
      <c r="E4762">
        <v>5029009.0090090083</v>
      </c>
      <c r="F4762">
        <v>3657279.2792792819</v>
      </c>
      <c r="G4762">
        <v>216</v>
      </c>
      <c r="H4762">
        <v>202</v>
      </c>
      <c r="I4762">
        <v>14</v>
      </c>
      <c r="J4762">
        <v>13</v>
      </c>
      <c r="K4762">
        <v>5</v>
      </c>
      <c r="M4762">
        <v>280</v>
      </c>
      <c r="N4762">
        <v>255</v>
      </c>
      <c r="O4762">
        <v>40491801.801801801</v>
      </c>
      <c r="P4762">
        <v>46731288.288288288</v>
      </c>
      <c r="Q4762">
        <v>291</v>
      </c>
      <c r="R4762">
        <v>256</v>
      </c>
      <c r="S4762">
        <v>125801613.51351351</v>
      </c>
      <c r="T4762">
        <v>129341823.42342342</v>
      </c>
      <c r="U4762">
        <v>33128554.954954952</v>
      </c>
      <c r="V4762">
        <v>38392927.927927934</v>
      </c>
      <c r="W4762">
        <v>10169.791666666</v>
      </c>
      <c r="X4762">
        <v>10362.333333328999</v>
      </c>
    </row>
    <row r="4763" spans="1:24">
      <c r="A4763" s="7" t="s">
        <v>5822</v>
      </c>
      <c r="B4763" s="13" t="s">
        <v>2301</v>
      </c>
      <c r="C4763">
        <v>3549368.7167458283</v>
      </c>
      <c r="D4763">
        <v>4218752.1198018845</v>
      </c>
      <c r="S4763">
        <v>663963.96396396402</v>
      </c>
      <c r="T4763">
        <v>570810.810810811</v>
      </c>
      <c r="W4763">
        <v>103.541666668</v>
      </c>
      <c r="X4763">
        <v>112.666666667</v>
      </c>
    </row>
    <row r="4764" spans="1:24">
      <c r="A4764" s="7" t="s">
        <v>5823</v>
      </c>
      <c r="B4764" s="13" t="s">
        <v>837</v>
      </c>
      <c r="C4764">
        <v>99850462.601145819</v>
      </c>
      <c r="D4764">
        <v>97832220.638351783</v>
      </c>
      <c r="E4764">
        <v>1383783.7837837851</v>
      </c>
      <c r="F4764">
        <v>45045.045045045998</v>
      </c>
      <c r="G4764">
        <v>43</v>
      </c>
      <c r="H4764">
        <v>36</v>
      </c>
      <c r="I4764">
        <v>5</v>
      </c>
      <c r="J4764">
        <v>5</v>
      </c>
      <c r="M4764">
        <v>48</v>
      </c>
      <c r="N4764">
        <v>47</v>
      </c>
      <c r="O4764">
        <v>9360450.4504504465</v>
      </c>
      <c r="P4764">
        <v>6766666.666666666</v>
      </c>
      <c r="Q4764">
        <v>190</v>
      </c>
      <c r="R4764">
        <v>66</v>
      </c>
      <c r="S4764">
        <v>18374630.630630631</v>
      </c>
      <c r="T4764">
        <v>19714481.981981985</v>
      </c>
      <c r="U4764">
        <v>8032252.25225225</v>
      </c>
      <c r="V4764">
        <v>3801034.2342342339</v>
      </c>
      <c r="W4764">
        <v>2653.4166666649999</v>
      </c>
      <c r="X4764">
        <v>2639.125000003</v>
      </c>
    </row>
    <row r="4765" spans="1:24">
      <c r="A4765" s="7" t="s">
        <v>5824</v>
      </c>
      <c r="B4765" s="13" t="s">
        <v>2301</v>
      </c>
      <c r="C4765">
        <v>0</v>
      </c>
      <c r="D4765">
        <v>0</v>
      </c>
      <c r="P4765">
        <v>477477.47747747699</v>
      </c>
      <c r="R4765">
        <v>3</v>
      </c>
      <c r="V4765">
        <v>477477.47747747699</v>
      </c>
    </row>
    <row r="4766" spans="1:24">
      <c r="A4766" s="7" t="s">
        <v>5825</v>
      </c>
      <c r="B4766" s="13" t="s">
        <v>751</v>
      </c>
      <c r="C4766">
        <v>188283103.88644612</v>
      </c>
      <c r="D4766">
        <v>179130423.99383223</v>
      </c>
      <c r="E4766">
        <v>1356756.756756756</v>
      </c>
      <c r="F4766">
        <v>82882.882882885999</v>
      </c>
      <c r="G4766">
        <v>15</v>
      </c>
      <c r="H4766">
        <v>41</v>
      </c>
      <c r="I4766">
        <v>2</v>
      </c>
      <c r="J4766">
        <v>4</v>
      </c>
      <c r="M4766">
        <v>24</v>
      </c>
      <c r="N4766">
        <v>58</v>
      </c>
      <c r="O4766">
        <v>3544594.594594596</v>
      </c>
      <c r="P4766">
        <v>26831801.801801801</v>
      </c>
      <c r="Q4766">
        <v>72</v>
      </c>
      <c r="R4766">
        <v>128</v>
      </c>
      <c r="S4766">
        <v>105399617.11711714</v>
      </c>
      <c r="T4766">
        <v>100597337.83783783</v>
      </c>
      <c r="U4766">
        <v>5492882.8828828838</v>
      </c>
      <c r="V4766">
        <v>27083783.783783786</v>
      </c>
      <c r="W4766">
        <v>3462.1666666649999</v>
      </c>
      <c r="X4766">
        <v>3504.2916666639999</v>
      </c>
    </row>
    <row r="4767" spans="1:24">
      <c r="A4767" s="7" t="s">
        <v>5826</v>
      </c>
      <c r="B4767" s="13" t="s">
        <v>2928</v>
      </c>
      <c r="C4767">
        <v>250685457.66113102</v>
      </c>
      <c r="D4767">
        <v>249889191.9953807</v>
      </c>
      <c r="E4767">
        <v>512545.04504504497</v>
      </c>
      <c r="F4767">
        <v>209009.00900901301</v>
      </c>
      <c r="G4767">
        <v>36</v>
      </c>
      <c r="H4767">
        <v>43</v>
      </c>
      <c r="I4767">
        <v>2</v>
      </c>
      <c r="J4767">
        <v>7</v>
      </c>
      <c r="M4767">
        <v>42</v>
      </c>
      <c r="N4767">
        <v>53</v>
      </c>
      <c r="O4767">
        <v>27131838.738738742</v>
      </c>
      <c r="P4767">
        <v>17741927.92792793</v>
      </c>
      <c r="Q4767">
        <v>12</v>
      </c>
      <c r="R4767">
        <v>50</v>
      </c>
      <c r="S4767">
        <v>152906036.03603601</v>
      </c>
      <c r="T4767">
        <v>157191540.54054055</v>
      </c>
      <c r="U4767">
        <v>25738828.828828834</v>
      </c>
      <c r="V4767">
        <v>17203333.333333332</v>
      </c>
      <c r="W4767">
        <v>4089.7916666669998</v>
      </c>
      <c r="X4767">
        <v>4057.874999996</v>
      </c>
    </row>
    <row r="4768" spans="1:24">
      <c r="A4768" s="7" t="s">
        <v>5827</v>
      </c>
      <c r="B4768" s="13" t="s">
        <v>2326</v>
      </c>
      <c r="C4768">
        <v>11822558.771006148</v>
      </c>
      <c r="D4768">
        <v>12235330.849263379</v>
      </c>
      <c r="E4768">
        <v>270270.27027027</v>
      </c>
      <c r="F4768">
        <v>135135.135135135</v>
      </c>
      <c r="G4768">
        <v>3</v>
      </c>
      <c r="H4768">
        <v>1</v>
      </c>
      <c r="I4768">
        <v>0</v>
      </c>
      <c r="J4768">
        <v>0</v>
      </c>
      <c r="M4768">
        <v>7</v>
      </c>
      <c r="N4768">
        <v>3</v>
      </c>
      <c r="O4768">
        <v>3977927.9279279271</v>
      </c>
      <c r="P4768">
        <v>551801.80180180201</v>
      </c>
      <c r="Q4768">
        <v>5</v>
      </c>
      <c r="R4768">
        <v>3</v>
      </c>
      <c r="S4768">
        <v>5925558.5585585572</v>
      </c>
      <c r="T4768">
        <v>5805450.4504504502</v>
      </c>
      <c r="U4768">
        <v>3313063.0630630627</v>
      </c>
      <c r="V4768">
        <v>1583783.7837837841</v>
      </c>
      <c r="W4768">
        <v>251.99999999900001</v>
      </c>
      <c r="X4768">
        <v>256.25000000299997</v>
      </c>
    </row>
    <row r="4769" spans="1:24">
      <c r="A4769" s="7" t="s">
        <v>5828</v>
      </c>
      <c r="B4769" s="13" t="s">
        <v>1386</v>
      </c>
      <c r="C4769">
        <v>140282741.02590564</v>
      </c>
      <c r="D4769">
        <v>138257285.40672374</v>
      </c>
      <c r="E4769">
        <v>272972.97297297302</v>
      </c>
      <c r="F4769">
        <v>63063.063063062997</v>
      </c>
      <c r="G4769">
        <v>3</v>
      </c>
      <c r="H4769">
        <v>9</v>
      </c>
      <c r="I4769">
        <v>5</v>
      </c>
      <c r="J4769">
        <v>4</v>
      </c>
      <c r="K4769">
        <v>1</v>
      </c>
      <c r="M4769">
        <v>54</v>
      </c>
      <c r="N4769">
        <v>80</v>
      </c>
      <c r="O4769">
        <v>30990090.090090089</v>
      </c>
      <c r="P4769">
        <v>23196486.486486483</v>
      </c>
      <c r="Q4769">
        <v>36</v>
      </c>
      <c r="R4769">
        <v>92</v>
      </c>
      <c r="S4769">
        <v>83195626.12612614</v>
      </c>
      <c r="T4769">
        <v>85044945.945945948</v>
      </c>
      <c r="U4769">
        <v>27866216.216216218</v>
      </c>
      <c r="V4769">
        <v>21175765.765765764</v>
      </c>
      <c r="W4769">
        <v>2869.7500000059999</v>
      </c>
      <c r="X4769">
        <v>2987.0833333300002</v>
      </c>
    </row>
    <row r="4770" spans="1:24">
      <c r="A4770" s="7" t="s">
        <v>5829</v>
      </c>
      <c r="B4770" s="13" t="s">
        <v>1102</v>
      </c>
      <c r="C4770">
        <v>132904749.21786296</v>
      </c>
      <c r="D4770">
        <v>134468227.09542388</v>
      </c>
      <c r="F4770">
        <v>21621.621621623999</v>
      </c>
      <c r="G4770">
        <v>1</v>
      </c>
      <c r="H4770">
        <v>1</v>
      </c>
      <c r="I4770">
        <v>0</v>
      </c>
      <c r="J4770">
        <v>1</v>
      </c>
      <c r="M4770">
        <v>38</v>
      </c>
      <c r="N4770">
        <v>126</v>
      </c>
      <c r="O4770">
        <v>11277477.477477478</v>
      </c>
      <c r="P4770">
        <v>10336261.261261262</v>
      </c>
      <c r="Q4770">
        <v>16</v>
      </c>
      <c r="R4770">
        <v>103</v>
      </c>
      <c r="S4770">
        <v>72841842.342342347</v>
      </c>
      <c r="T4770">
        <v>73895716.216216221</v>
      </c>
      <c r="U4770">
        <v>12154054.054054055</v>
      </c>
      <c r="V4770">
        <v>11376486.486486485</v>
      </c>
      <c r="W4770">
        <v>2595.9583333300002</v>
      </c>
      <c r="X4770">
        <v>2684.874999997</v>
      </c>
    </row>
    <row r="4771" spans="1:24">
      <c r="A4771" s="7" t="s">
        <v>5830</v>
      </c>
      <c r="B4771" s="13" t="s">
        <v>1786</v>
      </c>
      <c r="C4771">
        <v>215397888.63054916</v>
      </c>
      <c r="D4771">
        <v>217983063.45246154</v>
      </c>
      <c r="E4771">
        <v>40540.540540540998</v>
      </c>
      <c r="F4771">
        <v>223423.42342342401</v>
      </c>
      <c r="G4771">
        <v>57</v>
      </c>
      <c r="H4771">
        <v>74</v>
      </c>
      <c r="I4771">
        <v>4</v>
      </c>
      <c r="J4771">
        <v>3</v>
      </c>
      <c r="M4771">
        <v>64</v>
      </c>
      <c r="N4771">
        <v>92</v>
      </c>
      <c r="O4771">
        <v>68201351.351351351</v>
      </c>
      <c r="P4771">
        <v>21130180.180180181</v>
      </c>
      <c r="Q4771">
        <v>219</v>
      </c>
      <c r="R4771">
        <v>83</v>
      </c>
      <c r="S4771">
        <v>85486869.369369373</v>
      </c>
      <c r="T4771">
        <v>85419252.252252251</v>
      </c>
      <c r="U4771">
        <v>28920900.900900908</v>
      </c>
      <c r="V4771">
        <v>18699639.639639642</v>
      </c>
      <c r="W4771">
        <v>4032.874999997</v>
      </c>
      <c r="X4771">
        <v>3882.2083333350001</v>
      </c>
    </row>
    <row r="4772" spans="1:24">
      <c r="A4772" s="7" t="s">
        <v>5831</v>
      </c>
      <c r="B4772" s="13" t="s">
        <v>1247</v>
      </c>
      <c r="C4772">
        <v>974496066.19623482</v>
      </c>
      <c r="D4772">
        <v>988751213.06519043</v>
      </c>
      <c r="E4772">
        <v>5096644.1441441504</v>
      </c>
      <c r="F4772">
        <v>2629336.9369369368</v>
      </c>
      <c r="G4772">
        <v>344</v>
      </c>
      <c r="H4772">
        <v>610</v>
      </c>
      <c r="I4772">
        <v>22</v>
      </c>
      <c r="J4772">
        <v>49</v>
      </c>
      <c r="M4772">
        <v>425</v>
      </c>
      <c r="N4772">
        <v>785</v>
      </c>
      <c r="O4772">
        <v>83478918.918918923</v>
      </c>
      <c r="P4772">
        <v>99238581.081081077</v>
      </c>
      <c r="Q4772">
        <v>726</v>
      </c>
      <c r="R4772">
        <v>801</v>
      </c>
      <c r="S4772">
        <v>273907936.03603601</v>
      </c>
      <c r="T4772">
        <v>284478316.21621621</v>
      </c>
      <c r="U4772">
        <v>76788828.828828827</v>
      </c>
      <c r="V4772">
        <v>89988331.531531543</v>
      </c>
      <c r="W4772">
        <v>31555.291666661</v>
      </c>
      <c r="X4772">
        <v>31043.958333334002</v>
      </c>
    </row>
    <row r="4773" spans="1:24">
      <c r="A4773" s="7" t="s">
        <v>538</v>
      </c>
      <c r="B4773" s="13" t="s">
        <v>58</v>
      </c>
      <c r="C4773">
        <v>114149770.67259715</v>
      </c>
      <c r="D4773">
        <v>120083067.50185554</v>
      </c>
      <c r="E4773">
        <v>1840315.315315316</v>
      </c>
      <c r="F4773">
        <v>766216.21621621796</v>
      </c>
      <c r="G4773">
        <v>44</v>
      </c>
      <c r="H4773">
        <v>22</v>
      </c>
      <c r="I4773">
        <v>6</v>
      </c>
      <c r="J4773">
        <v>3</v>
      </c>
      <c r="K4773">
        <v>4</v>
      </c>
      <c r="M4773">
        <v>53</v>
      </c>
      <c r="N4773">
        <v>44</v>
      </c>
      <c r="O4773">
        <v>21255855.85585586</v>
      </c>
      <c r="P4773">
        <v>24975675.675675675</v>
      </c>
      <c r="Q4773">
        <v>215</v>
      </c>
      <c r="R4773">
        <v>123</v>
      </c>
      <c r="S4773">
        <v>44291342.342342347</v>
      </c>
      <c r="T4773">
        <v>46552144.144144148</v>
      </c>
      <c r="U4773">
        <v>23933963.963963963</v>
      </c>
      <c r="V4773">
        <v>20553513.513513513</v>
      </c>
      <c r="W4773">
        <v>1871.125000003</v>
      </c>
      <c r="X4773">
        <v>2102.2499999950001</v>
      </c>
    </row>
    <row r="4774" spans="1:24">
      <c r="A4774" s="7" t="s">
        <v>5832</v>
      </c>
      <c r="B4774" s="13" t="s">
        <v>1179</v>
      </c>
      <c r="C4774">
        <v>279185961.29490507</v>
      </c>
      <c r="D4774">
        <v>267749147.74670395</v>
      </c>
      <c r="G4774">
        <v>2</v>
      </c>
      <c r="H4774">
        <v>1</v>
      </c>
      <c r="I4774">
        <v>3</v>
      </c>
      <c r="J4774">
        <v>5</v>
      </c>
      <c r="K4774">
        <v>1</v>
      </c>
      <c r="M4774">
        <v>94</v>
      </c>
      <c r="N4774">
        <v>60</v>
      </c>
      <c r="O4774">
        <v>14687820.720720725</v>
      </c>
      <c r="P4774">
        <v>71335869.369369373</v>
      </c>
      <c r="Q4774">
        <v>107</v>
      </c>
      <c r="R4774">
        <v>104</v>
      </c>
      <c r="S4774">
        <v>147238495.49549547</v>
      </c>
      <c r="T4774">
        <v>138204545.04504505</v>
      </c>
      <c r="U4774">
        <v>13535225.225225229</v>
      </c>
      <c r="V4774">
        <v>69944324.32432431</v>
      </c>
      <c r="W4774">
        <v>3516.5416666689998</v>
      </c>
      <c r="X4774">
        <v>3658.3333333290002</v>
      </c>
    </row>
    <row r="4775" spans="1:24">
      <c r="A4775" s="7" t="s">
        <v>5833</v>
      </c>
      <c r="B4775" s="13" t="s">
        <v>3275</v>
      </c>
      <c r="C4775">
        <v>212758400.28299087</v>
      </c>
      <c r="D4775">
        <v>217619825.62805337</v>
      </c>
      <c r="E4775">
        <v>838738.73873873998</v>
      </c>
      <c r="F4775">
        <v>362162.16216216399</v>
      </c>
      <c r="G4775">
        <v>72</v>
      </c>
      <c r="H4775">
        <v>53</v>
      </c>
      <c r="I4775">
        <v>5</v>
      </c>
      <c r="J4775">
        <v>5</v>
      </c>
      <c r="M4775">
        <v>91</v>
      </c>
      <c r="N4775">
        <v>70</v>
      </c>
      <c r="O4775">
        <v>60287837.83783783</v>
      </c>
      <c r="P4775">
        <v>89446914.414414421</v>
      </c>
      <c r="Q4775">
        <v>153</v>
      </c>
      <c r="R4775">
        <v>255</v>
      </c>
      <c r="S4775">
        <v>56373295.495495491</v>
      </c>
      <c r="T4775">
        <v>57936806.306306303</v>
      </c>
      <c r="U4775">
        <v>45456032.432432435</v>
      </c>
      <c r="V4775">
        <v>61556126.126126125</v>
      </c>
      <c r="W4775">
        <v>4041.2083333259998</v>
      </c>
      <c r="X4775">
        <v>3999.500000003</v>
      </c>
    </row>
    <row r="4776" spans="1:24">
      <c r="A4776" s="7" t="s">
        <v>5834</v>
      </c>
      <c r="B4776" s="13" t="s">
        <v>1552</v>
      </c>
      <c r="C4776">
        <v>71947147.01961486</v>
      </c>
      <c r="D4776">
        <v>67419636.595796645</v>
      </c>
      <c r="G4776">
        <v>30</v>
      </c>
      <c r="H4776">
        <v>29</v>
      </c>
      <c r="J4776">
        <v>4</v>
      </c>
      <c r="K4776">
        <v>1</v>
      </c>
      <c r="M4776">
        <v>36</v>
      </c>
      <c r="N4776">
        <v>71</v>
      </c>
      <c r="O4776">
        <v>784684.68468468299</v>
      </c>
      <c r="P4776">
        <v>4098198.1981981969</v>
      </c>
      <c r="R4776">
        <v>23</v>
      </c>
      <c r="S4776">
        <v>31193884.684684686</v>
      </c>
      <c r="T4776">
        <v>29123671.171171173</v>
      </c>
      <c r="U4776">
        <v>759459.45945945999</v>
      </c>
      <c r="V4776">
        <v>4695495.4954954963</v>
      </c>
      <c r="W4776">
        <v>1400.500000001</v>
      </c>
      <c r="X4776">
        <v>1417.9166666680001</v>
      </c>
    </row>
    <row r="4777" spans="1:24">
      <c r="A4777" s="7" t="s">
        <v>5835</v>
      </c>
      <c r="B4777" s="13" t="s">
        <v>1552</v>
      </c>
      <c r="C4777">
        <v>75447109.364208192</v>
      </c>
      <c r="D4777">
        <v>78668801.95355244</v>
      </c>
      <c r="E4777">
        <v>3444144.1441441448</v>
      </c>
      <c r="F4777">
        <v>918918.91891891905</v>
      </c>
      <c r="G4777">
        <v>45</v>
      </c>
      <c r="H4777">
        <v>52</v>
      </c>
      <c r="I4777">
        <v>1</v>
      </c>
      <c r="J4777">
        <v>1</v>
      </c>
      <c r="M4777">
        <v>51</v>
      </c>
      <c r="N4777">
        <v>57</v>
      </c>
      <c r="O4777">
        <v>7948648.6486486495</v>
      </c>
      <c r="P4777">
        <v>5531531.5315315323</v>
      </c>
      <c r="R4777">
        <v>12</v>
      </c>
      <c r="S4777">
        <v>55703610.810810812</v>
      </c>
      <c r="T4777">
        <v>57132936.936936937</v>
      </c>
      <c r="U4777">
        <v>5761531.5315315323</v>
      </c>
      <c r="V4777">
        <v>5404144.1441441439</v>
      </c>
      <c r="W4777">
        <v>2772.8333333330002</v>
      </c>
      <c r="X4777">
        <v>2902.875</v>
      </c>
    </row>
    <row r="4778" spans="1:24">
      <c r="A4778" s="7" t="s">
        <v>5836</v>
      </c>
      <c r="B4778" s="13" t="s">
        <v>1552</v>
      </c>
      <c r="C4778">
        <v>104033087.63592765</v>
      </c>
      <c r="D4778">
        <v>95835890.757195517</v>
      </c>
      <c r="F4778">
        <v>7207.2072072069996</v>
      </c>
      <c r="G4778">
        <v>26</v>
      </c>
      <c r="H4778">
        <v>23</v>
      </c>
      <c r="I4778">
        <v>0</v>
      </c>
      <c r="J4778">
        <v>0</v>
      </c>
      <c r="K4778">
        <v>1</v>
      </c>
      <c r="M4778">
        <v>28</v>
      </c>
      <c r="N4778">
        <v>24</v>
      </c>
      <c r="O4778">
        <v>586486.48648648604</v>
      </c>
      <c r="P4778">
        <v>538738.738738738</v>
      </c>
      <c r="Q4778">
        <v>1</v>
      </c>
      <c r="R4778">
        <v>9</v>
      </c>
      <c r="S4778">
        <v>31951819.819819819</v>
      </c>
      <c r="T4778">
        <v>29076355.85585586</v>
      </c>
      <c r="U4778">
        <v>539189.18918919004</v>
      </c>
      <c r="V4778">
        <v>613063.06306306296</v>
      </c>
      <c r="W4778">
        <v>2060.000000001</v>
      </c>
      <c r="X4778">
        <v>1725.9166666650001</v>
      </c>
    </row>
    <row r="4779" spans="1:24">
      <c r="A4779" s="7" t="s">
        <v>5837</v>
      </c>
      <c r="B4779" s="13" t="s">
        <v>2137</v>
      </c>
      <c r="C4779">
        <v>1961213762.0630679</v>
      </c>
      <c r="D4779">
        <v>1942423937.527447</v>
      </c>
      <c r="E4779">
        <v>11209234.234234232</v>
      </c>
      <c r="F4779">
        <v>491387.38738739002</v>
      </c>
      <c r="G4779">
        <v>364</v>
      </c>
      <c r="H4779">
        <v>362</v>
      </c>
      <c r="I4779">
        <v>13</v>
      </c>
      <c r="J4779">
        <v>22</v>
      </c>
      <c r="K4779">
        <v>4</v>
      </c>
      <c r="M4779">
        <v>686</v>
      </c>
      <c r="N4779">
        <v>614</v>
      </c>
      <c r="O4779">
        <v>41432882.882882886</v>
      </c>
      <c r="P4779">
        <v>57499531.531531535</v>
      </c>
      <c r="Q4779">
        <v>635</v>
      </c>
      <c r="R4779">
        <v>702</v>
      </c>
      <c r="S4779">
        <v>364954782.88288289</v>
      </c>
      <c r="T4779">
        <v>371777567.56756759</v>
      </c>
      <c r="U4779">
        <v>40624684.684684679</v>
      </c>
      <c r="V4779">
        <v>48620540.540540531</v>
      </c>
      <c r="W4779">
        <v>47656.041666662</v>
      </c>
      <c r="X4779">
        <v>48484.625000002001</v>
      </c>
    </row>
    <row r="4780" spans="1:24">
      <c r="A4780" s="7" t="s">
        <v>5838</v>
      </c>
      <c r="B4780" s="13" t="s">
        <v>1552</v>
      </c>
      <c r="C4780">
        <v>257348251.62260962</v>
      </c>
      <c r="D4780">
        <v>280656033.97080153</v>
      </c>
      <c r="E4780">
        <v>3581981.981981982</v>
      </c>
      <c r="F4780">
        <v>1959459.4594594589</v>
      </c>
      <c r="G4780">
        <v>56</v>
      </c>
      <c r="H4780">
        <v>56</v>
      </c>
      <c r="I4780">
        <v>3</v>
      </c>
      <c r="J4780">
        <v>4</v>
      </c>
      <c r="K4780">
        <v>2</v>
      </c>
      <c r="M4780">
        <v>61</v>
      </c>
      <c r="N4780">
        <v>71</v>
      </c>
      <c r="O4780">
        <v>5149549.5495495507</v>
      </c>
      <c r="P4780">
        <v>7261261.2612612611</v>
      </c>
      <c r="Q4780">
        <v>33</v>
      </c>
      <c r="R4780">
        <v>122</v>
      </c>
      <c r="S4780">
        <v>110182732.43243244</v>
      </c>
      <c r="T4780">
        <v>121292423.42342342</v>
      </c>
      <c r="U4780">
        <v>4346036.036036036</v>
      </c>
      <c r="V4780">
        <v>8009459.4594594575</v>
      </c>
      <c r="W4780">
        <v>4416.5833333319997</v>
      </c>
      <c r="X4780">
        <v>4445.7499999969996</v>
      </c>
    </row>
    <row r="4781" spans="1:24">
      <c r="A4781" s="7" t="s">
        <v>5839</v>
      </c>
      <c r="B4781" s="13" t="s">
        <v>1076</v>
      </c>
      <c r="C4781">
        <v>380074976.95124274</v>
      </c>
      <c r="D4781">
        <v>336818154.3973403</v>
      </c>
      <c r="E4781">
        <v>29279.279279278999</v>
      </c>
      <c r="F4781">
        <v>49504.504504504999</v>
      </c>
      <c r="G4781">
        <v>42</v>
      </c>
      <c r="H4781">
        <v>44</v>
      </c>
      <c r="I4781">
        <v>5</v>
      </c>
      <c r="J4781">
        <v>4</v>
      </c>
      <c r="M4781">
        <v>213</v>
      </c>
      <c r="N4781">
        <v>162</v>
      </c>
      <c r="O4781">
        <v>50590630.630630627</v>
      </c>
      <c r="P4781">
        <v>71082837.837837845</v>
      </c>
      <c r="Q4781">
        <v>219</v>
      </c>
      <c r="R4781">
        <v>111</v>
      </c>
      <c r="S4781">
        <v>97465355.855855867</v>
      </c>
      <c r="T4781">
        <v>90143504.504504502</v>
      </c>
      <c r="U4781">
        <v>65146576.576576568</v>
      </c>
      <c r="V4781">
        <v>58305315.315315314</v>
      </c>
      <c r="W4781">
        <v>12436.416666666</v>
      </c>
      <c r="X4781">
        <v>12650.874999997</v>
      </c>
    </row>
    <row r="4782" spans="1:24">
      <c r="A4782" s="7" t="s">
        <v>5840</v>
      </c>
      <c r="B4782" s="13" t="s">
        <v>908</v>
      </c>
      <c r="C4782">
        <v>131842587.87529126</v>
      </c>
      <c r="D4782">
        <v>132800177.86719552</v>
      </c>
      <c r="E4782">
        <v>4092792.7927927929</v>
      </c>
      <c r="F4782">
        <v>314954.95495495503</v>
      </c>
      <c r="G4782">
        <v>46</v>
      </c>
      <c r="H4782">
        <v>74</v>
      </c>
      <c r="I4782">
        <v>4</v>
      </c>
      <c r="J4782">
        <v>3</v>
      </c>
      <c r="M4782">
        <v>64</v>
      </c>
      <c r="N4782">
        <v>90</v>
      </c>
      <c r="O4782">
        <v>14053603.603603601</v>
      </c>
      <c r="P4782">
        <v>18010000</v>
      </c>
      <c r="Q4782">
        <v>61</v>
      </c>
      <c r="R4782">
        <v>26</v>
      </c>
      <c r="S4782">
        <v>51009547.747747749</v>
      </c>
      <c r="T4782">
        <v>54128445.945945941</v>
      </c>
      <c r="U4782">
        <v>11079863.063063063</v>
      </c>
      <c r="V4782">
        <v>15216936.936936937</v>
      </c>
      <c r="W4782">
        <v>5771.6250000010004</v>
      </c>
      <c r="X4782">
        <v>5738.1250000029995</v>
      </c>
    </row>
    <row r="4783" spans="1:24">
      <c r="A4783" s="7" t="s">
        <v>5841</v>
      </c>
      <c r="B4783" s="13" t="s">
        <v>2075</v>
      </c>
      <c r="C4783">
        <v>260015738.44845214</v>
      </c>
      <c r="D4783">
        <v>270265541.64226937</v>
      </c>
      <c r="E4783">
        <v>95147456.756756753</v>
      </c>
      <c r="F4783">
        <v>83367.567567570994</v>
      </c>
      <c r="G4783">
        <v>56</v>
      </c>
      <c r="H4783">
        <v>98</v>
      </c>
      <c r="I4783">
        <v>4</v>
      </c>
      <c r="J4783">
        <v>6</v>
      </c>
      <c r="K4783">
        <v>1</v>
      </c>
      <c r="M4783">
        <v>127</v>
      </c>
      <c r="N4783">
        <v>200</v>
      </c>
      <c r="O4783">
        <v>18341441.441441439</v>
      </c>
      <c r="P4783">
        <v>12278173.873873878</v>
      </c>
      <c r="Q4783">
        <v>108</v>
      </c>
      <c r="R4783">
        <v>36</v>
      </c>
      <c r="S4783">
        <v>52481306.306306303</v>
      </c>
      <c r="T4783">
        <v>56237400.9009009</v>
      </c>
      <c r="U4783">
        <v>18109369.369369369</v>
      </c>
      <c r="V4783">
        <v>10328738.738738736</v>
      </c>
      <c r="W4783">
        <v>10574.791666667999</v>
      </c>
      <c r="X4783">
        <v>11025.666666671001</v>
      </c>
    </row>
    <row r="4784" spans="1:24">
      <c r="A4784" s="7" t="s">
        <v>5842</v>
      </c>
      <c r="B4784" s="13" t="s">
        <v>2103</v>
      </c>
      <c r="C4784">
        <v>1321706327.3549838</v>
      </c>
      <c r="D4784">
        <v>1373506232.3991868</v>
      </c>
      <c r="E4784">
        <v>199153200.90090093</v>
      </c>
      <c r="F4784">
        <v>397364927.92792791</v>
      </c>
      <c r="G4784">
        <v>526</v>
      </c>
      <c r="H4784">
        <v>466</v>
      </c>
      <c r="I4784">
        <v>24</v>
      </c>
      <c r="J4784">
        <v>42</v>
      </c>
      <c r="M4784">
        <v>922</v>
      </c>
      <c r="N4784">
        <v>1023</v>
      </c>
      <c r="O4784">
        <v>236962882.88288289</v>
      </c>
      <c r="P4784">
        <v>260653108.1081081</v>
      </c>
      <c r="Q4784">
        <v>660</v>
      </c>
      <c r="R4784">
        <v>959</v>
      </c>
      <c r="S4784">
        <v>324574581.98198193</v>
      </c>
      <c r="T4784">
        <v>332448040.54054058</v>
      </c>
      <c r="U4784">
        <v>228618499.99999997</v>
      </c>
      <c r="V4784">
        <v>253167956.75675675</v>
      </c>
      <c r="W4784">
        <v>27984.333333331</v>
      </c>
      <c r="X4784">
        <v>28927.541666673998</v>
      </c>
    </row>
    <row r="4785" spans="1:24">
      <c r="A4785" s="7" t="s">
        <v>5843</v>
      </c>
      <c r="B4785" s="13" t="s">
        <v>1315</v>
      </c>
      <c r="C4785">
        <v>469791236.03327632</v>
      </c>
      <c r="D4785">
        <v>458680034.12190628</v>
      </c>
      <c r="E4785">
        <v>96816164.864864871</v>
      </c>
      <c r="F4785">
        <v>66898133.333333336</v>
      </c>
      <c r="G4785">
        <v>190</v>
      </c>
      <c r="H4785">
        <v>50</v>
      </c>
      <c r="I4785">
        <v>4</v>
      </c>
      <c r="J4785">
        <v>6</v>
      </c>
      <c r="M4785">
        <v>293</v>
      </c>
      <c r="N4785">
        <v>141</v>
      </c>
      <c r="O4785">
        <v>29068364.864864863</v>
      </c>
      <c r="P4785">
        <v>35247651.351351351</v>
      </c>
      <c r="Q4785">
        <v>138</v>
      </c>
      <c r="R4785">
        <v>156</v>
      </c>
      <c r="S4785">
        <v>123090860.36036035</v>
      </c>
      <c r="T4785">
        <v>124274909.9099099</v>
      </c>
      <c r="U4785">
        <v>27655405.405405402</v>
      </c>
      <c r="V4785">
        <v>36098198.198198199</v>
      </c>
      <c r="W4785">
        <v>12826.999999996</v>
      </c>
      <c r="X4785">
        <v>12673.45833333</v>
      </c>
    </row>
    <row r="4786" spans="1:24">
      <c r="A4786" s="7" t="s">
        <v>5844</v>
      </c>
      <c r="B4786" s="13" t="s">
        <v>2212</v>
      </c>
      <c r="C4786">
        <v>587160994.87989891</v>
      </c>
      <c r="D4786">
        <v>628007696.32377326</v>
      </c>
      <c r="E4786">
        <v>7382882.8828828838</v>
      </c>
      <c r="F4786">
        <v>2241423.4234234262</v>
      </c>
      <c r="G4786">
        <v>177</v>
      </c>
      <c r="H4786">
        <v>186</v>
      </c>
      <c r="I4786">
        <v>9</v>
      </c>
      <c r="J4786">
        <v>11</v>
      </c>
      <c r="K4786">
        <v>2</v>
      </c>
      <c r="M4786">
        <v>215</v>
      </c>
      <c r="N4786">
        <v>215</v>
      </c>
      <c r="O4786">
        <v>18611891.891891893</v>
      </c>
      <c r="P4786">
        <v>29932837.837837834</v>
      </c>
      <c r="Q4786">
        <v>109</v>
      </c>
      <c r="R4786">
        <v>38</v>
      </c>
      <c r="S4786">
        <v>127756599.09909908</v>
      </c>
      <c r="T4786">
        <v>134345292.7927928</v>
      </c>
      <c r="U4786">
        <v>16052072.072072072</v>
      </c>
      <c r="V4786">
        <v>26417207.20720721</v>
      </c>
      <c r="W4786">
        <v>12382.083333332999</v>
      </c>
      <c r="X4786">
        <v>11973.166666663999</v>
      </c>
    </row>
    <row r="4787" spans="1:24">
      <c r="A4787" s="7" t="s">
        <v>5845</v>
      </c>
      <c r="B4787" s="13" t="s">
        <v>1662</v>
      </c>
      <c r="C4787">
        <v>85619804.596797824</v>
      </c>
      <c r="D4787">
        <v>90501934.469254896</v>
      </c>
      <c r="E4787">
        <v>16075450.45045045</v>
      </c>
      <c r="G4787">
        <v>40</v>
      </c>
      <c r="H4787">
        <v>41</v>
      </c>
      <c r="J4787">
        <v>0</v>
      </c>
      <c r="M4787">
        <v>58</v>
      </c>
      <c r="N4787">
        <v>58</v>
      </c>
      <c r="P4787">
        <v>220180.18018018099</v>
      </c>
      <c r="R4787">
        <v>8</v>
      </c>
      <c r="S4787">
        <v>19039018.018018018</v>
      </c>
      <c r="T4787">
        <v>18141986.486486487</v>
      </c>
      <c r="V4787">
        <v>785585.58558558603</v>
      </c>
      <c r="W4787">
        <v>4141.4999999940001</v>
      </c>
      <c r="X4787">
        <v>4122.1666666700003</v>
      </c>
    </row>
    <row r="4788" spans="1:24">
      <c r="A4788" s="7" t="s">
        <v>5846</v>
      </c>
      <c r="B4788" s="13" t="s">
        <v>3888</v>
      </c>
      <c r="C4788">
        <v>408684231.66925836</v>
      </c>
      <c r="D4788">
        <v>391675180.8150757</v>
      </c>
      <c r="E4788">
        <v>10386261.261261262</v>
      </c>
      <c r="F4788">
        <v>55675.675675676001</v>
      </c>
      <c r="G4788">
        <v>70</v>
      </c>
      <c r="H4788">
        <v>98</v>
      </c>
      <c r="I4788">
        <v>2</v>
      </c>
      <c r="J4788">
        <v>5</v>
      </c>
      <c r="M4788">
        <v>117</v>
      </c>
      <c r="N4788">
        <v>164</v>
      </c>
      <c r="O4788">
        <v>10458558.558558557</v>
      </c>
      <c r="P4788">
        <v>16849774.774774775</v>
      </c>
      <c r="Q4788">
        <v>8</v>
      </c>
      <c r="R4788">
        <v>117</v>
      </c>
      <c r="S4788">
        <v>100243891.8918919</v>
      </c>
      <c r="T4788">
        <v>106335707.2072072</v>
      </c>
      <c r="U4788">
        <v>9049909.9099099115</v>
      </c>
      <c r="V4788">
        <v>13355942.342342341</v>
      </c>
      <c r="W4788">
        <v>11029.791666665</v>
      </c>
      <c r="X4788">
        <v>11164.750000001</v>
      </c>
    </row>
    <row r="4789" spans="1:24">
      <c r="A4789" s="7" t="s">
        <v>5847</v>
      </c>
      <c r="B4789" s="13" t="s">
        <v>1052</v>
      </c>
      <c r="C4789">
        <v>49229468.375884503</v>
      </c>
      <c r="D4789">
        <v>46372258.700973064</v>
      </c>
      <c r="E4789">
        <v>7207.207207208</v>
      </c>
      <c r="F4789">
        <v>157657.657657659</v>
      </c>
      <c r="G4789">
        <v>11</v>
      </c>
      <c r="H4789">
        <v>19</v>
      </c>
      <c r="I4789">
        <v>2</v>
      </c>
      <c r="J4789">
        <v>0</v>
      </c>
      <c r="M4789">
        <v>13</v>
      </c>
      <c r="N4789">
        <v>23</v>
      </c>
      <c r="O4789">
        <v>1728828.8288288279</v>
      </c>
      <c r="P4789">
        <v>4769459.4594594603</v>
      </c>
      <c r="Q4789">
        <v>59</v>
      </c>
      <c r="R4789">
        <v>70</v>
      </c>
      <c r="S4789">
        <v>9552121.6216216218</v>
      </c>
      <c r="T4789">
        <v>9285727.927927928</v>
      </c>
      <c r="U4789">
        <v>2701801.8018018003</v>
      </c>
      <c r="V4789">
        <v>4493693.6936936928</v>
      </c>
      <c r="W4789">
        <v>754.37499999900001</v>
      </c>
      <c r="X4789">
        <v>728.33333333400003</v>
      </c>
    </row>
    <row r="4790" spans="1:24">
      <c r="A4790" s="7" t="s">
        <v>5848</v>
      </c>
      <c r="B4790" s="13" t="s">
        <v>1052</v>
      </c>
      <c r="C4790">
        <v>94643786.945188984</v>
      </c>
      <c r="D4790">
        <v>87289479.313582063</v>
      </c>
      <c r="E4790">
        <v>2372072.0720720729</v>
      </c>
      <c r="F4790">
        <v>198198.19819819901</v>
      </c>
      <c r="G4790">
        <v>40</v>
      </c>
      <c r="H4790">
        <v>59</v>
      </c>
      <c r="I4790">
        <v>3</v>
      </c>
      <c r="J4790">
        <v>5</v>
      </c>
      <c r="M4790">
        <v>42</v>
      </c>
      <c r="N4790">
        <v>73</v>
      </c>
      <c r="O4790">
        <v>7121621.6216216208</v>
      </c>
      <c r="P4790">
        <v>11613513.513513515</v>
      </c>
      <c r="Q4790">
        <v>155</v>
      </c>
      <c r="R4790">
        <v>84</v>
      </c>
      <c r="S4790">
        <v>27280392.792792793</v>
      </c>
      <c r="T4790">
        <v>29932137.837837841</v>
      </c>
      <c r="U4790">
        <v>9364594.5945945922</v>
      </c>
      <c r="V4790">
        <v>11659909.90990991</v>
      </c>
      <c r="W4790">
        <v>1558.0416666670001</v>
      </c>
      <c r="X4790">
        <v>1507.6666666690001</v>
      </c>
    </row>
    <row r="4791" spans="1:24">
      <c r="A4791" s="7" t="s">
        <v>5849</v>
      </c>
      <c r="B4791" s="13" t="s">
        <v>1052</v>
      </c>
      <c r="C4791">
        <v>267284095.48955441</v>
      </c>
      <c r="D4791">
        <v>252810315.48842716</v>
      </c>
      <c r="E4791">
        <v>7826418.9189189197</v>
      </c>
      <c r="F4791">
        <v>1141891.891891896</v>
      </c>
      <c r="G4791">
        <v>66</v>
      </c>
      <c r="H4791">
        <v>147</v>
      </c>
      <c r="I4791">
        <v>4</v>
      </c>
      <c r="J4791">
        <v>9</v>
      </c>
      <c r="M4791">
        <v>74</v>
      </c>
      <c r="N4791">
        <v>275</v>
      </c>
      <c r="O4791">
        <v>122407657.65765767</v>
      </c>
      <c r="P4791">
        <v>84318828.828828827</v>
      </c>
      <c r="Q4791">
        <v>186</v>
      </c>
      <c r="R4791">
        <v>154</v>
      </c>
      <c r="S4791">
        <v>80711457.657657668</v>
      </c>
      <c r="T4791">
        <v>86401402.702702686</v>
      </c>
      <c r="U4791">
        <v>21427477.477477476</v>
      </c>
      <c r="V4791">
        <v>26140854.054054055</v>
      </c>
      <c r="W4791">
        <v>6150.6249999969996</v>
      </c>
      <c r="X4791">
        <v>6178.5416666689998</v>
      </c>
    </row>
    <row r="4792" spans="1:24">
      <c r="A4792" s="7" t="s">
        <v>5850</v>
      </c>
      <c r="B4792" s="13" t="s">
        <v>2965</v>
      </c>
      <c r="C4792">
        <v>340168712.48956442</v>
      </c>
      <c r="D4792">
        <v>327362721.36008102</v>
      </c>
      <c r="E4792">
        <v>3458558.5585585618</v>
      </c>
      <c r="F4792">
        <v>439414.41441441502</v>
      </c>
      <c r="G4792">
        <v>220</v>
      </c>
      <c r="H4792">
        <v>108</v>
      </c>
      <c r="I4792">
        <v>4</v>
      </c>
      <c r="J4792">
        <v>8</v>
      </c>
      <c r="M4792">
        <v>374</v>
      </c>
      <c r="N4792">
        <v>138</v>
      </c>
      <c r="O4792">
        <v>36564144.144144148</v>
      </c>
      <c r="P4792">
        <v>28985765.765765768</v>
      </c>
      <c r="Q4792">
        <v>147</v>
      </c>
      <c r="R4792">
        <v>104</v>
      </c>
      <c r="S4792">
        <v>82563630.630630627</v>
      </c>
      <c r="T4792">
        <v>79013034.234234229</v>
      </c>
      <c r="U4792">
        <v>28952972.972972978</v>
      </c>
      <c r="V4792">
        <v>25713603.603603605</v>
      </c>
      <c r="W4792">
        <v>13609.166666667001</v>
      </c>
      <c r="X4792">
        <v>13215.958333334</v>
      </c>
    </row>
    <row r="4793" spans="1:24">
      <c r="A4793" s="7" t="s">
        <v>5851</v>
      </c>
      <c r="B4793" s="13" t="s">
        <v>1233</v>
      </c>
      <c r="C4793">
        <v>368331392.57142401</v>
      </c>
      <c r="D4793">
        <v>378674156.91260147</v>
      </c>
      <c r="E4793">
        <v>5786317.1171171172</v>
      </c>
      <c r="F4793">
        <v>27456640.540540539</v>
      </c>
      <c r="G4793">
        <v>65</v>
      </c>
      <c r="H4793">
        <v>118</v>
      </c>
      <c r="I4793">
        <v>2</v>
      </c>
      <c r="J4793">
        <v>3</v>
      </c>
      <c r="M4793">
        <v>74</v>
      </c>
      <c r="N4793">
        <v>351</v>
      </c>
      <c r="O4793">
        <v>9799589.1891891882</v>
      </c>
      <c r="P4793">
        <v>243025443.24324325</v>
      </c>
      <c r="Q4793">
        <v>13</v>
      </c>
      <c r="R4793">
        <v>75</v>
      </c>
      <c r="S4793">
        <v>70621459.459459454</v>
      </c>
      <c r="T4793">
        <v>77777368.468468472</v>
      </c>
      <c r="U4793">
        <v>30397207.207207207</v>
      </c>
      <c r="V4793">
        <v>161690270.27027026</v>
      </c>
      <c r="W4793">
        <v>7556.0833333330002</v>
      </c>
      <c r="X4793">
        <v>7513.5416666649999</v>
      </c>
    </row>
    <row r="4794" spans="1:24">
      <c r="A4794" s="7" t="s">
        <v>5852</v>
      </c>
      <c r="B4794" s="13" t="s">
        <v>2073</v>
      </c>
      <c r="C4794">
        <v>766161590.14376569</v>
      </c>
      <c r="D4794">
        <v>750154081.55722475</v>
      </c>
      <c r="E4794">
        <v>98496002.702702686</v>
      </c>
      <c r="F4794">
        <v>149132662.16216218</v>
      </c>
      <c r="G4794">
        <v>297</v>
      </c>
      <c r="H4794">
        <v>111</v>
      </c>
      <c r="I4794">
        <v>16</v>
      </c>
      <c r="J4794">
        <v>22</v>
      </c>
      <c r="K4794">
        <v>1</v>
      </c>
      <c r="M4794">
        <v>696</v>
      </c>
      <c r="N4794">
        <v>374</v>
      </c>
      <c r="O4794">
        <v>100412230.63063061</v>
      </c>
      <c r="P4794">
        <v>106000861.26126125</v>
      </c>
      <c r="Q4794">
        <v>1057</v>
      </c>
      <c r="R4794">
        <v>402</v>
      </c>
      <c r="S4794">
        <v>174271092.7927928</v>
      </c>
      <c r="T4794">
        <v>167251027.02702701</v>
      </c>
      <c r="U4794">
        <v>93197520.720720708</v>
      </c>
      <c r="V4794">
        <v>101328108.1081081</v>
      </c>
      <c r="W4794">
        <v>16504.125000002001</v>
      </c>
      <c r="X4794">
        <v>16838.124999997999</v>
      </c>
    </row>
    <row r="4795" spans="1:24">
      <c r="A4795" s="7" t="s">
        <v>5853</v>
      </c>
      <c r="B4795" s="13" t="s">
        <v>2495</v>
      </c>
      <c r="C4795">
        <v>459230591.60808516</v>
      </c>
      <c r="D4795">
        <v>417623859.63234651</v>
      </c>
      <c r="E4795">
        <v>1516666.6666666691</v>
      </c>
      <c r="F4795">
        <v>822684.68468468403</v>
      </c>
      <c r="G4795">
        <v>82</v>
      </c>
      <c r="H4795">
        <v>96</v>
      </c>
      <c r="I4795">
        <v>17</v>
      </c>
      <c r="J4795">
        <v>20</v>
      </c>
      <c r="M4795">
        <v>201</v>
      </c>
      <c r="N4795">
        <v>207</v>
      </c>
      <c r="O4795">
        <v>30041441.441441447</v>
      </c>
      <c r="P4795">
        <v>34910353.153153151</v>
      </c>
      <c r="Q4795">
        <v>210</v>
      </c>
      <c r="R4795">
        <v>311</v>
      </c>
      <c r="S4795">
        <v>114446687.38738739</v>
      </c>
      <c r="T4795">
        <v>120177164.86486486</v>
      </c>
      <c r="U4795">
        <v>31671621.621621624</v>
      </c>
      <c r="V4795">
        <v>33513693.69369369</v>
      </c>
      <c r="W4795">
        <v>10919.041666666</v>
      </c>
      <c r="X4795">
        <v>10862.333333335999</v>
      </c>
    </row>
    <row r="4796" spans="1:24">
      <c r="A4796" s="7" t="s">
        <v>5854</v>
      </c>
      <c r="B4796" s="13" t="s">
        <v>1165</v>
      </c>
      <c r="C4796">
        <v>196762623.79258329</v>
      </c>
      <c r="D4796">
        <v>197051289.44145006</v>
      </c>
      <c r="E4796">
        <v>446846.84684684698</v>
      </c>
      <c r="F4796">
        <v>1022072.072072073</v>
      </c>
      <c r="G4796">
        <v>34</v>
      </c>
      <c r="H4796">
        <v>42</v>
      </c>
      <c r="I4796">
        <v>3</v>
      </c>
      <c r="J4796">
        <v>6</v>
      </c>
      <c r="M4796">
        <v>78</v>
      </c>
      <c r="N4796">
        <v>63</v>
      </c>
      <c r="O4796">
        <v>6385675.6756756762</v>
      </c>
      <c r="P4796">
        <v>11725855.855855856</v>
      </c>
      <c r="Q4796">
        <v>88</v>
      </c>
      <c r="R4796">
        <v>180</v>
      </c>
      <c r="S4796">
        <v>37775909.909909911</v>
      </c>
      <c r="T4796">
        <v>38118382.882882886</v>
      </c>
      <c r="U4796">
        <v>7837747.7477477472</v>
      </c>
      <c r="V4796">
        <v>14450630.630630631</v>
      </c>
      <c r="W4796">
        <v>5215.4166666700003</v>
      </c>
      <c r="X4796">
        <v>5088.5416666680003</v>
      </c>
    </row>
    <row r="4797" spans="1:24">
      <c r="A4797" s="7" t="s">
        <v>5855</v>
      </c>
      <c r="B4797" s="13" t="s">
        <v>1515</v>
      </c>
      <c r="C4797">
        <v>350097690.23546571</v>
      </c>
      <c r="D4797">
        <v>321574092.60148561</v>
      </c>
      <c r="E4797">
        <v>149264933.33333334</v>
      </c>
      <c r="F4797">
        <v>177381495.4954955</v>
      </c>
      <c r="G4797">
        <v>63</v>
      </c>
      <c r="H4797">
        <v>100</v>
      </c>
      <c r="I4797">
        <v>23</v>
      </c>
      <c r="J4797">
        <v>11</v>
      </c>
      <c r="K4797">
        <v>1</v>
      </c>
      <c r="M4797">
        <v>74</v>
      </c>
      <c r="N4797">
        <v>131</v>
      </c>
      <c r="O4797">
        <v>58872072.072072074</v>
      </c>
      <c r="P4797">
        <v>63790360.360360362</v>
      </c>
      <c r="Q4797">
        <v>180</v>
      </c>
      <c r="R4797">
        <v>301</v>
      </c>
      <c r="S4797">
        <v>103150507.2072072</v>
      </c>
      <c r="T4797">
        <v>96893858.558558568</v>
      </c>
      <c r="U4797">
        <v>52715855.855855852</v>
      </c>
      <c r="V4797">
        <v>60592702.702702709</v>
      </c>
      <c r="W4797">
        <v>5388.6666666669998</v>
      </c>
      <c r="X4797">
        <v>5384.7916666680003</v>
      </c>
    </row>
    <row r="4798" spans="1:24">
      <c r="A4798" s="7" t="s">
        <v>5856</v>
      </c>
      <c r="B4798" s="13" t="s">
        <v>1515</v>
      </c>
      <c r="C4798">
        <v>377114415.88755727</v>
      </c>
      <c r="D4798">
        <v>355639479.54428613</v>
      </c>
      <c r="E4798">
        <v>2043018.018018018</v>
      </c>
      <c r="F4798">
        <v>3117117.1171171241</v>
      </c>
      <c r="G4798">
        <v>44</v>
      </c>
      <c r="H4798">
        <v>49</v>
      </c>
      <c r="I4798">
        <v>17</v>
      </c>
      <c r="J4798">
        <v>14</v>
      </c>
      <c r="M4798">
        <v>80</v>
      </c>
      <c r="N4798">
        <v>103</v>
      </c>
      <c r="O4798">
        <v>60612584.684684686</v>
      </c>
      <c r="P4798">
        <v>109067265.76576576</v>
      </c>
      <c r="Q4798">
        <v>141</v>
      </c>
      <c r="R4798">
        <v>304</v>
      </c>
      <c r="S4798">
        <v>126358297.2972973</v>
      </c>
      <c r="T4798">
        <v>120477864.86486487</v>
      </c>
      <c r="U4798">
        <v>62026396.396396399</v>
      </c>
      <c r="V4798">
        <v>109167747.74774775</v>
      </c>
      <c r="W4798">
        <v>5905.8333333339997</v>
      </c>
      <c r="X4798">
        <v>6074.249999998</v>
      </c>
    </row>
    <row r="4799" spans="1:24">
      <c r="A4799" s="7" t="s">
        <v>539</v>
      </c>
      <c r="B4799" s="13" t="s">
        <v>540</v>
      </c>
      <c r="C4799">
        <v>1188500308.5502393</v>
      </c>
      <c r="D4799">
        <v>1129540884.2595062</v>
      </c>
      <c r="E4799">
        <v>1009801463.963964</v>
      </c>
      <c r="F4799">
        <v>1803496332.4324327</v>
      </c>
      <c r="G4799">
        <v>265</v>
      </c>
      <c r="H4799">
        <v>423</v>
      </c>
      <c r="I4799">
        <v>27</v>
      </c>
      <c r="J4799">
        <v>24</v>
      </c>
      <c r="K4799">
        <v>7</v>
      </c>
      <c r="M4799">
        <v>1304</v>
      </c>
      <c r="N4799">
        <v>1055</v>
      </c>
      <c r="O4799">
        <v>1446503722.5225224</v>
      </c>
      <c r="P4799">
        <v>2050776152.2522521</v>
      </c>
      <c r="Q4799">
        <v>759</v>
      </c>
      <c r="R4799">
        <v>980</v>
      </c>
      <c r="S4799">
        <v>437149959.45945948</v>
      </c>
      <c r="T4799">
        <v>409811639.63963962</v>
      </c>
      <c r="U4799">
        <v>405006198.1981982</v>
      </c>
      <c r="V4799">
        <v>2037318153.1531529</v>
      </c>
      <c r="W4799">
        <v>33054.625000002001</v>
      </c>
      <c r="X4799">
        <v>31404.249999997999</v>
      </c>
    </row>
    <row r="4800" spans="1:24">
      <c r="A4800" s="7" t="s">
        <v>541</v>
      </c>
      <c r="B4800" s="13" t="s">
        <v>540</v>
      </c>
      <c r="C4800">
        <v>1007172896.2889109</v>
      </c>
      <c r="D4800">
        <v>1042326243.0293198</v>
      </c>
      <c r="E4800">
        <v>3810450.450450452</v>
      </c>
      <c r="F4800">
        <v>1896756.756756762</v>
      </c>
      <c r="G4800">
        <v>88</v>
      </c>
      <c r="H4800">
        <v>203</v>
      </c>
      <c r="I4800">
        <v>10</v>
      </c>
      <c r="J4800">
        <v>35</v>
      </c>
      <c r="K4800">
        <v>2</v>
      </c>
      <c r="M4800">
        <v>274</v>
      </c>
      <c r="N4800">
        <v>427</v>
      </c>
      <c r="O4800">
        <v>40701790.990990989</v>
      </c>
      <c r="P4800">
        <v>157681586.48648649</v>
      </c>
      <c r="Q4800">
        <v>364</v>
      </c>
      <c r="R4800">
        <v>1072</v>
      </c>
      <c r="S4800">
        <v>385313310.8108108</v>
      </c>
      <c r="T4800">
        <v>398902126.12612617</v>
      </c>
      <c r="U4800">
        <v>74413963.963963971</v>
      </c>
      <c r="V4800">
        <v>165547927.92792791</v>
      </c>
      <c r="W4800">
        <v>25762.583333335999</v>
      </c>
      <c r="X4800">
        <v>25898.291666675002</v>
      </c>
    </row>
    <row r="4801" spans="1:24">
      <c r="A4801" s="7" t="s">
        <v>542</v>
      </c>
      <c r="B4801" s="13" t="s">
        <v>540</v>
      </c>
      <c r="C4801">
        <v>1123317287.6235344</v>
      </c>
      <c r="D4801">
        <v>1052509762.0866083</v>
      </c>
      <c r="E4801">
        <v>7546568.4684684696</v>
      </c>
      <c r="F4801">
        <v>2456486.4864864871</v>
      </c>
      <c r="G4801">
        <v>580</v>
      </c>
      <c r="H4801">
        <v>158</v>
      </c>
      <c r="I4801">
        <v>15</v>
      </c>
      <c r="J4801">
        <v>29</v>
      </c>
      <c r="K4801">
        <v>1</v>
      </c>
      <c r="M4801">
        <v>1835</v>
      </c>
      <c r="N4801">
        <v>1187</v>
      </c>
      <c r="O4801">
        <v>292476581.98198199</v>
      </c>
      <c r="P4801">
        <v>297275585.58558559</v>
      </c>
      <c r="Q4801">
        <v>649</v>
      </c>
      <c r="R4801">
        <v>1004</v>
      </c>
      <c r="S4801">
        <v>471417023.42342341</v>
      </c>
      <c r="T4801">
        <v>433642056.75675678</v>
      </c>
      <c r="U4801">
        <v>284410410.8108108</v>
      </c>
      <c r="V4801">
        <v>302385115.31531531</v>
      </c>
      <c r="W4801">
        <v>33800.375000004999</v>
      </c>
      <c r="X4801">
        <v>34447.041666666999</v>
      </c>
    </row>
    <row r="4802" spans="1:24">
      <c r="A4802" s="7" t="s">
        <v>543</v>
      </c>
      <c r="B4802" s="13" t="s">
        <v>540</v>
      </c>
      <c r="C4802">
        <v>362186232.80574059</v>
      </c>
      <c r="D4802">
        <v>376979874.00016546</v>
      </c>
      <c r="E4802">
        <v>3988288.2882882911</v>
      </c>
      <c r="F4802">
        <v>365765.76576576702</v>
      </c>
      <c r="G4802">
        <v>32</v>
      </c>
      <c r="H4802">
        <v>50</v>
      </c>
      <c r="I4802">
        <v>25</v>
      </c>
      <c r="J4802">
        <v>12</v>
      </c>
      <c r="K4802">
        <v>2</v>
      </c>
      <c r="M4802">
        <v>74</v>
      </c>
      <c r="N4802">
        <v>177</v>
      </c>
      <c r="O4802">
        <v>44680540.540540546</v>
      </c>
      <c r="P4802">
        <v>49327615.315315306</v>
      </c>
      <c r="Q4802">
        <v>558</v>
      </c>
      <c r="R4802">
        <v>230</v>
      </c>
      <c r="S4802">
        <v>186561599.0990991</v>
      </c>
      <c r="T4802">
        <v>194341463.96396396</v>
      </c>
      <c r="U4802">
        <v>43576036.036036044</v>
      </c>
      <c r="V4802">
        <v>48087612.612612613</v>
      </c>
      <c r="W4802">
        <v>9630.0416666660003</v>
      </c>
      <c r="X4802">
        <v>10094.166666666</v>
      </c>
    </row>
    <row r="4803" spans="1:24">
      <c r="A4803" s="7" t="s">
        <v>544</v>
      </c>
      <c r="B4803" s="13" t="s">
        <v>540</v>
      </c>
      <c r="C4803">
        <v>355195259.80576754</v>
      </c>
      <c r="D4803">
        <v>366872037.7838726</v>
      </c>
      <c r="E4803">
        <v>953276111.71171176</v>
      </c>
      <c r="F4803">
        <v>36859009.009009011</v>
      </c>
      <c r="G4803">
        <v>38</v>
      </c>
      <c r="H4803">
        <v>52</v>
      </c>
      <c r="I4803">
        <v>4</v>
      </c>
      <c r="J4803">
        <v>20</v>
      </c>
      <c r="K4803">
        <v>2</v>
      </c>
      <c r="M4803">
        <v>159</v>
      </c>
      <c r="N4803">
        <v>124</v>
      </c>
      <c r="O4803">
        <v>32415315.315315314</v>
      </c>
      <c r="P4803">
        <v>69141306.306306303</v>
      </c>
      <c r="Q4803">
        <v>123</v>
      </c>
      <c r="R4803">
        <v>741</v>
      </c>
      <c r="S4803">
        <v>139528000</v>
      </c>
      <c r="T4803">
        <v>139143175.67567569</v>
      </c>
      <c r="U4803">
        <v>31787927.927927926</v>
      </c>
      <c r="V4803">
        <v>60410990.990990989</v>
      </c>
      <c r="W4803">
        <v>10841.541666667999</v>
      </c>
      <c r="X4803">
        <v>11535.875000003001</v>
      </c>
    </row>
    <row r="4804" spans="1:24">
      <c r="A4804" s="7" t="s">
        <v>5857</v>
      </c>
      <c r="B4804" s="13" t="s">
        <v>3377</v>
      </c>
      <c r="C4804">
        <v>64846285.643485151</v>
      </c>
      <c r="D4804">
        <v>55480653.901388064</v>
      </c>
      <c r="E4804">
        <v>270270.27027027</v>
      </c>
      <c r="F4804">
        <v>855855.85585585597</v>
      </c>
      <c r="G4804">
        <v>4</v>
      </c>
      <c r="H4804">
        <v>6</v>
      </c>
      <c r="M4804">
        <v>7</v>
      </c>
      <c r="N4804">
        <v>8</v>
      </c>
      <c r="O4804">
        <v>990990.99099099007</v>
      </c>
      <c r="P4804">
        <v>1563018.018018018</v>
      </c>
      <c r="S4804">
        <v>12605626.126126127</v>
      </c>
      <c r="T4804">
        <v>11986698.198198199</v>
      </c>
      <c r="U4804">
        <v>962522.52252252307</v>
      </c>
      <c r="V4804">
        <v>1787567.5675675671</v>
      </c>
      <c r="W4804">
        <v>1278.750000004</v>
      </c>
      <c r="X4804">
        <v>1270.33333333</v>
      </c>
    </row>
    <row r="4805" spans="1:24">
      <c r="A4805" s="7" t="s">
        <v>5858</v>
      </c>
      <c r="B4805" s="13" t="s">
        <v>3377</v>
      </c>
      <c r="C4805">
        <v>3734974.1139429552</v>
      </c>
      <c r="D4805">
        <v>3031179.423935906</v>
      </c>
      <c r="H4805">
        <v>8</v>
      </c>
      <c r="N4805">
        <v>12</v>
      </c>
      <c r="S4805">
        <v>482504.50450450403</v>
      </c>
      <c r="T4805">
        <v>525765.76576576603</v>
      </c>
      <c r="V4805">
        <v>49639.639639640001</v>
      </c>
      <c r="W4805">
        <v>123.666666667</v>
      </c>
      <c r="X4805">
        <v>121.166666667</v>
      </c>
    </row>
    <row r="4806" spans="1:24">
      <c r="A4806" s="7" t="s">
        <v>5859</v>
      </c>
      <c r="B4806" s="13" t="s">
        <v>3377</v>
      </c>
      <c r="C4806">
        <v>18672732.511300486</v>
      </c>
      <c r="D4806">
        <v>15565623.011624865</v>
      </c>
      <c r="G4806">
        <v>6</v>
      </c>
      <c r="H4806">
        <v>6</v>
      </c>
      <c r="M4806">
        <v>7</v>
      </c>
      <c r="N4806">
        <v>7</v>
      </c>
      <c r="S4806">
        <v>3188900.9009009018</v>
      </c>
      <c r="T4806">
        <v>3426738.7387387389</v>
      </c>
      <c r="U4806">
        <v>65315.315315314998</v>
      </c>
      <c r="V4806">
        <v>41891.891891892003</v>
      </c>
      <c r="W4806">
        <v>281.16666666499998</v>
      </c>
      <c r="X4806">
        <v>276.08333333299998</v>
      </c>
    </row>
    <row r="4807" spans="1:24">
      <c r="A4807" s="7" t="s">
        <v>5860</v>
      </c>
      <c r="B4807" s="13" t="s">
        <v>3377</v>
      </c>
      <c r="C4807">
        <v>99917196.887265623</v>
      </c>
      <c r="D4807">
        <v>90745093.175289497</v>
      </c>
      <c r="E4807">
        <v>15861002.702702705</v>
      </c>
      <c r="F4807">
        <v>20981741.441441439</v>
      </c>
      <c r="G4807">
        <v>17</v>
      </c>
      <c r="H4807">
        <v>30</v>
      </c>
      <c r="I4807">
        <v>1</v>
      </c>
      <c r="J4807">
        <v>2</v>
      </c>
      <c r="M4807">
        <v>28</v>
      </c>
      <c r="N4807">
        <v>36</v>
      </c>
      <c r="O4807">
        <v>12633963.963963963</v>
      </c>
      <c r="P4807">
        <v>13107306.306306304</v>
      </c>
      <c r="R4807">
        <v>2</v>
      </c>
      <c r="S4807">
        <v>14367612.612612613</v>
      </c>
      <c r="T4807">
        <v>16224684.684684683</v>
      </c>
      <c r="U4807">
        <v>10590900.9009009</v>
      </c>
      <c r="V4807">
        <v>10931621.621621622</v>
      </c>
      <c r="W4807">
        <v>1494.7083333329999</v>
      </c>
      <c r="X4807">
        <v>1508.5000000099999</v>
      </c>
    </row>
    <row r="4808" spans="1:24">
      <c r="A4808" s="7" t="s">
        <v>5861</v>
      </c>
      <c r="B4808" s="13" t="s">
        <v>2713</v>
      </c>
      <c r="C4808">
        <v>258480032.94010374</v>
      </c>
      <c r="D4808">
        <v>236169604.341452</v>
      </c>
      <c r="E4808">
        <v>5089481.9819819843</v>
      </c>
      <c r="F4808">
        <v>749549.54954955098</v>
      </c>
      <c r="G4808">
        <v>71</v>
      </c>
      <c r="H4808">
        <v>76</v>
      </c>
      <c r="I4808">
        <v>9</v>
      </c>
      <c r="J4808">
        <v>6</v>
      </c>
      <c r="M4808">
        <v>90</v>
      </c>
      <c r="N4808">
        <v>101</v>
      </c>
      <c r="O4808">
        <v>58520270.270270266</v>
      </c>
      <c r="P4808">
        <v>59110945.945945941</v>
      </c>
      <c r="Q4808">
        <v>16</v>
      </c>
      <c r="R4808">
        <v>60</v>
      </c>
      <c r="S4808">
        <v>112307673.87387387</v>
      </c>
      <c r="T4808">
        <v>110646085.58558558</v>
      </c>
      <c r="U4808">
        <v>55165585.585585587</v>
      </c>
      <c r="V4808">
        <v>46250090.090090096</v>
      </c>
      <c r="W4808">
        <v>4660.3333333330002</v>
      </c>
      <c r="X4808">
        <v>4294.3333333299997</v>
      </c>
    </row>
    <row r="4809" spans="1:24">
      <c r="A4809" s="7" t="s">
        <v>5862</v>
      </c>
      <c r="B4809" s="13" t="s">
        <v>2713</v>
      </c>
      <c r="C4809">
        <v>224582018.71818745</v>
      </c>
      <c r="D4809">
        <v>226590898.77350205</v>
      </c>
      <c r="E4809">
        <v>7237837.8378378367</v>
      </c>
      <c r="F4809">
        <v>488288.28828828898</v>
      </c>
      <c r="G4809">
        <v>154</v>
      </c>
      <c r="H4809">
        <v>96</v>
      </c>
      <c r="I4809">
        <v>10</v>
      </c>
      <c r="J4809">
        <v>7</v>
      </c>
      <c r="K4809">
        <v>1</v>
      </c>
      <c r="M4809">
        <v>265</v>
      </c>
      <c r="N4809">
        <v>124</v>
      </c>
      <c r="O4809">
        <v>38636936.93693693</v>
      </c>
      <c r="P4809">
        <v>33576666.666666664</v>
      </c>
      <c r="Q4809">
        <v>19</v>
      </c>
      <c r="R4809">
        <v>27</v>
      </c>
      <c r="S4809">
        <v>85835208.108108103</v>
      </c>
      <c r="T4809">
        <v>84741585.585585594</v>
      </c>
      <c r="U4809">
        <v>33311261.261261262</v>
      </c>
      <c r="V4809">
        <v>28757477.477477476</v>
      </c>
      <c r="W4809">
        <v>5453.8333333310002</v>
      </c>
      <c r="X4809">
        <v>5946.7083333350001</v>
      </c>
    </row>
    <row r="4810" spans="1:24">
      <c r="A4810" s="7" t="s">
        <v>5863</v>
      </c>
      <c r="B4810" s="13" t="s">
        <v>1878</v>
      </c>
      <c r="C4810">
        <v>545964130.1754843</v>
      </c>
      <c r="D4810">
        <v>515419810.259242</v>
      </c>
      <c r="E4810">
        <v>30687936.936936937</v>
      </c>
      <c r="F4810">
        <v>162162.162162163</v>
      </c>
      <c r="G4810">
        <v>62</v>
      </c>
      <c r="H4810">
        <v>32</v>
      </c>
      <c r="I4810">
        <v>6</v>
      </c>
      <c r="J4810">
        <v>9</v>
      </c>
      <c r="M4810">
        <v>290</v>
      </c>
      <c r="N4810">
        <v>181</v>
      </c>
      <c r="O4810">
        <v>44101689.189189196</v>
      </c>
      <c r="P4810">
        <v>542103243.24324322</v>
      </c>
      <c r="Q4810">
        <v>94</v>
      </c>
      <c r="R4810">
        <v>288</v>
      </c>
      <c r="S4810">
        <v>161970292.7927928</v>
      </c>
      <c r="T4810">
        <v>168612621.62162161</v>
      </c>
      <c r="U4810">
        <v>44127747.747747749</v>
      </c>
      <c r="V4810">
        <v>44570270.270270273</v>
      </c>
      <c r="W4810">
        <v>9856.8333333279988</v>
      </c>
      <c r="X4810">
        <v>9839.7916666790006</v>
      </c>
    </row>
    <row r="4811" spans="1:24">
      <c r="A4811" s="7" t="s">
        <v>5864</v>
      </c>
      <c r="B4811" s="13" t="s">
        <v>2713</v>
      </c>
      <c r="C4811">
        <v>159275055.46870455</v>
      </c>
      <c r="D4811">
        <v>187134184.83912584</v>
      </c>
      <c r="E4811">
        <v>11478378.37837838</v>
      </c>
      <c r="F4811">
        <v>50106306.306306303</v>
      </c>
      <c r="G4811">
        <v>38</v>
      </c>
      <c r="H4811">
        <v>45</v>
      </c>
      <c r="I4811">
        <v>4</v>
      </c>
      <c r="J4811">
        <v>4</v>
      </c>
      <c r="K4811">
        <v>1</v>
      </c>
      <c r="M4811">
        <v>43</v>
      </c>
      <c r="N4811">
        <v>62</v>
      </c>
      <c r="O4811">
        <v>59168333.333333336</v>
      </c>
      <c r="P4811">
        <v>47692387.387387387</v>
      </c>
      <c r="Q4811">
        <v>4</v>
      </c>
      <c r="R4811">
        <v>8</v>
      </c>
      <c r="S4811">
        <v>58809171.171171173</v>
      </c>
      <c r="T4811">
        <v>66014022.522522524</v>
      </c>
      <c r="U4811">
        <v>38714684.684684686</v>
      </c>
      <c r="V4811">
        <v>40795675.675675675</v>
      </c>
      <c r="W4811">
        <v>3518.4583333340001</v>
      </c>
      <c r="X4811">
        <v>3574.624999999</v>
      </c>
    </row>
    <row r="4812" spans="1:24">
      <c r="A4812" s="7" t="s">
        <v>545</v>
      </c>
      <c r="B4812" s="13" t="s">
        <v>46</v>
      </c>
      <c r="C4812">
        <v>305871011.81413937</v>
      </c>
      <c r="D4812">
        <v>372518754.11357588</v>
      </c>
      <c r="E4812">
        <v>203603.60360360501</v>
      </c>
      <c r="F4812">
        <v>201351.351351352</v>
      </c>
      <c r="G4812">
        <v>8</v>
      </c>
      <c r="H4812">
        <v>17</v>
      </c>
      <c r="I4812">
        <v>2</v>
      </c>
      <c r="J4812">
        <v>1</v>
      </c>
      <c r="M4812">
        <v>12</v>
      </c>
      <c r="N4812">
        <v>32</v>
      </c>
      <c r="O4812">
        <v>6510810.8108108127</v>
      </c>
      <c r="P4812">
        <v>17319369.369369369</v>
      </c>
      <c r="Q4812">
        <v>6</v>
      </c>
      <c r="R4812">
        <v>3</v>
      </c>
      <c r="S4812">
        <v>35508268.468468465</v>
      </c>
      <c r="T4812">
        <v>42269763.963963963</v>
      </c>
      <c r="U4812">
        <v>8431531.5315315314</v>
      </c>
      <c r="V4812">
        <v>18402522.522522524</v>
      </c>
      <c r="W4812">
        <v>6407.3333333339997</v>
      </c>
      <c r="X4812">
        <v>6740.9166666649999</v>
      </c>
    </row>
    <row r="4813" spans="1:24">
      <c r="A4813" s="7" t="s">
        <v>5865</v>
      </c>
      <c r="B4813" s="13" t="s">
        <v>5866</v>
      </c>
      <c r="C4813">
        <v>489716602.7553218</v>
      </c>
      <c r="D4813">
        <v>476394135.70626974</v>
      </c>
      <c r="E4813">
        <v>66603778.378378376</v>
      </c>
      <c r="F4813">
        <v>59910449.54954955</v>
      </c>
      <c r="G4813">
        <v>109</v>
      </c>
      <c r="H4813">
        <v>154</v>
      </c>
      <c r="I4813">
        <v>10</v>
      </c>
      <c r="J4813">
        <v>6</v>
      </c>
      <c r="K4813">
        <v>6</v>
      </c>
      <c r="M4813">
        <v>391</v>
      </c>
      <c r="N4813">
        <v>296</v>
      </c>
      <c r="O4813">
        <v>67811891.891891882</v>
      </c>
      <c r="P4813">
        <v>65432513.513513505</v>
      </c>
      <c r="Q4813">
        <v>303</v>
      </c>
      <c r="R4813">
        <v>436</v>
      </c>
      <c r="S4813">
        <v>136807004.5045045</v>
      </c>
      <c r="T4813">
        <v>127350721.62162162</v>
      </c>
      <c r="U4813">
        <v>64075945.945945948</v>
      </c>
      <c r="V4813">
        <v>64857297.297297299</v>
      </c>
      <c r="W4813">
        <v>9918.4583333280007</v>
      </c>
      <c r="X4813">
        <v>9913</v>
      </c>
    </row>
    <row r="4814" spans="1:24">
      <c r="A4814" s="7" t="s">
        <v>5867</v>
      </c>
      <c r="B4814" s="13" t="s">
        <v>2999</v>
      </c>
      <c r="C4814">
        <v>182654958.57968628</v>
      </c>
      <c r="D4814">
        <v>176758558.68810177</v>
      </c>
      <c r="E4814">
        <v>735256.75675675797</v>
      </c>
      <c r="F4814">
        <v>688963.96396396402</v>
      </c>
      <c r="G4814">
        <v>79</v>
      </c>
      <c r="H4814">
        <v>97</v>
      </c>
      <c r="I4814">
        <v>9</v>
      </c>
      <c r="J4814">
        <v>6</v>
      </c>
      <c r="M4814">
        <v>111</v>
      </c>
      <c r="N4814">
        <v>136</v>
      </c>
      <c r="O4814">
        <v>15351968.468468467</v>
      </c>
      <c r="P4814">
        <v>50751351.351351351</v>
      </c>
      <c r="Q4814">
        <v>170</v>
      </c>
      <c r="R4814">
        <v>122</v>
      </c>
      <c r="S4814">
        <v>64606662.162162162</v>
      </c>
      <c r="T4814">
        <v>65317342.342342339</v>
      </c>
      <c r="U4814">
        <v>15436396.396396397</v>
      </c>
      <c r="V4814">
        <v>53373333.333333336</v>
      </c>
      <c r="W4814">
        <v>9419.4999999949996</v>
      </c>
      <c r="X4814">
        <v>9650.7499999989996</v>
      </c>
    </row>
    <row r="4815" spans="1:24">
      <c r="A4815" s="7" t="s">
        <v>5868</v>
      </c>
      <c r="B4815" s="13" t="s">
        <v>1764</v>
      </c>
      <c r="C4815">
        <v>202954376.55168334</v>
      </c>
      <c r="D4815">
        <v>192037886.6694814</v>
      </c>
      <c r="E4815">
        <v>320045.04504504602</v>
      </c>
      <c r="F4815">
        <v>37837.837837838</v>
      </c>
      <c r="G4815">
        <v>46</v>
      </c>
      <c r="H4815">
        <v>70</v>
      </c>
      <c r="I4815">
        <v>8</v>
      </c>
      <c r="J4815">
        <v>8</v>
      </c>
      <c r="M4815">
        <v>58</v>
      </c>
      <c r="N4815">
        <v>117</v>
      </c>
      <c r="O4815">
        <v>14583333.333333332</v>
      </c>
      <c r="P4815">
        <v>22865765.765765764</v>
      </c>
      <c r="Q4815">
        <v>442</v>
      </c>
      <c r="R4815">
        <v>459</v>
      </c>
      <c r="S4815">
        <v>64654347.747747749</v>
      </c>
      <c r="T4815">
        <v>69394135.135135129</v>
      </c>
      <c r="U4815">
        <v>13594414.414414415</v>
      </c>
      <c r="V4815">
        <v>22365585.585585587</v>
      </c>
      <c r="W4815">
        <v>7181.8333333290002</v>
      </c>
      <c r="X4815">
        <v>7060.9166666680003</v>
      </c>
    </row>
    <row r="4816" spans="1:24">
      <c r="A4816" s="7" t="s">
        <v>5869</v>
      </c>
      <c r="B4816" s="13" t="s">
        <v>2334</v>
      </c>
      <c r="C4816">
        <v>1826891684.3331876</v>
      </c>
      <c r="D4816">
        <v>1834588915.6338596</v>
      </c>
      <c r="E4816">
        <v>539211263.96396399</v>
      </c>
      <c r="F4816">
        <v>568851919.81981993</v>
      </c>
      <c r="G4816">
        <v>582</v>
      </c>
      <c r="H4816">
        <v>489</v>
      </c>
      <c r="I4816">
        <v>33</v>
      </c>
      <c r="J4816">
        <v>49</v>
      </c>
      <c r="K4816">
        <v>2</v>
      </c>
      <c r="M4816">
        <v>1096</v>
      </c>
      <c r="N4816">
        <v>938</v>
      </c>
      <c r="O4816">
        <v>149144144.14414415</v>
      </c>
      <c r="P4816">
        <v>163164234.23423421</v>
      </c>
      <c r="Q4816">
        <v>1357</v>
      </c>
      <c r="R4816">
        <v>984</v>
      </c>
      <c r="S4816">
        <v>310420708.1081081</v>
      </c>
      <c r="T4816">
        <v>319331061.26126122</v>
      </c>
      <c r="U4816">
        <v>51170810.810810804</v>
      </c>
      <c r="V4816">
        <v>133407693.6936937</v>
      </c>
      <c r="W4816">
        <v>53817.166666662</v>
      </c>
      <c r="X4816">
        <v>54126.166666657002</v>
      </c>
    </row>
    <row r="4817" spans="1:24">
      <c r="A4817" s="7" t="s">
        <v>5870</v>
      </c>
      <c r="B4817" s="13" t="s">
        <v>852</v>
      </c>
      <c r="C4817">
        <v>140859764.49126524</v>
      </c>
      <c r="D4817">
        <v>123100608.22275455</v>
      </c>
      <c r="E4817">
        <v>1659459.4594594589</v>
      </c>
      <c r="F4817">
        <v>499549.54954954999</v>
      </c>
      <c r="G4817">
        <v>43</v>
      </c>
      <c r="H4817">
        <v>18</v>
      </c>
      <c r="I4817">
        <v>0</v>
      </c>
      <c r="J4817">
        <v>1</v>
      </c>
      <c r="M4817">
        <v>45</v>
      </c>
      <c r="N4817">
        <v>20</v>
      </c>
      <c r="O4817">
        <v>7371171.1711711688</v>
      </c>
      <c r="P4817">
        <v>9175225.2252252251</v>
      </c>
      <c r="Q4817">
        <v>53</v>
      </c>
      <c r="R4817">
        <v>29</v>
      </c>
      <c r="S4817">
        <v>36850547.747747749</v>
      </c>
      <c r="T4817">
        <v>35940370.270270273</v>
      </c>
      <c r="U4817">
        <v>6181261.2612612611</v>
      </c>
      <c r="V4817">
        <v>10179863.063063065</v>
      </c>
      <c r="W4817">
        <v>2631.999999999</v>
      </c>
      <c r="X4817">
        <v>2521.4583333320002</v>
      </c>
    </row>
    <row r="4818" spans="1:24">
      <c r="A4818" s="7" t="s">
        <v>5871</v>
      </c>
      <c r="B4818" s="13" t="s">
        <v>5872</v>
      </c>
      <c r="C4818">
        <v>123016442.22458732</v>
      </c>
      <c r="D4818">
        <v>120484038.60401312</v>
      </c>
      <c r="E4818">
        <v>1192792.7927927941</v>
      </c>
      <c r="F4818">
        <v>60098729.729729727</v>
      </c>
      <c r="G4818">
        <v>49</v>
      </c>
      <c r="H4818">
        <v>49</v>
      </c>
      <c r="I4818">
        <v>4</v>
      </c>
      <c r="J4818">
        <v>5</v>
      </c>
      <c r="M4818">
        <v>52</v>
      </c>
      <c r="N4818">
        <v>57</v>
      </c>
      <c r="O4818">
        <v>11619729.729729731</v>
      </c>
      <c r="P4818">
        <v>63190630.63063062</v>
      </c>
      <c r="Q4818">
        <v>99</v>
      </c>
      <c r="R4818">
        <v>67</v>
      </c>
      <c r="S4818">
        <v>30682971.171171173</v>
      </c>
      <c r="T4818">
        <v>31385414.414414413</v>
      </c>
      <c r="U4818">
        <v>27476933.333333332</v>
      </c>
      <c r="V4818">
        <v>27629279.279279277</v>
      </c>
      <c r="W4818">
        <v>2351.0416666659999</v>
      </c>
      <c r="X4818">
        <v>2320.625000003</v>
      </c>
    </row>
    <row r="4819" spans="1:24">
      <c r="A4819" s="7" t="s">
        <v>5873</v>
      </c>
      <c r="B4819" s="13" t="s">
        <v>5872</v>
      </c>
      <c r="C4819">
        <v>74946355.145715892</v>
      </c>
      <c r="D4819">
        <v>74979283.735839829</v>
      </c>
      <c r="E4819">
        <v>78076126.126126125</v>
      </c>
      <c r="F4819">
        <v>436936.93693693797</v>
      </c>
      <c r="G4819">
        <v>23</v>
      </c>
      <c r="H4819">
        <v>32</v>
      </c>
      <c r="I4819">
        <v>0</v>
      </c>
      <c r="J4819">
        <v>3</v>
      </c>
      <c r="M4819">
        <v>28</v>
      </c>
      <c r="N4819">
        <v>39</v>
      </c>
      <c r="O4819">
        <v>6477477.4774774769</v>
      </c>
      <c r="P4819">
        <v>9213063.063063059</v>
      </c>
      <c r="Q4819">
        <v>56</v>
      </c>
      <c r="R4819">
        <v>142</v>
      </c>
      <c r="S4819">
        <v>17231927.927927926</v>
      </c>
      <c r="T4819">
        <v>18705279.279279277</v>
      </c>
      <c r="U4819">
        <v>5910630.630630631</v>
      </c>
      <c r="V4819">
        <v>9756306.3063063081</v>
      </c>
      <c r="W4819">
        <v>1425.874999999</v>
      </c>
      <c r="X4819">
        <v>1417.4583333309999</v>
      </c>
    </row>
    <row r="4820" spans="1:24">
      <c r="A4820" s="7" t="s">
        <v>5874</v>
      </c>
      <c r="B4820" s="13" t="s">
        <v>5872</v>
      </c>
      <c r="C4820">
        <v>276960404.21165252</v>
      </c>
      <c r="D4820">
        <v>277205736.41279072</v>
      </c>
      <c r="E4820">
        <v>2164400.9009009032</v>
      </c>
      <c r="F4820">
        <v>2926126.1261261278</v>
      </c>
      <c r="G4820">
        <v>92</v>
      </c>
      <c r="H4820">
        <v>120</v>
      </c>
      <c r="I4820">
        <v>8</v>
      </c>
      <c r="J4820">
        <v>9</v>
      </c>
      <c r="M4820">
        <v>127</v>
      </c>
      <c r="N4820">
        <v>178</v>
      </c>
      <c r="O4820">
        <v>33010819.819819815</v>
      </c>
      <c r="P4820">
        <v>49717837.83783783</v>
      </c>
      <c r="Q4820">
        <v>265</v>
      </c>
      <c r="R4820">
        <v>248</v>
      </c>
      <c r="S4820">
        <v>86814472.972972974</v>
      </c>
      <c r="T4820">
        <v>92787061.261261269</v>
      </c>
      <c r="U4820">
        <v>35309189.189189188</v>
      </c>
      <c r="V4820">
        <v>50747117.117117122</v>
      </c>
      <c r="W4820">
        <v>4596.250000002</v>
      </c>
      <c r="X4820">
        <v>4668.4166666669998</v>
      </c>
    </row>
    <row r="4821" spans="1:24">
      <c r="A4821" s="7" t="s">
        <v>5875</v>
      </c>
      <c r="B4821" s="13" t="s">
        <v>5872</v>
      </c>
      <c r="C4821">
        <v>237799924.98706865</v>
      </c>
      <c r="D4821">
        <v>240802078.09665084</v>
      </c>
      <c r="E4821">
        <v>93199081.081081077</v>
      </c>
      <c r="F4821">
        <v>16476132.432432435</v>
      </c>
      <c r="G4821">
        <v>49</v>
      </c>
      <c r="H4821">
        <v>42</v>
      </c>
      <c r="I4821">
        <v>2</v>
      </c>
      <c r="J4821">
        <v>6</v>
      </c>
      <c r="M4821">
        <v>79</v>
      </c>
      <c r="N4821">
        <v>74</v>
      </c>
      <c r="O4821">
        <v>31597509.909909908</v>
      </c>
      <c r="P4821">
        <v>191227028.82882884</v>
      </c>
      <c r="Q4821">
        <v>424</v>
      </c>
      <c r="R4821">
        <v>313</v>
      </c>
      <c r="S4821">
        <v>84412256.756756753</v>
      </c>
      <c r="T4821">
        <v>87191388.288288295</v>
      </c>
      <c r="U4821">
        <v>81356486.48648648</v>
      </c>
      <c r="V4821">
        <v>160839619.81981981</v>
      </c>
      <c r="W4821">
        <v>4283.7083333350001</v>
      </c>
      <c r="X4821">
        <v>4299.2500000010004</v>
      </c>
    </row>
    <row r="4822" spans="1:24">
      <c r="A4822" s="7" t="s">
        <v>5876</v>
      </c>
      <c r="B4822" s="13" t="s">
        <v>1861</v>
      </c>
      <c r="C4822">
        <v>352206941.33626556</v>
      </c>
      <c r="D4822">
        <v>361198419.43432903</v>
      </c>
      <c r="E4822">
        <v>82885897.297297299</v>
      </c>
      <c r="F4822">
        <v>1059009.0090090139</v>
      </c>
      <c r="G4822">
        <v>79</v>
      </c>
      <c r="H4822">
        <v>106</v>
      </c>
      <c r="I4822">
        <v>7</v>
      </c>
      <c r="J4822">
        <v>9</v>
      </c>
      <c r="M4822">
        <v>122</v>
      </c>
      <c r="N4822">
        <v>187</v>
      </c>
      <c r="O4822">
        <v>32578081.081081074</v>
      </c>
      <c r="P4822">
        <v>42266126.126126125</v>
      </c>
      <c r="Q4822">
        <v>12</v>
      </c>
      <c r="R4822">
        <v>331</v>
      </c>
      <c r="S4822">
        <v>115330256.75675675</v>
      </c>
      <c r="T4822">
        <v>122902391.8918919</v>
      </c>
      <c r="U4822">
        <v>37500223.423423417</v>
      </c>
      <c r="V4822">
        <v>67804230.630630627</v>
      </c>
      <c r="W4822">
        <v>6728.2083333270002</v>
      </c>
      <c r="X4822">
        <v>6640.0833333370001</v>
      </c>
    </row>
    <row r="4823" spans="1:24">
      <c r="A4823" s="7" t="s">
        <v>5877</v>
      </c>
      <c r="B4823" s="13" t="s">
        <v>1861</v>
      </c>
      <c r="C4823">
        <v>510151738.2038312</v>
      </c>
      <c r="D4823">
        <v>532855118.80305088</v>
      </c>
      <c r="E4823">
        <v>451312962.16216213</v>
      </c>
      <c r="F4823">
        <v>18706036.036036048</v>
      </c>
      <c r="G4823">
        <v>205</v>
      </c>
      <c r="H4823">
        <v>418</v>
      </c>
      <c r="I4823">
        <v>20</v>
      </c>
      <c r="J4823">
        <v>26</v>
      </c>
      <c r="K4823">
        <v>6</v>
      </c>
      <c r="M4823">
        <v>2293</v>
      </c>
      <c r="N4823">
        <v>537</v>
      </c>
      <c r="O4823">
        <v>493506046.84684682</v>
      </c>
      <c r="P4823">
        <v>188255225.22522521</v>
      </c>
      <c r="Q4823">
        <v>325</v>
      </c>
      <c r="R4823">
        <v>917</v>
      </c>
      <c r="S4823">
        <v>227287252.25225228</v>
      </c>
      <c r="T4823">
        <v>203826662.16216218</v>
      </c>
      <c r="U4823">
        <v>318901061.26126122</v>
      </c>
      <c r="V4823">
        <v>184595585.58558559</v>
      </c>
      <c r="W4823">
        <v>11119.291666661</v>
      </c>
      <c r="X4823">
        <v>11168.208333335</v>
      </c>
    </row>
    <row r="4824" spans="1:24">
      <c r="A4824" s="7" t="s">
        <v>5878</v>
      </c>
      <c r="B4824" s="13" t="s">
        <v>1239</v>
      </c>
      <c r="C4824">
        <v>252647770.57595217</v>
      </c>
      <c r="D4824">
        <v>268229372.75421792</v>
      </c>
      <c r="E4824">
        <v>5712612.6126126116</v>
      </c>
      <c r="F4824">
        <v>2186486.4864864871</v>
      </c>
      <c r="G4824">
        <v>138</v>
      </c>
      <c r="H4824">
        <v>145</v>
      </c>
      <c r="I4824">
        <v>6</v>
      </c>
      <c r="J4824">
        <v>5</v>
      </c>
      <c r="K4824">
        <v>1</v>
      </c>
      <c r="M4824">
        <v>148</v>
      </c>
      <c r="N4824">
        <v>164</v>
      </c>
      <c r="O4824">
        <v>25490360.360360362</v>
      </c>
      <c r="P4824">
        <v>32498378.378378376</v>
      </c>
      <c r="Q4824">
        <v>96</v>
      </c>
      <c r="R4824">
        <v>225</v>
      </c>
      <c r="S4824">
        <v>105357801.8018018</v>
      </c>
      <c r="T4824">
        <v>112581837.83783783</v>
      </c>
      <c r="U4824">
        <v>24616126.126126125</v>
      </c>
      <c r="V4824">
        <v>33315585.585585587</v>
      </c>
      <c r="W4824">
        <v>5146.8333333330002</v>
      </c>
      <c r="X4824">
        <v>5279.4166666629999</v>
      </c>
    </row>
    <row r="4825" spans="1:24">
      <c r="A4825" s="7" t="s">
        <v>5879</v>
      </c>
      <c r="B4825" s="13" t="s">
        <v>855</v>
      </c>
      <c r="C4825">
        <v>169350765.56153485</v>
      </c>
      <c r="D4825">
        <v>171232173.06248039</v>
      </c>
      <c r="E4825">
        <v>2053153.1531531529</v>
      </c>
      <c r="F4825">
        <v>437387.38738738699</v>
      </c>
      <c r="G4825">
        <v>34</v>
      </c>
      <c r="H4825">
        <v>14</v>
      </c>
      <c r="I4825">
        <v>1</v>
      </c>
      <c r="J4825">
        <v>1</v>
      </c>
      <c r="M4825">
        <v>46</v>
      </c>
      <c r="N4825">
        <v>25</v>
      </c>
      <c r="O4825">
        <v>23316216.216216214</v>
      </c>
      <c r="P4825">
        <v>23084054.054054055</v>
      </c>
      <c r="Q4825">
        <v>47</v>
      </c>
      <c r="S4825">
        <v>47402079.279279277</v>
      </c>
      <c r="T4825">
        <v>50720463.063063063</v>
      </c>
      <c r="U4825">
        <v>21204684.684684686</v>
      </c>
      <c r="V4825">
        <v>22966846.846846849</v>
      </c>
      <c r="W4825">
        <v>3552.9166666729998</v>
      </c>
      <c r="X4825">
        <v>3472.0833333380001</v>
      </c>
    </row>
    <row r="4826" spans="1:24">
      <c r="A4826" s="7" t="s">
        <v>546</v>
      </c>
      <c r="B4826" s="13" t="s">
        <v>1591</v>
      </c>
      <c r="C4826">
        <v>5208756412.2355194</v>
      </c>
      <c r="D4826">
        <v>5096501815.2849588</v>
      </c>
      <c r="E4826">
        <v>2493429780.1801805</v>
      </c>
      <c r="F4826">
        <v>12960291.891891897</v>
      </c>
      <c r="G4826">
        <v>1070</v>
      </c>
      <c r="H4826">
        <v>1189</v>
      </c>
      <c r="I4826">
        <v>53</v>
      </c>
      <c r="J4826">
        <v>63</v>
      </c>
      <c r="K4826">
        <v>5</v>
      </c>
      <c r="M4826">
        <v>1738</v>
      </c>
      <c r="N4826">
        <v>1844</v>
      </c>
      <c r="O4826">
        <v>2066565727.0270269</v>
      </c>
      <c r="P4826">
        <v>1512446582.8828828</v>
      </c>
      <c r="Q4826">
        <v>3064</v>
      </c>
      <c r="R4826">
        <v>1944</v>
      </c>
      <c r="S4826">
        <v>3458758570.2702703</v>
      </c>
      <c r="T4826">
        <v>2810587514.4144149</v>
      </c>
      <c r="U4826">
        <v>1441886621.6216216</v>
      </c>
      <c r="V4826">
        <v>1047705268.4684685</v>
      </c>
      <c r="W4826">
        <v>71853.583333335002</v>
      </c>
      <c r="X4826">
        <v>64630.166666671998</v>
      </c>
    </row>
    <row r="4827" spans="1:24">
      <c r="A4827" s="7" t="s">
        <v>5880</v>
      </c>
      <c r="B4827" s="13" t="s">
        <v>650</v>
      </c>
      <c r="C4827">
        <v>68063436.629152507</v>
      </c>
      <c r="D4827">
        <v>67646568.24366115</v>
      </c>
      <c r="G4827">
        <v>4</v>
      </c>
      <c r="H4827">
        <v>3</v>
      </c>
      <c r="I4827">
        <v>0</v>
      </c>
      <c r="J4827">
        <v>0</v>
      </c>
      <c r="M4827">
        <v>18</v>
      </c>
      <c r="N4827">
        <v>12</v>
      </c>
      <c r="O4827">
        <v>1831081.08108108</v>
      </c>
      <c r="P4827">
        <v>8211801.8018018007</v>
      </c>
      <c r="Q4827">
        <v>25</v>
      </c>
      <c r="R4827">
        <v>33</v>
      </c>
      <c r="S4827">
        <v>17000635.135135137</v>
      </c>
      <c r="T4827">
        <v>18789463.963963963</v>
      </c>
      <c r="U4827">
        <v>1444954.9549549541</v>
      </c>
      <c r="V4827">
        <v>7954054.0540540554</v>
      </c>
      <c r="W4827">
        <v>966.91666666399999</v>
      </c>
      <c r="X4827">
        <v>1028.875000001</v>
      </c>
    </row>
    <row r="4828" spans="1:24">
      <c r="A4828" s="7" t="s">
        <v>5881</v>
      </c>
      <c r="B4828" s="13" t="s">
        <v>1341</v>
      </c>
      <c r="C4828">
        <v>112569700.14167967</v>
      </c>
      <c r="D4828">
        <v>102543520.80663779</v>
      </c>
      <c r="E4828">
        <v>18333418.918918919</v>
      </c>
      <c r="F4828">
        <v>11868173.873873873</v>
      </c>
      <c r="G4828">
        <v>69</v>
      </c>
      <c r="H4828">
        <v>39</v>
      </c>
      <c r="I4828">
        <v>2</v>
      </c>
      <c r="J4828">
        <v>0</v>
      </c>
      <c r="M4828">
        <v>77</v>
      </c>
      <c r="N4828">
        <v>39</v>
      </c>
      <c r="O4828">
        <v>16693693.693693694</v>
      </c>
      <c r="P4828">
        <v>13624549.54954955</v>
      </c>
      <c r="S4828">
        <v>38733436.936936937</v>
      </c>
      <c r="T4828">
        <v>34107621.621621624</v>
      </c>
      <c r="U4828">
        <v>14648828.82882883</v>
      </c>
      <c r="V4828">
        <v>14664818.018018018</v>
      </c>
      <c r="W4828">
        <v>2462.8333333330002</v>
      </c>
      <c r="X4828">
        <v>2352.0833333300002</v>
      </c>
    </row>
    <row r="4829" spans="1:24">
      <c r="A4829" s="7" t="s">
        <v>5882</v>
      </c>
      <c r="B4829" s="13" t="s">
        <v>1382</v>
      </c>
      <c r="C4829">
        <v>22099492.741769806</v>
      </c>
      <c r="D4829">
        <v>19483023.087170705</v>
      </c>
      <c r="E4829">
        <v>137837.83783783799</v>
      </c>
      <c r="F4829">
        <v>12612.612612613</v>
      </c>
      <c r="G4829">
        <v>22</v>
      </c>
      <c r="H4829">
        <v>18</v>
      </c>
      <c r="I4829">
        <v>0</v>
      </c>
      <c r="J4829">
        <v>1</v>
      </c>
      <c r="M4829">
        <v>26</v>
      </c>
      <c r="N4829">
        <v>23</v>
      </c>
      <c r="O4829">
        <v>858558.558558558</v>
      </c>
      <c r="P4829">
        <v>157657.65765765798</v>
      </c>
      <c r="R4829">
        <v>11</v>
      </c>
      <c r="S4829">
        <v>2372657.6576576582</v>
      </c>
      <c r="T4829">
        <v>3227085.5855855863</v>
      </c>
      <c r="U4829">
        <v>589459.45945945906</v>
      </c>
      <c r="V4829">
        <v>324774.77477477503</v>
      </c>
      <c r="W4829">
        <v>370.62499999900001</v>
      </c>
      <c r="X4829">
        <v>314.95833333299998</v>
      </c>
    </row>
    <row r="4830" spans="1:24">
      <c r="A4830" s="7" t="s">
        <v>5883</v>
      </c>
      <c r="B4830" s="13" t="s">
        <v>1382</v>
      </c>
      <c r="C4830">
        <v>69323935.166972354</v>
      </c>
      <c r="D4830">
        <v>77389286.050882503</v>
      </c>
      <c r="E4830">
        <v>29729.729729731</v>
      </c>
      <c r="F4830">
        <v>17117.117117117999</v>
      </c>
      <c r="G4830">
        <v>7</v>
      </c>
      <c r="H4830">
        <v>15</v>
      </c>
      <c r="I4830">
        <v>1</v>
      </c>
      <c r="J4830">
        <v>1</v>
      </c>
      <c r="M4830">
        <v>8</v>
      </c>
      <c r="N4830">
        <v>17</v>
      </c>
      <c r="O4830">
        <v>2101801.8018018031</v>
      </c>
      <c r="P4830">
        <v>6280180.180180179</v>
      </c>
      <c r="R4830">
        <v>18</v>
      </c>
      <c r="S4830">
        <v>9697819.8198198192</v>
      </c>
      <c r="T4830">
        <v>11477450.450450452</v>
      </c>
      <c r="U4830">
        <v>3364414.4144144151</v>
      </c>
      <c r="V4830">
        <v>4353423.4234234225</v>
      </c>
      <c r="W4830">
        <v>1536.5833333329999</v>
      </c>
      <c r="X4830">
        <v>1583.9166666670001</v>
      </c>
    </row>
    <row r="4831" spans="1:24">
      <c r="A4831" s="7" t="s">
        <v>5884</v>
      </c>
      <c r="B4831" s="13" t="s">
        <v>1382</v>
      </c>
      <c r="C4831">
        <v>47797084.791847214</v>
      </c>
      <c r="D4831">
        <v>46776597.70871006</v>
      </c>
      <c r="E4831">
        <v>21621.621621621998</v>
      </c>
      <c r="F4831">
        <v>3603.603603604</v>
      </c>
      <c r="G4831">
        <v>14</v>
      </c>
      <c r="H4831">
        <v>21</v>
      </c>
      <c r="I4831">
        <v>1</v>
      </c>
      <c r="J4831">
        <v>1</v>
      </c>
      <c r="M4831">
        <v>22</v>
      </c>
      <c r="N4831">
        <v>28</v>
      </c>
      <c r="O4831">
        <v>2230630.6306306301</v>
      </c>
      <c r="P4831">
        <v>1521621.6216216211</v>
      </c>
      <c r="Q4831">
        <v>15</v>
      </c>
      <c r="R4831">
        <v>29</v>
      </c>
      <c r="S4831">
        <v>11860860.360360362</v>
      </c>
      <c r="T4831">
        <v>12011369.369369369</v>
      </c>
      <c r="U4831">
        <v>1612342.3423423432</v>
      </c>
      <c r="V4831">
        <v>1674954.954954955</v>
      </c>
      <c r="W4831">
        <v>1158.249999999</v>
      </c>
      <c r="X4831">
        <v>1119.250000001</v>
      </c>
    </row>
    <row r="4832" spans="1:24">
      <c r="A4832" s="7" t="s">
        <v>5885</v>
      </c>
      <c r="B4832" s="13" t="s">
        <v>4435</v>
      </c>
      <c r="C4832">
        <v>150074247.33025065</v>
      </c>
      <c r="D4832">
        <v>142959474.41321203</v>
      </c>
      <c r="E4832">
        <v>102061441.44144145</v>
      </c>
      <c r="F4832">
        <v>749549.54954955098</v>
      </c>
      <c r="G4832">
        <v>28</v>
      </c>
      <c r="H4832">
        <v>64</v>
      </c>
      <c r="I4832">
        <v>3</v>
      </c>
      <c r="J4832">
        <v>6</v>
      </c>
      <c r="K4832">
        <v>1</v>
      </c>
      <c r="M4832">
        <v>70</v>
      </c>
      <c r="N4832">
        <v>98</v>
      </c>
      <c r="O4832">
        <v>12146936.936936941</v>
      </c>
      <c r="P4832">
        <v>9627927.9279279299</v>
      </c>
      <c r="Q4832">
        <v>21</v>
      </c>
      <c r="R4832">
        <v>7</v>
      </c>
      <c r="S4832">
        <v>36199351.351351351</v>
      </c>
      <c r="T4832">
        <v>33556457.657657661</v>
      </c>
      <c r="U4832">
        <v>10304144.144144144</v>
      </c>
      <c r="V4832">
        <v>9350450.4504504502</v>
      </c>
      <c r="W4832">
        <v>2629.8333333360001</v>
      </c>
      <c r="X4832">
        <v>2644.4583333370001</v>
      </c>
    </row>
    <row r="4833" spans="1:24">
      <c r="A4833" s="7" t="s">
        <v>5886</v>
      </c>
      <c r="B4833" s="13" t="s">
        <v>1705</v>
      </c>
      <c r="C4833">
        <v>238006097.97539237</v>
      </c>
      <c r="D4833">
        <v>237988945.13590416</v>
      </c>
      <c r="E4833">
        <v>840801.80180180399</v>
      </c>
      <c r="F4833">
        <v>201801.80180180201</v>
      </c>
      <c r="G4833">
        <v>26</v>
      </c>
      <c r="H4833">
        <v>35</v>
      </c>
      <c r="I4833">
        <v>13</v>
      </c>
      <c r="J4833">
        <v>1</v>
      </c>
      <c r="K4833">
        <v>1</v>
      </c>
      <c r="M4833">
        <v>142</v>
      </c>
      <c r="N4833">
        <v>96</v>
      </c>
      <c r="O4833">
        <v>15913594.594594594</v>
      </c>
      <c r="P4833">
        <v>22339549.54954955</v>
      </c>
      <c r="Q4833">
        <v>124</v>
      </c>
      <c r="R4833">
        <v>45</v>
      </c>
      <c r="S4833">
        <v>55676891.891891897</v>
      </c>
      <c r="T4833">
        <v>57569549.54954955</v>
      </c>
      <c r="U4833">
        <v>16949459.459459458</v>
      </c>
      <c r="V4833">
        <v>23293603.603603605</v>
      </c>
      <c r="W4833">
        <v>5739.2083333339997</v>
      </c>
      <c r="X4833">
        <v>5760.2916666669998</v>
      </c>
    </row>
    <row r="4834" spans="1:24">
      <c r="A4834" s="7" t="s">
        <v>5887</v>
      </c>
      <c r="B4834" s="13" t="s">
        <v>886</v>
      </c>
      <c r="C4834">
        <v>158159639.17588136</v>
      </c>
      <c r="D4834">
        <v>158542686.31742847</v>
      </c>
      <c r="E4834">
        <v>97203827.927927926</v>
      </c>
      <c r="F4834">
        <v>45218958.558558568</v>
      </c>
      <c r="G4834">
        <v>90</v>
      </c>
      <c r="H4834">
        <v>57</v>
      </c>
      <c r="I4834">
        <v>4</v>
      </c>
      <c r="J4834">
        <v>6</v>
      </c>
      <c r="M4834">
        <v>117</v>
      </c>
      <c r="N4834">
        <v>76</v>
      </c>
      <c r="O4834">
        <v>94301694.594594598</v>
      </c>
      <c r="P4834">
        <v>41508018.018018022</v>
      </c>
      <c r="Q4834">
        <v>297</v>
      </c>
      <c r="S4834">
        <v>28510783.783783782</v>
      </c>
      <c r="T4834">
        <v>27910797.297297299</v>
      </c>
      <c r="U4834">
        <v>111765225.22522523</v>
      </c>
      <c r="V4834">
        <v>38113423.423423424</v>
      </c>
      <c r="W4834">
        <v>2907.5416666659999</v>
      </c>
      <c r="X4834">
        <v>2948.500000002</v>
      </c>
    </row>
    <row r="4835" spans="1:24">
      <c r="A4835" s="7" t="s">
        <v>5888</v>
      </c>
      <c r="B4835" s="13" t="s">
        <v>1606</v>
      </c>
      <c r="C4835">
        <v>134800199.25593877</v>
      </c>
      <c r="D4835">
        <v>136952226.15364224</v>
      </c>
      <c r="E4835">
        <v>1222522.5225225261</v>
      </c>
      <c r="F4835">
        <v>25225.225225226</v>
      </c>
      <c r="G4835">
        <v>67</v>
      </c>
      <c r="H4835">
        <v>17</v>
      </c>
      <c r="I4835">
        <v>3</v>
      </c>
      <c r="J4835">
        <v>1</v>
      </c>
      <c r="M4835">
        <v>99</v>
      </c>
      <c r="N4835">
        <v>22</v>
      </c>
      <c r="O4835">
        <v>12355675.675675673</v>
      </c>
      <c r="P4835">
        <v>14089594.594594596</v>
      </c>
      <c r="Q4835">
        <v>11</v>
      </c>
      <c r="R4835">
        <v>244</v>
      </c>
      <c r="S4835">
        <v>58677549.54954955</v>
      </c>
      <c r="T4835">
        <v>61298364.864864871</v>
      </c>
      <c r="U4835">
        <v>11431081.081081081</v>
      </c>
      <c r="V4835">
        <v>15732882.882882884</v>
      </c>
      <c r="W4835">
        <v>3214.9583333319997</v>
      </c>
      <c r="X4835">
        <v>3463.625000001</v>
      </c>
    </row>
    <row r="4836" spans="1:24">
      <c r="A4836" s="7" t="s">
        <v>5889</v>
      </c>
      <c r="B4836" s="13" t="s">
        <v>4435</v>
      </c>
      <c r="C4836">
        <v>185651276.10611331</v>
      </c>
      <c r="D4836">
        <v>191473488.33562243</v>
      </c>
      <c r="E4836">
        <v>9009.0090090089998</v>
      </c>
      <c r="F4836">
        <v>21428828.828828827</v>
      </c>
      <c r="G4836">
        <v>22</v>
      </c>
      <c r="H4836">
        <v>54</v>
      </c>
      <c r="I4836">
        <v>1</v>
      </c>
      <c r="J4836">
        <v>1</v>
      </c>
      <c r="M4836">
        <v>80</v>
      </c>
      <c r="N4836">
        <v>82</v>
      </c>
      <c r="O4836">
        <v>3853603.6036036029</v>
      </c>
      <c r="P4836">
        <v>4031486.4864864871</v>
      </c>
      <c r="R4836">
        <v>477</v>
      </c>
      <c r="S4836">
        <v>28315146.846846845</v>
      </c>
      <c r="T4836">
        <v>30061486.486486487</v>
      </c>
      <c r="U4836">
        <v>3666396.3963963958</v>
      </c>
      <c r="V4836">
        <v>2632252.2522522528</v>
      </c>
      <c r="W4836">
        <v>2740.9166666629999</v>
      </c>
      <c r="X4836">
        <v>2858.5416666609999</v>
      </c>
    </row>
    <row r="4837" spans="1:24">
      <c r="A4837" s="7" t="s">
        <v>5890</v>
      </c>
      <c r="B4837" s="13" t="s">
        <v>2930</v>
      </c>
      <c r="C4837">
        <v>434469586.52990222</v>
      </c>
      <c r="D4837">
        <v>444587475.93855381</v>
      </c>
      <c r="E4837">
        <v>1322522.5225225219</v>
      </c>
      <c r="F4837">
        <v>993693.69369369303</v>
      </c>
      <c r="G4837">
        <v>44</v>
      </c>
      <c r="H4837">
        <v>55</v>
      </c>
      <c r="I4837">
        <v>3</v>
      </c>
      <c r="J4837">
        <v>4</v>
      </c>
      <c r="K4837">
        <v>1</v>
      </c>
      <c r="M4837">
        <v>163</v>
      </c>
      <c r="N4837">
        <v>101</v>
      </c>
      <c r="O4837">
        <v>319214865.76576579</v>
      </c>
      <c r="P4837">
        <v>41626103.603603601</v>
      </c>
      <c r="Q4837">
        <v>538</v>
      </c>
      <c r="R4837">
        <v>922</v>
      </c>
      <c r="S4837">
        <v>142537318.01801804</v>
      </c>
      <c r="T4837">
        <v>143200968.46846849</v>
      </c>
      <c r="U4837">
        <v>35308899.0990991</v>
      </c>
      <c r="V4837">
        <v>39812072.072072074</v>
      </c>
      <c r="W4837">
        <v>7264.4999999970005</v>
      </c>
      <c r="X4837">
        <v>6972.9999999949996</v>
      </c>
    </row>
    <row r="4838" spans="1:24">
      <c r="A4838" s="7" t="s">
        <v>5891</v>
      </c>
      <c r="B4838" s="13" t="s">
        <v>1875</v>
      </c>
      <c r="C4838">
        <v>526451717.0997144</v>
      </c>
      <c r="D4838">
        <v>532481932.43965822</v>
      </c>
      <c r="E4838">
        <v>4180022.5225225249</v>
      </c>
      <c r="F4838">
        <v>335585.58558559202</v>
      </c>
      <c r="G4838">
        <v>152</v>
      </c>
      <c r="H4838">
        <v>161</v>
      </c>
      <c r="I4838">
        <v>14</v>
      </c>
      <c r="J4838">
        <v>13</v>
      </c>
      <c r="M4838">
        <v>275</v>
      </c>
      <c r="N4838">
        <v>240</v>
      </c>
      <c r="O4838">
        <v>50712710.810810804</v>
      </c>
      <c r="P4838">
        <v>33311711.711711712</v>
      </c>
      <c r="Q4838">
        <v>364</v>
      </c>
      <c r="R4838">
        <v>313</v>
      </c>
      <c r="S4838">
        <v>122328837.83783783</v>
      </c>
      <c r="T4838">
        <v>122099481.98198199</v>
      </c>
      <c r="U4838">
        <v>44974954.954954952</v>
      </c>
      <c r="V4838">
        <v>29885135.135135133</v>
      </c>
      <c r="W4838">
        <v>13916.208333332999</v>
      </c>
      <c r="X4838">
        <v>13794.875000003</v>
      </c>
    </row>
    <row r="4839" spans="1:24">
      <c r="A4839" s="7" t="s">
        <v>5892</v>
      </c>
      <c r="B4839" s="13" t="s">
        <v>863</v>
      </c>
      <c r="C4839">
        <v>88381887.394290715</v>
      </c>
      <c r="D4839">
        <v>85509411.060236722</v>
      </c>
      <c r="E4839">
        <v>275675.67567567597</v>
      </c>
      <c r="F4839">
        <v>12934234.234234234</v>
      </c>
      <c r="G4839">
        <v>12</v>
      </c>
      <c r="H4839">
        <v>10</v>
      </c>
      <c r="I4839">
        <v>1</v>
      </c>
      <c r="J4839">
        <v>3</v>
      </c>
      <c r="M4839">
        <v>39</v>
      </c>
      <c r="N4839">
        <v>20</v>
      </c>
      <c r="O4839">
        <v>16351576.576576579</v>
      </c>
      <c r="P4839">
        <v>8651576.5765765775</v>
      </c>
      <c r="Q4839">
        <v>3</v>
      </c>
      <c r="R4839">
        <v>39</v>
      </c>
      <c r="S4839">
        <v>17850360.360360362</v>
      </c>
      <c r="T4839">
        <v>17774779.27927928</v>
      </c>
      <c r="U4839">
        <v>14133873.873873875</v>
      </c>
      <c r="V4839">
        <v>9795405.4054054059</v>
      </c>
      <c r="W4839">
        <v>1300.7500000059999</v>
      </c>
      <c r="X4839">
        <v>1259.125000001</v>
      </c>
    </row>
    <row r="4840" spans="1:24">
      <c r="A4840" s="7" t="s">
        <v>5893</v>
      </c>
      <c r="B4840" s="13" t="s">
        <v>1651</v>
      </c>
      <c r="C4840">
        <v>37516858.532070249</v>
      </c>
      <c r="D4840">
        <v>37702975.77298113</v>
      </c>
      <c r="F4840">
        <v>2702.7027027029999</v>
      </c>
      <c r="G4840">
        <v>2</v>
      </c>
      <c r="H4840">
        <v>6</v>
      </c>
      <c r="I4840">
        <v>0</v>
      </c>
      <c r="J4840">
        <v>1</v>
      </c>
      <c r="M4840">
        <v>2</v>
      </c>
      <c r="N4840">
        <v>4</v>
      </c>
      <c r="O4840">
        <v>3350990.9909909903</v>
      </c>
      <c r="P4840">
        <v>4345405.405405405</v>
      </c>
      <c r="Q4840">
        <v>25</v>
      </c>
      <c r="R4840">
        <v>16</v>
      </c>
      <c r="S4840">
        <v>16668693.693693694</v>
      </c>
      <c r="T4840">
        <v>17375193.69369369</v>
      </c>
      <c r="U4840">
        <v>4376306.3063063063</v>
      </c>
      <c r="V4840">
        <v>2941171.1711711711</v>
      </c>
      <c r="W4840">
        <v>1127.1666666660001</v>
      </c>
      <c r="X4840">
        <v>1143.8333333329999</v>
      </c>
    </row>
    <row r="4841" spans="1:24">
      <c r="A4841" s="7" t="s">
        <v>5894</v>
      </c>
      <c r="B4841" s="13" t="s">
        <v>1052</v>
      </c>
      <c r="C4841">
        <v>140454885.20084727</v>
      </c>
      <c r="D4841">
        <v>127461236.71838276</v>
      </c>
      <c r="E4841">
        <v>6879279.2792792805</v>
      </c>
      <c r="F4841">
        <v>473873.87387387798</v>
      </c>
      <c r="G4841">
        <v>40</v>
      </c>
      <c r="H4841">
        <v>67</v>
      </c>
      <c r="I4841">
        <v>5</v>
      </c>
      <c r="J4841">
        <v>6</v>
      </c>
      <c r="K4841">
        <v>2</v>
      </c>
      <c r="M4841">
        <v>42</v>
      </c>
      <c r="N4841">
        <v>95</v>
      </c>
      <c r="O4841">
        <v>9870270.2702702694</v>
      </c>
      <c r="P4841">
        <v>17788648.648648649</v>
      </c>
      <c r="Q4841">
        <v>95</v>
      </c>
      <c r="R4841">
        <v>151</v>
      </c>
      <c r="S4841">
        <v>35158553.153153151</v>
      </c>
      <c r="T4841">
        <v>35066689.189189188</v>
      </c>
      <c r="U4841">
        <v>10723783.78378378</v>
      </c>
      <c r="V4841">
        <v>16853513.513513513</v>
      </c>
      <c r="W4841">
        <v>2404.6666666679998</v>
      </c>
      <c r="X4841">
        <v>2387.875000001</v>
      </c>
    </row>
    <row r="4842" spans="1:24">
      <c r="A4842" s="7" t="s">
        <v>5895</v>
      </c>
      <c r="B4842" s="13" t="s">
        <v>803</v>
      </c>
      <c r="C4842">
        <v>1043608731.7472503</v>
      </c>
      <c r="D4842">
        <v>992853536.318923</v>
      </c>
      <c r="E4842">
        <v>254693465.76576576</v>
      </c>
      <c r="F4842">
        <v>250020413.51351354</v>
      </c>
      <c r="G4842">
        <v>559</v>
      </c>
      <c r="H4842">
        <v>407</v>
      </c>
      <c r="I4842">
        <v>32</v>
      </c>
      <c r="J4842">
        <v>17</v>
      </c>
      <c r="K4842">
        <v>5</v>
      </c>
      <c r="M4842">
        <v>659</v>
      </c>
      <c r="N4842">
        <v>425</v>
      </c>
      <c r="O4842">
        <v>65310662.162162162</v>
      </c>
      <c r="P4842">
        <v>61138738.738738731</v>
      </c>
      <c r="Q4842">
        <v>164</v>
      </c>
      <c r="R4842">
        <v>182</v>
      </c>
      <c r="S4842">
        <v>110304691.8918919</v>
      </c>
      <c r="T4842">
        <v>110768623.42342342</v>
      </c>
      <c r="U4842">
        <v>37096126.126126125</v>
      </c>
      <c r="V4842">
        <v>33390090.090090089</v>
      </c>
      <c r="W4842">
        <v>19872.041666671001</v>
      </c>
      <c r="X4842">
        <v>19725.083333331</v>
      </c>
    </row>
    <row r="4843" spans="1:24">
      <c r="A4843" s="7" t="s">
        <v>5896</v>
      </c>
      <c r="B4843" s="13" t="s">
        <v>811</v>
      </c>
      <c r="C4843">
        <v>47189312.311733544</v>
      </c>
      <c r="D4843">
        <v>52139827.805362761</v>
      </c>
      <c r="E4843">
        <v>900.900900901</v>
      </c>
      <c r="H4843">
        <v>1</v>
      </c>
      <c r="I4843">
        <v>2</v>
      </c>
      <c r="J4843">
        <v>0</v>
      </c>
      <c r="M4843">
        <v>12</v>
      </c>
      <c r="N4843">
        <v>71</v>
      </c>
      <c r="O4843">
        <v>6311711.7117117113</v>
      </c>
      <c r="P4843">
        <v>8287477.4774774769</v>
      </c>
      <c r="R4843">
        <v>9</v>
      </c>
      <c r="S4843">
        <v>8101621.6216216218</v>
      </c>
      <c r="T4843">
        <v>9638689.18918919</v>
      </c>
      <c r="U4843">
        <v>6088288.2882882878</v>
      </c>
      <c r="V4843">
        <v>7691171.1711711716</v>
      </c>
      <c r="W4843">
        <v>824.58333333300004</v>
      </c>
      <c r="X4843">
        <v>811.79166666599997</v>
      </c>
    </row>
    <row r="4844" spans="1:24">
      <c r="A4844" s="7" t="s">
        <v>5897</v>
      </c>
      <c r="B4844" s="13" t="s">
        <v>863</v>
      </c>
      <c r="C4844">
        <v>4681722.2691675546</v>
      </c>
      <c r="D4844">
        <v>4141516.6101908041</v>
      </c>
      <c r="G4844">
        <v>1</v>
      </c>
      <c r="M4844">
        <v>18</v>
      </c>
      <c r="N4844">
        <v>1</v>
      </c>
      <c r="S4844">
        <v>1085765.765765765</v>
      </c>
      <c r="T4844">
        <v>972472.97297297302</v>
      </c>
      <c r="W4844">
        <v>214.333333332</v>
      </c>
      <c r="X4844">
        <v>221.08333333499999</v>
      </c>
    </row>
    <row r="4845" spans="1:24">
      <c r="A4845" s="7" t="s">
        <v>5898</v>
      </c>
      <c r="B4845" s="13" t="s">
        <v>3383</v>
      </c>
      <c r="C4845">
        <v>46121098.504248179</v>
      </c>
      <c r="D4845">
        <v>51780961.551003575</v>
      </c>
      <c r="E4845">
        <v>863063.06306306401</v>
      </c>
      <c r="F4845">
        <v>192792.79279279301</v>
      </c>
      <c r="G4845">
        <v>18</v>
      </c>
      <c r="H4845">
        <v>12</v>
      </c>
      <c r="I4845">
        <v>0</v>
      </c>
      <c r="J4845">
        <v>3</v>
      </c>
      <c r="M4845">
        <v>33</v>
      </c>
      <c r="N4845">
        <v>17</v>
      </c>
      <c r="O4845">
        <v>4258558.5585585581</v>
      </c>
      <c r="P4845">
        <v>8594684.6846846845</v>
      </c>
      <c r="Q4845">
        <v>18</v>
      </c>
      <c r="R4845">
        <v>5</v>
      </c>
      <c r="S4845">
        <v>14037797.297297297</v>
      </c>
      <c r="T4845">
        <v>14810432.432432432</v>
      </c>
      <c r="U4845">
        <v>3835945.945945947</v>
      </c>
      <c r="V4845">
        <v>6858378.3783783782</v>
      </c>
      <c r="W4845">
        <v>749.75000000199998</v>
      </c>
      <c r="X4845">
        <v>768.79166667000004</v>
      </c>
    </row>
    <row r="4846" spans="1:24">
      <c r="A4846" s="7" t="s">
        <v>5899</v>
      </c>
      <c r="B4846" s="13" t="s">
        <v>3383</v>
      </c>
      <c r="C4846">
        <v>50168059.34868633</v>
      </c>
      <c r="D4846">
        <v>47655101.434257321</v>
      </c>
      <c r="E4846">
        <v>995045.04504504497</v>
      </c>
      <c r="F4846">
        <v>815315.31531531597</v>
      </c>
      <c r="G4846">
        <v>17</v>
      </c>
      <c r="H4846">
        <v>7</v>
      </c>
      <c r="I4846">
        <v>1</v>
      </c>
      <c r="J4846">
        <v>2</v>
      </c>
      <c r="M4846">
        <v>50</v>
      </c>
      <c r="N4846">
        <v>28</v>
      </c>
      <c r="O4846">
        <v>9382432.4324324317</v>
      </c>
      <c r="P4846">
        <v>9380180.1801801808</v>
      </c>
      <c r="Q4846">
        <v>1</v>
      </c>
      <c r="R4846">
        <v>3</v>
      </c>
      <c r="S4846">
        <v>15412635.135135137</v>
      </c>
      <c r="T4846">
        <v>14755673.873873873</v>
      </c>
      <c r="U4846">
        <v>7253693.6936936928</v>
      </c>
      <c r="V4846">
        <v>8049909.9099099096</v>
      </c>
      <c r="W4846">
        <v>690.54166666700007</v>
      </c>
      <c r="X4846">
        <v>675.79166666399999</v>
      </c>
    </row>
    <row r="4847" spans="1:24">
      <c r="A4847" s="7" t="s">
        <v>5900</v>
      </c>
      <c r="B4847" s="13" t="s">
        <v>722</v>
      </c>
      <c r="C4847">
        <v>47390348.276362367</v>
      </c>
      <c r="D4847">
        <v>52062653.233691514</v>
      </c>
      <c r="E4847">
        <v>309009.00900900998</v>
      </c>
      <c r="F4847">
        <v>477477.47747747798</v>
      </c>
      <c r="G4847">
        <v>15</v>
      </c>
      <c r="H4847">
        <v>19</v>
      </c>
      <c r="I4847">
        <v>4</v>
      </c>
      <c r="J4847">
        <v>3</v>
      </c>
      <c r="M4847">
        <v>25</v>
      </c>
      <c r="N4847">
        <v>26</v>
      </c>
      <c r="O4847">
        <v>3421171.1711711711</v>
      </c>
      <c r="P4847">
        <v>5113423.4234234244</v>
      </c>
      <c r="Q4847">
        <v>6</v>
      </c>
      <c r="R4847">
        <v>25</v>
      </c>
      <c r="S4847">
        <v>9234597.297297297</v>
      </c>
      <c r="T4847">
        <v>8791207.2072072066</v>
      </c>
      <c r="U4847">
        <v>2837881.0810810821</v>
      </c>
      <c r="V4847">
        <v>3823333.333333333</v>
      </c>
      <c r="W4847">
        <v>1688.7916666660001</v>
      </c>
      <c r="X4847">
        <v>1612.1666666670001</v>
      </c>
    </row>
    <row r="4848" spans="1:24">
      <c r="A4848" s="7" t="s">
        <v>5901</v>
      </c>
      <c r="B4848" s="13" t="s">
        <v>4857</v>
      </c>
      <c r="C4848">
        <v>194646520.56273693</v>
      </c>
      <c r="D4848">
        <v>196845733.53373557</v>
      </c>
      <c r="E4848">
        <v>59863928.828828827</v>
      </c>
      <c r="F4848">
        <v>51637932.432432435</v>
      </c>
      <c r="G4848">
        <v>53</v>
      </c>
      <c r="H4848">
        <v>33</v>
      </c>
      <c r="I4848">
        <v>4</v>
      </c>
      <c r="J4848">
        <v>8</v>
      </c>
      <c r="M4848">
        <v>117</v>
      </c>
      <c r="N4848">
        <v>96</v>
      </c>
      <c r="O4848">
        <v>37618468.468468472</v>
      </c>
      <c r="P4848">
        <v>36226576.576576583</v>
      </c>
      <c r="Q4848">
        <v>39</v>
      </c>
      <c r="R4848">
        <v>28</v>
      </c>
      <c r="S4848">
        <v>56163963.963963963</v>
      </c>
      <c r="T4848">
        <v>57241725.225225225</v>
      </c>
      <c r="U4848">
        <v>38548288.288288288</v>
      </c>
      <c r="V4848">
        <v>29066846.846846849</v>
      </c>
      <c r="W4848">
        <v>2999.25</v>
      </c>
      <c r="X4848">
        <v>2943.2916666700003</v>
      </c>
    </row>
    <row r="4849" spans="1:24">
      <c r="A4849" s="7" t="s">
        <v>5902</v>
      </c>
      <c r="B4849" s="13" t="s">
        <v>2755</v>
      </c>
      <c r="C4849">
        <v>35350903.697737865</v>
      </c>
      <c r="D4849">
        <v>34457224.794733346</v>
      </c>
      <c r="F4849">
        <v>9009.0090090089998</v>
      </c>
      <c r="G4849">
        <v>17</v>
      </c>
      <c r="H4849">
        <v>18</v>
      </c>
      <c r="J4849">
        <v>0</v>
      </c>
      <c r="M4849">
        <v>24</v>
      </c>
      <c r="N4849">
        <v>22</v>
      </c>
      <c r="P4849">
        <v>280180.18018018</v>
      </c>
      <c r="S4849">
        <v>5502205.405405405</v>
      </c>
      <c r="T4849">
        <v>4752954.9549549539</v>
      </c>
      <c r="U4849">
        <v>77477.477477477005</v>
      </c>
      <c r="W4849">
        <v>452.75000000099999</v>
      </c>
      <c r="X4849">
        <v>404.62500000099999</v>
      </c>
    </row>
    <row r="4850" spans="1:24">
      <c r="A4850" s="7" t="s">
        <v>5903</v>
      </c>
      <c r="B4850" s="13" t="s">
        <v>3564</v>
      </c>
      <c r="C4850">
        <v>284753846.31231219</v>
      </c>
      <c r="D4850">
        <v>292567219.16623962</v>
      </c>
      <c r="E4850">
        <v>2709909.9099099101</v>
      </c>
      <c r="F4850">
        <v>3517117.117117119</v>
      </c>
      <c r="G4850">
        <v>69</v>
      </c>
      <c r="H4850">
        <v>53</v>
      </c>
      <c r="I4850">
        <v>9</v>
      </c>
      <c r="J4850">
        <v>6</v>
      </c>
      <c r="K4850">
        <v>2</v>
      </c>
      <c r="M4850">
        <v>194</v>
      </c>
      <c r="N4850">
        <v>112</v>
      </c>
      <c r="O4850">
        <v>21659459.459459458</v>
      </c>
      <c r="P4850">
        <v>16092995.495495494</v>
      </c>
      <c r="Q4850">
        <v>154</v>
      </c>
      <c r="R4850">
        <v>12</v>
      </c>
      <c r="S4850">
        <v>69077390.090090096</v>
      </c>
      <c r="T4850">
        <v>68366743.243243247</v>
      </c>
      <c r="U4850">
        <v>21129909.909909911</v>
      </c>
      <c r="V4850">
        <v>15963783.783783782</v>
      </c>
      <c r="W4850">
        <v>4075.375</v>
      </c>
      <c r="X4850">
        <v>4276.5000000010004</v>
      </c>
    </row>
    <row r="4851" spans="1:24">
      <c r="A4851" s="7" t="s">
        <v>5904</v>
      </c>
      <c r="B4851" s="13" t="s">
        <v>707</v>
      </c>
      <c r="C4851">
        <v>21886411.451236632</v>
      </c>
      <c r="D4851">
        <v>20673102.171017058</v>
      </c>
      <c r="G4851">
        <v>3</v>
      </c>
      <c r="H4851">
        <v>1</v>
      </c>
      <c r="K4851">
        <v>1</v>
      </c>
      <c r="M4851">
        <v>9</v>
      </c>
      <c r="N4851">
        <v>4</v>
      </c>
      <c r="S4851">
        <v>4117765.7657657652</v>
      </c>
      <c r="T4851">
        <v>3769463.963963964</v>
      </c>
      <c r="W4851">
        <v>279.37500000099999</v>
      </c>
      <c r="X4851">
        <v>260.33333333400003</v>
      </c>
    </row>
    <row r="4852" spans="1:24">
      <c r="A4852" s="7" t="s">
        <v>5905</v>
      </c>
      <c r="B4852" s="13" t="s">
        <v>914</v>
      </c>
      <c r="C4852">
        <v>336779078.42926419</v>
      </c>
      <c r="D4852">
        <v>333862728.15414822</v>
      </c>
      <c r="E4852">
        <v>40100900.900900908</v>
      </c>
      <c r="F4852">
        <v>28447297.297297306</v>
      </c>
      <c r="G4852">
        <v>298</v>
      </c>
      <c r="H4852">
        <v>290</v>
      </c>
      <c r="I4852">
        <v>13</v>
      </c>
      <c r="J4852">
        <v>8</v>
      </c>
      <c r="M4852">
        <v>938</v>
      </c>
      <c r="N4852">
        <v>356</v>
      </c>
      <c r="O4852">
        <v>14824684.684684683</v>
      </c>
      <c r="P4852">
        <v>19836216.216216218</v>
      </c>
      <c r="Q4852">
        <v>119</v>
      </c>
      <c r="R4852">
        <v>172</v>
      </c>
      <c r="S4852">
        <v>105531788.2882883</v>
      </c>
      <c r="T4852">
        <v>99515977.477477491</v>
      </c>
      <c r="U4852">
        <v>14791891.891891891</v>
      </c>
      <c r="V4852">
        <v>19679099.099099096</v>
      </c>
      <c r="W4852">
        <v>10823.541666666999</v>
      </c>
      <c r="X4852">
        <v>10978.291666663001</v>
      </c>
    </row>
    <row r="4853" spans="1:24">
      <c r="A4853" s="7" t="s">
        <v>5906</v>
      </c>
      <c r="B4853" s="13" t="s">
        <v>765</v>
      </c>
      <c r="C4853">
        <v>172426927.01304549</v>
      </c>
      <c r="D4853">
        <v>166669701.24089092</v>
      </c>
      <c r="E4853">
        <v>3423.4234234229998</v>
      </c>
      <c r="F4853">
        <v>45045.045045045001</v>
      </c>
      <c r="G4853">
        <v>9</v>
      </c>
      <c r="H4853">
        <v>17</v>
      </c>
      <c r="I4853">
        <v>13</v>
      </c>
      <c r="J4853">
        <v>4</v>
      </c>
      <c r="K4853">
        <v>5</v>
      </c>
      <c r="M4853">
        <v>116</v>
      </c>
      <c r="N4853">
        <v>44</v>
      </c>
      <c r="O4853">
        <v>32909297.297297299</v>
      </c>
      <c r="P4853">
        <v>39175576.576576583</v>
      </c>
      <c r="Q4853">
        <v>203</v>
      </c>
      <c r="R4853">
        <v>238</v>
      </c>
      <c r="S4853">
        <v>75769040.540540531</v>
      </c>
      <c r="T4853">
        <v>73712459.459459454</v>
      </c>
      <c r="U4853">
        <v>32230630.630630635</v>
      </c>
      <c r="V4853">
        <v>39074324.324324325</v>
      </c>
      <c r="W4853">
        <v>2982.6249999940001</v>
      </c>
      <c r="X4853">
        <v>3020.124999996</v>
      </c>
    </row>
    <row r="4854" spans="1:24">
      <c r="A4854" s="7" t="s">
        <v>5907</v>
      </c>
      <c r="B4854" s="13" t="s">
        <v>2254</v>
      </c>
      <c r="C4854">
        <v>255823988.50481653</v>
      </c>
      <c r="D4854">
        <v>275759850.37670654</v>
      </c>
      <c r="E4854">
        <v>1998198.1981981981</v>
      </c>
      <c r="F4854">
        <v>5790027.9279279327</v>
      </c>
      <c r="G4854">
        <v>35</v>
      </c>
      <c r="H4854">
        <v>47</v>
      </c>
      <c r="I4854">
        <v>6</v>
      </c>
      <c r="J4854">
        <v>6</v>
      </c>
      <c r="M4854">
        <v>77</v>
      </c>
      <c r="N4854">
        <v>69</v>
      </c>
      <c r="O4854">
        <v>1677790540.5405405</v>
      </c>
      <c r="P4854">
        <v>5022624145.0450449</v>
      </c>
      <c r="Q4854">
        <v>9</v>
      </c>
      <c r="R4854">
        <v>231</v>
      </c>
      <c r="S4854">
        <v>53239728.828828827</v>
      </c>
      <c r="T4854">
        <v>56020045.045045048</v>
      </c>
      <c r="U4854">
        <v>14201527.927927924</v>
      </c>
      <c r="V4854">
        <v>15745225.225225229</v>
      </c>
      <c r="W4854">
        <v>5874.1249999970005</v>
      </c>
      <c r="X4854">
        <v>5729.9166666629999</v>
      </c>
    </row>
    <row r="4855" spans="1:24">
      <c r="A4855" s="7" t="s">
        <v>5908</v>
      </c>
      <c r="B4855" s="13" t="s">
        <v>722</v>
      </c>
      <c r="C4855">
        <v>12816021.665437235</v>
      </c>
      <c r="D4855">
        <v>13415475.701982178</v>
      </c>
      <c r="G4855">
        <v>1</v>
      </c>
      <c r="H4855">
        <v>17</v>
      </c>
      <c r="M4855">
        <v>1</v>
      </c>
      <c r="N4855">
        <v>17</v>
      </c>
      <c r="S4855">
        <v>2007459.4594594601</v>
      </c>
      <c r="T4855">
        <v>2705549.5495495489</v>
      </c>
      <c r="W4855">
        <v>361.875</v>
      </c>
      <c r="X4855">
        <v>424.24999999900001</v>
      </c>
    </row>
    <row r="4856" spans="1:24">
      <c r="A4856" s="7" t="s">
        <v>5909</v>
      </c>
      <c r="B4856" s="13" t="s">
        <v>722</v>
      </c>
      <c r="C4856">
        <v>106988474.65860178</v>
      </c>
      <c r="D4856">
        <v>108537598.5556815</v>
      </c>
      <c r="E4856">
        <v>119716150.45045045</v>
      </c>
      <c r="F4856">
        <v>167790277.47747746</v>
      </c>
      <c r="G4856">
        <v>31</v>
      </c>
      <c r="H4856">
        <v>16</v>
      </c>
      <c r="I4856">
        <v>15</v>
      </c>
      <c r="J4856">
        <v>10</v>
      </c>
      <c r="M4856">
        <v>40</v>
      </c>
      <c r="N4856">
        <v>22</v>
      </c>
      <c r="O4856">
        <v>10492792.792792797</v>
      </c>
      <c r="P4856">
        <v>13698018.018018018</v>
      </c>
      <c r="Q4856">
        <v>44</v>
      </c>
      <c r="R4856">
        <v>185</v>
      </c>
      <c r="S4856">
        <v>22008184.684684683</v>
      </c>
      <c r="T4856">
        <v>24393612.612612613</v>
      </c>
      <c r="U4856">
        <v>7088198.1981981993</v>
      </c>
      <c r="V4856">
        <v>10794684.684684685</v>
      </c>
      <c r="W4856">
        <v>4119.4166666669998</v>
      </c>
      <c r="X4856">
        <v>4049.7916666669998</v>
      </c>
    </row>
    <row r="4857" spans="1:24">
      <c r="A4857" s="7" t="s">
        <v>5910</v>
      </c>
      <c r="B4857" s="13" t="s">
        <v>1788</v>
      </c>
      <c r="C4857">
        <v>403860233.75457299</v>
      </c>
      <c r="D4857">
        <v>417788507.43590415</v>
      </c>
      <c r="E4857">
        <v>215315.31531531599</v>
      </c>
      <c r="F4857">
        <v>39639.639639638997</v>
      </c>
      <c r="G4857">
        <v>104</v>
      </c>
      <c r="H4857">
        <v>87</v>
      </c>
      <c r="I4857">
        <v>2</v>
      </c>
      <c r="J4857">
        <v>6</v>
      </c>
      <c r="K4857">
        <v>4</v>
      </c>
      <c r="M4857">
        <v>137</v>
      </c>
      <c r="N4857">
        <v>192</v>
      </c>
      <c r="O4857">
        <v>243287837.83783785</v>
      </c>
      <c r="P4857">
        <v>238217837.83783785</v>
      </c>
      <c r="Q4857">
        <v>81</v>
      </c>
      <c r="R4857">
        <v>97</v>
      </c>
      <c r="S4857">
        <v>153004554.05405405</v>
      </c>
      <c r="T4857">
        <v>160994518.01801804</v>
      </c>
      <c r="U4857">
        <v>8356756.7567567583</v>
      </c>
      <c r="V4857">
        <v>11185135.135135137</v>
      </c>
      <c r="W4857">
        <v>12278.999999997</v>
      </c>
      <c r="X4857">
        <v>12510.208333334</v>
      </c>
    </row>
    <row r="4858" spans="1:24">
      <c r="A4858" s="7" t="s">
        <v>5911</v>
      </c>
      <c r="B4858" s="13" t="s">
        <v>659</v>
      </c>
      <c r="C4858">
        <v>217951827.59047425</v>
      </c>
      <c r="D4858">
        <v>208183006.88442752</v>
      </c>
      <c r="E4858">
        <v>532612.61261261394</v>
      </c>
      <c r="F4858">
        <v>10810.810810812</v>
      </c>
      <c r="G4858">
        <v>12</v>
      </c>
      <c r="H4858">
        <v>28</v>
      </c>
      <c r="I4858">
        <v>10</v>
      </c>
      <c r="J4858">
        <v>5</v>
      </c>
      <c r="K4858">
        <v>1</v>
      </c>
      <c r="M4858">
        <v>13</v>
      </c>
      <c r="N4858">
        <v>31</v>
      </c>
      <c r="O4858">
        <v>24286396.396396395</v>
      </c>
      <c r="P4858">
        <v>22416216.216216214</v>
      </c>
      <c r="Q4858">
        <v>78</v>
      </c>
      <c r="R4858">
        <v>28</v>
      </c>
      <c r="S4858">
        <v>37582545.045045041</v>
      </c>
      <c r="T4858">
        <v>42045770.270270273</v>
      </c>
      <c r="U4858">
        <v>20830990.990990993</v>
      </c>
      <c r="V4858">
        <v>21099909.909909904</v>
      </c>
      <c r="W4858">
        <v>3430.124999999</v>
      </c>
      <c r="X4858">
        <v>3185.5833333290002</v>
      </c>
    </row>
    <row r="4859" spans="1:24">
      <c r="A4859" s="7" t="s">
        <v>5912</v>
      </c>
      <c r="B4859" s="13" t="s">
        <v>997</v>
      </c>
      <c r="C4859">
        <v>154916662.44481295</v>
      </c>
      <c r="D4859">
        <v>147077538.31706363</v>
      </c>
      <c r="E4859">
        <v>18124143.24324324</v>
      </c>
      <c r="F4859">
        <v>53749342.342342347</v>
      </c>
      <c r="G4859">
        <v>70</v>
      </c>
      <c r="H4859">
        <v>63</v>
      </c>
      <c r="I4859">
        <v>6</v>
      </c>
      <c r="J4859">
        <v>9</v>
      </c>
      <c r="M4859">
        <v>96</v>
      </c>
      <c r="N4859">
        <v>96</v>
      </c>
      <c r="O4859">
        <v>27992877.47747748</v>
      </c>
      <c r="P4859">
        <v>43987567.567567572</v>
      </c>
      <c r="Q4859">
        <v>40</v>
      </c>
      <c r="R4859">
        <v>128</v>
      </c>
      <c r="S4859">
        <v>45488585.585585587</v>
      </c>
      <c r="T4859">
        <v>49023585.585585587</v>
      </c>
      <c r="U4859">
        <v>18776126.126126125</v>
      </c>
      <c r="V4859">
        <v>63998277.477477476</v>
      </c>
      <c r="W4859">
        <v>8512.5416666700003</v>
      </c>
      <c r="X4859">
        <v>8575.9583333369992</v>
      </c>
    </row>
    <row r="4860" spans="1:24">
      <c r="A4860" s="7" t="s">
        <v>5913</v>
      </c>
      <c r="B4860" s="13" t="s">
        <v>684</v>
      </c>
      <c r="C4860">
        <v>1334700330.3768907</v>
      </c>
      <c r="D4860">
        <v>1362613654.4558585</v>
      </c>
      <c r="E4860">
        <v>241177477.47747746</v>
      </c>
      <c r="F4860">
        <v>3023981.081081084</v>
      </c>
      <c r="G4860">
        <v>313</v>
      </c>
      <c r="H4860">
        <v>270</v>
      </c>
      <c r="I4860">
        <v>30</v>
      </c>
      <c r="J4860">
        <v>29</v>
      </c>
      <c r="K4860">
        <v>2</v>
      </c>
      <c r="M4860">
        <v>536</v>
      </c>
      <c r="N4860">
        <v>503</v>
      </c>
      <c r="O4860">
        <v>288299009.009009</v>
      </c>
      <c r="P4860">
        <v>279145332.43243241</v>
      </c>
      <c r="Q4860">
        <v>442</v>
      </c>
      <c r="R4860">
        <v>760</v>
      </c>
      <c r="S4860">
        <v>397817379.27927923</v>
      </c>
      <c r="T4860">
        <v>408152799.0990991</v>
      </c>
      <c r="U4860">
        <v>183218872.07207209</v>
      </c>
      <c r="V4860">
        <v>101648558.55855855</v>
      </c>
      <c r="W4860">
        <v>35133.958333324998</v>
      </c>
      <c r="X4860">
        <v>34913.958333329996</v>
      </c>
    </row>
    <row r="4861" spans="1:24">
      <c r="A4861" s="7" t="s">
        <v>5914</v>
      </c>
      <c r="B4861" s="13" t="s">
        <v>1954</v>
      </c>
      <c r="C4861">
        <v>1247710526.9733863</v>
      </c>
      <c r="D4861">
        <v>1237986344.5837431</v>
      </c>
      <c r="E4861">
        <v>3944144.14414415</v>
      </c>
      <c r="F4861">
        <v>1132657.6576576631</v>
      </c>
      <c r="G4861">
        <v>764</v>
      </c>
      <c r="H4861">
        <v>722</v>
      </c>
      <c r="I4861">
        <v>16</v>
      </c>
      <c r="J4861">
        <v>24</v>
      </c>
      <c r="K4861">
        <v>6</v>
      </c>
      <c r="M4861">
        <v>1128</v>
      </c>
      <c r="N4861">
        <v>1052</v>
      </c>
      <c r="O4861">
        <v>97189459.459459454</v>
      </c>
      <c r="P4861">
        <v>120588108.1081081</v>
      </c>
      <c r="Q4861">
        <v>296</v>
      </c>
      <c r="R4861">
        <v>979</v>
      </c>
      <c r="S4861">
        <v>296002301.8018018</v>
      </c>
      <c r="T4861">
        <v>297432603.6036036</v>
      </c>
      <c r="U4861">
        <v>30767837.837837834</v>
      </c>
      <c r="V4861">
        <v>99387477.477477476</v>
      </c>
      <c r="W4861">
        <v>34200.958333344002</v>
      </c>
      <c r="X4861">
        <v>34862.791666673002</v>
      </c>
    </row>
    <row r="4862" spans="1:24">
      <c r="A4862" s="7" t="s">
        <v>5915</v>
      </c>
      <c r="B4862" s="13" t="s">
        <v>1076</v>
      </c>
      <c r="C4862">
        <v>461684245.7210086</v>
      </c>
      <c r="D4862">
        <v>418430672.12784517</v>
      </c>
      <c r="E4862">
        <v>1443243.2432432431</v>
      </c>
      <c r="F4862">
        <v>465081.081081082</v>
      </c>
      <c r="G4862">
        <v>14</v>
      </c>
      <c r="H4862">
        <v>22</v>
      </c>
      <c r="I4862">
        <v>4</v>
      </c>
      <c r="J4862">
        <v>6</v>
      </c>
      <c r="M4862">
        <v>207</v>
      </c>
      <c r="N4862">
        <v>179</v>
      </c>
      <c r="O4862">
        <v>28344324.324324321</v>
      </c>
      <c r="P4862">
        <v>14868523.423423423</v>
      </c>
      <c r="Q4862">
        <v>144</v>
      </c>
      <c r="R4862">
        <v>116</v>
      </c>
      <c r="S4862">
        <v>143619279.27927929</v>
      </c>
      <c r="T4862">
        <v>125749126.12612611</v>
      </c>
      <c r="U4862">
        <v>28153243.243243244</v>
      </c>
      <c r="V4862">
        <v>14127747.747747749</v>
      </c>
      <c r="W4862">
        <v>17599.166666667999</v>
      </c>
      <c r="X4862">
        <v>17864.375000002001</v>
      </c>
    </row>
    <row r="4863" spans="1:24">
      <c r="A4863" s="7" t="s">
        <v>5916</v>
      </c>
      <c r="B4863" s="13" t="s">
        <v>1856</v>
      </c>
      <c r="C4863">
        <v>212370899.94253987</v>
      </c>
      <c r="D4863">
        <v>201785340.59170282</v>
      </c>
      <c r="E4863">
        <v>362837.83783784002</v>
      </c>
      <c r="F4863">
        <v>666666.66666666802</v>
      </c>
      <c r="G4863">
        <v>110</v>
      </c>
      <c r="H4863">
        <v>44</v>
      </c>
      <c r="I4863">
        <v>7</v>
      </c>
      <c r="J4863">
        <v>3</v>
      </c>
      <c r="M4863">
        <v>165</v>
      </c>
      <c r="N4863">
        <v>76</v>
      </c>
      <c r="O4863">
        <v>12607477.477477478</v>
      </c>
      <c r="P4863">
        <v>17036261.261261262</v>
      </c>
      <c r="Q4863">
        <v>205</v>
      </c>
      <c r="R4863">
        <v>59</v>
      </c>
      <c r="S4863">
        <v>42517333.333333328</v>
      </c>
      <c r="T4863">
        <v>39858481.981981985</v>
      </c>
      <c r="U4863">
        <v>11404324.324324323</v>
      </c>
      <c r="V4863">
        <v>16087477.477477476</v>
      </c>
      <c r="W4863">
        <v>6619.1666666669998</v>
      </c>
      <c r="X4863">
        <v>6464.5416666740002</v>
      </c>
    </row>
    <row r="4864" spans="1:24">
      <c r="A4864" s="7" t="s">
        <v>5917</v>
      </c>
      <c r="B4864" s="13" t="s">
        <v>3577</v>
      </c>
      <c r="C4864">
        <v>126814028.42081457</v>
      </c>
      <c r="D4864">
        <v>132919744.53687428</v>
      </c>
      <c r="E4864">
        <v>1472972.972972973</v>
      </c>
      <c r="F4864">
        <v>34234.234234238</v>
      </c>
      <c r="G4864">
        <v>65</v>
      </c>
      <c r="H4864">
        <v>31</v>
      </c>
      <c r="I4864">
        <v>2</v>
      </c>
      <c r="J4864">
        <v>7</v>
      </c>
      <c r="M4864">
        <v>113</v>
      </c>
      <c r="N4864">
        <v>121</v>
      </c>
      <c r="O4864">
        <v>19025225.225225225</v>
      </c>
      <c r="P4864">
        <v>18078378.378378376</v>
      </c>
      <c r="Q4864">
        <v>22</v>
      </c>
      <c r="R4864">
        <v>64</v>
      </c>
      <c r="S4864">
        <v>34221274.774774775</v>
      </c>
      <c r="T4864">
        <v>37422427.927927926</v>
      </c>
      <c r="U4864">
        <v>17691891.891891893</v>
      </c>
      <c r="V4864">
        <v>17695675.675675679</v>
      </c>
      <c r="W4864">
        <v>5002.6666666649999</v>
      </c>
      <c r="X4864">
        <v>5044.6666666689998</v>
      </c>
    </row>
    <row r="4865" spans="1:24">
      <c r="A4865" s="7" t="s">
        <v>5918</v>
      </c>
      <c r="B4865" s="13" t="s">
        <v>715</v>
      </c>
      <c r="C4865">
        <v>85219270.12527746</v>
      </c>
      <c r="D4865">
        <v>84627108.677000225</v>
      </c>
      <c r="E4865">
        <v>42510885.585585594</v>
      </c>
      <c r="F4865">
        <v>45612898.198198199</v>
      </c>
      <c r="G4865">
        <v>41</v>
      </c>
      <c r="H4865">
        <v>124</v>
      </c>
      <c r="I4865">
        <v>7</v>
      </c>
      <c r="J4865">
        <v>8</v>
      </c>
      <c r="K4865">
        <v>2</v>
      </c>
      <c r="M4865">
        <v>50</v>
      </c>
      <c r="N4865">
        <v>139</v>
      </c>
      <c r="O4865">
        <v>27725225.225225229</v>
      </c>
      <c r="P4865">
        <v>35693957.657657661</v>
      </c>
      <c r="Q4865">
        <v>18</v>
      </c>
      <c r="R4865">
        <v>67</v>
      </c>
      <c r="S4865">
        <v>25837022.52252252</v>
      </c>
      <c r="T4865">
        <v>27657229.729729731</v>
      </c>
      <c r="U4865">
        <v>20220360.360360362</v>
      </c>
      <c r="V4865">
        <v>21403693.69369369</v>
      </c>
      <c r="W4865">
        <v>1484.5416666690001</v>
      </c>
      <c r="X4865">
        <v>1481.499999998</v>
      </c>
    </row>
    <row r="4866" spans="1:24">
      <c r="A4866" s="7" t="s">
        <v>5919</v>
      </c>
      <c r="B4866" s="13" t="s">
        <v>1231</v>
      </c>
      <c r="C4866">
        <v>406525098.30636245</v>
      </c>
      <c r="D4866">
        <v>417902600.08975971</v>
      </c>
      <c r="E4866">
        <v>9317117.1171171162</v>
      </c>
      <c r="F4866">
        <v>2221351.351351351</v>
      </c>
      <c r="G4866">
        <v>101</v>
      </c>
      <c r="H4866">
        <v>182</v>
      </c>
      <c r="I4866">
        <v>6</v>
      </c>
      <c r="J4866">
        <v>7</v>
      </c>
      <c r="M4866">
        <v>118</v>
      </c>
      <c r="N4866">
        <v>220</v>
      </c>
      <c r="O4866">
        <v>16877927.927927926</v>
      </c>
      <c r="P4866">
        <v>24340270.270270273</v>
      </c>
      <c r="Q4866">
        <v>7</v>
      </c>
      <c r="R4866">
        <v>143</v>
      </c>
      <c r="S4866">
        <v>130142325.22522524</v>
      </c>
      <c r="T4866">
        <v>139133659.45945945</v>
      </c>
      <c r="U4866">
        <v>14557117.117117118</v>
      </c>
      <c r="V4866">
        <v>21260990.990990989</v>
      </c>
      <c r="W4866">
        <v>11446.166666671001</v>
      </c>
      <c r="X4866">
        <v>11544.624999997</v>
      </c>
    </row>
    <row r="4867" spans="1:24">
      <c r="A4867" s="7" t="s">
        <v>5920</v>
      </c>
      <c r="B4867" s="13" t="s">
        <v>890</v>
      </c>
      <c r="C4867">
        <v>119312878.92732793</v>
      </c>
      <c r="D4867">
        <v>122041064.45000021</v>
      </c>
      <c r="E4867">
        <v>94350992.792792797</v>
      </c>
      <c r="F4867">
        <v>187063517.11711711</v>
      </c>
      <c r="G4867">
        <v>28</v>
      </c>
      <c r="H4867">
        <v>39</v>
      </c>
      <c r="I4867">
        <v>5</v>
      </c>
      <c r="J4867">
        <v>17</v>
      </c>
      <c r="M4867">
        <v>38</v>
      </c>
      <c r="N4867">
        <v>59</v>
      </c>
      <c r="O4867">
        <v>18746846.846846845</v>
      </c>
      <c r="P4867">
        <v>23727117.117117114</v>
      </c>
      <c r="Q4867">
        <v>29</v>
      </c>
      <c r="R4867">
        <v>241</v>
      </c>
      <c r="S4867">
        <v>22501011.711711712</v>
      </c>
      <c r="T4867">
        <v>22970252.252252255</v>
      </c>
      <c r="U4867">
        <v>14812162.162162164</v>
      </c>
      <c r="V4867">
        <v>18370990.990990993</v>
      </c>
      <c r="W4867">
        <v>3973.7916666639999</v>
      </c>
      <c r="X4867">
        <v>3994.9166666700003</v>
      </c>
    </row>
    <row r="4868" spans="1:24">
      <c r="A4868" s="7" t="s">
        <v>5921</v>
      </c>
      <c r="B4868" s="13" t="s">
        <v>925</v>
      </c>
      <c r="C4868">
        <v>648381039.64256167</v>
      </c>
      <c r="D4868">
        <v>640267025.1783514</v>
      </c>
      <c r="E4868">
        <v>5299099.0990991034</v>
      </c>
      <c r="F4868">
        <v>1415315.315315323</v>
      </c>
      <c r="G4868">
        <v>461</v>
      </c>
      <c r="H4868">
        <v>273</v>
      </c>
      <c r="I4868">
        <v>6</v>
      </c>
      <c r="J4868">
        <v>11</v>
      </c>
      <c r="K4868">
        <v>2</v>
      </c>
      <c r="M4868">
        <v>612</v>
      </c>
      <c r="N4868">
        <v>402</v>
      </c>
      <c r="O4868">
        <v>65968468.468468457</v>
      </c>
      <c r="P4868">
        <v>78197207.207207203</v>
      </c>
      <c r="Q4868">
        <v>218</v>
      </c>
      <c r="R4868">
        <v>330</v>
      </c>
      <c r="S4868">
        <v>168320180.18018016</v>
      </c>
      <c r="T4868">
        <v>171290937.83783782</v>
      </c>
      <c r="U4868">
        <v>57618018.018018022</v>
      </c>
      <c r="V4868">
        <v>62416439.639639631</v>
      </c>
      <c r="W4868">
        <v>17105.958333333001</v>
      </c>
      <c r="X4868">
        <v>17706.666666671001</v>
      </c>
    </row>
    <row r="4869" spans="1:24">
      <c r="A4869" s="7" t="s">
        <v>5922</v>
      </c>
      <c r="B4869" s="13" t="s">
        <v>1251</v>
      </c>
      <c r="C4869">
        <v>343408583.69314957</v>
      </c>
      <c r="D4869">
        <v>338735608.06330478</v>
      </c>
      <c r="E4869">
        <v>45945.945945945998</v>
      </c>
      <c r="F4869">
        <v>199234.23423423499</v>
      </c>
      <c r="G4869">
        <v>81</v>
      </c>
      <c r="H4869">
        <v>122</v>
      </c>
      <c r="I4869">
        <v>7</v>
      </c>
      <c r="J4869">
        <v>5</v>
      </c>
      <c r="M4869">
        <v>102</v>
      </c>
      <c r="N4869">
        <v>141</v>
      </c>
      <c r="O4869">
        <v>9230270.2702702694</v>
      </c>
      <c r="P4869">
        <v>11253108.108108109</v>
      </c>
      <c r="Q4869">
        <v>157</v>
      </c>
      <c r="R4869">
        <v>47</v>
      </c>
      <c r="S4869">
        <v>55126941.441441447</v>
      </c>
      <c r="T4869">
        <v>56240056.75675676</v>
      </c>
      <c r="U4869">
        <v>8298018.0180180166</v>
      </c>
      <c r="V4869">
        <v>9172252.2522522528</v>
      </c>
      <c r="W4869">
        <v>7795.125</v>
      </c>
      <c r="X4869">
        <v>7696.3750000010004</v>
      </c>
    </row>
    <row r="4870" spans="1:24">
      <c r="A4870" s="7" t="s">
        <v>5923</v>
      </c>
      <c r="B4870" s="13" t="s">
        <v>811</v>
      </c>
      <c r="C4870">
        <v>45254839.926027581</v>
      </c>
      <c r="D4870">
        <v>43844468.184271134</v>
      </c>
      <c r="G4870">
        <v>1</v>
      </c>
      <c r="H4870">
        <v>4</v>
      </c>
      <c r="I4870">
        <v>0</v>
      </c>
      <c r="J4870">
        <v>0</v>
      </c>
      <c r="K4870">
        <v>2</v>
      </c>
      <c r="M4870">
        <v>15</v>
      </c>
      <c r="N4870">
        <v>25</v>
      </c>
      <c r="P4870">
        <v>66846.846846846995</v>
      </c>
      <c r="R4870">
        <v>3</v>
      </c>
      <c r="S4870">
        <v>6796977.4774774779</v>
      </c>
      <c r="T4870">
        <v>5946549.5495495507</v>
      </c>
      <c r="V4870">
        <v>136036.03603603601</v>
      </c>
      <c r="W4870">
        <v>687.37500000800003</v>
      </c>
      <c r="X4870">
        <v>728.87499999800002</v>
      </c>
    </row>
    <row r="4871" spans="1:24">
      <c r="A4871" s="7" t="s">
        <v>5924</v>
      </c>
      <c r="B4871" s="13" t="s">
        <v>1052</v>
      </c>
      <c r="C4871">
        <v>111443298.83931252</v>
      </c>
      <c r="D4871">
        <v>99240493.364405125</v>
      </c>
      <c r="E4871">
        <v>1378378.3783783789</v>
      </c>
      <c r="F4871">
        <v>112612.612612613</v>
      </c>
      <c r="G4871">
        <v>3</v>
      </c>
      <c r="H4871">
        <v>9</v>
      </c>
      <c r="I4871">
        <v>2</v>
      </c>
      <c r="J4871">
        <v>3</v>
      </c>
      <c r="M4871">
        <v>7</v>
      </c>
      <c r="N4871">
        <v>16</v>
      </c>
      <c r="O4871">
        <v>52878378.378378376</v>
      </c>
      <c r="P4871">
        <v>37946396.396396391</v>
      </c>
      <c r="Q4871">
        <v>20</v>
      </c>
      <c r="R4871">
        <v>28</v>
      </c>
      <c r="S4871">
        <v>14381860.36036036</v>
      </c>
      <c r="T4871">
        <v>13740056.756756758</v>
      </c>
      <c r="U4871">
        <v>1176666.666666666</v>
      </c>
      <c r="V4871">
        <v>2375765.7657657657</v>
      </c>
      <c r="W4871">
        <v>1930.999999999</v>
      </c>
      <c r="X4871">
        <v>1928.0416666679998</v>
      </c>
    </row>
    <row r="4872" spans="1:24">
      <c r="A4872" s="7" t="s">
        <v>5925</v>
      </c>
      <c r="B4872" s="13" t="s">
        <v>1052</v>
      </c>
      <c r="C4872">
        <v>180287054.44936964</v>
      </c>
      <c r="D4872">
        <v>162775203.85219997</v>
      </c>
      <c r="E4872">
        <v>27027.027027027001</v>
      </c>
      <c r="F4872">
        <v>66666.666666667006</v>
      </c>
      <c r="G4872">
        <v>62</v>
      </c>
      <c r="H4872">
        <v>102</v>
      </c>
      <c r="I4872">
        <v>2</v>
      </c>
      <c r="J4872">
        <v>3</v>
      </c>
      <c r="K4872">
        <v>1</v>
      </c>
      <c r="M4872">
        <v>70</v>
      </c>
      <c r="N4872">
        <v>107</v>
      </c>
      <c r="O4872">
        <v>4354054.0540540516</v>
      </c>
      <c r="P4872">
        <v>8456756.7567567546</v>
      </c>
      <c r="Q4872">
        <v>125</v>
      </c>
      <c r="R4872">
        <v>67</v>
      </c>
      <c r="S4872">
        <v>29761207.20720721</v>
      </c>
      <c r="T4872">
        <v>35168642.342342339</v>
      </c>
      <c r="U4872">
        <v>4679459.4594594575</v>
      </c>
      <c r="V4872">
        <v>6790180.180180178</v>
      </c>
      <c r="W4872">
        <v>4287.5833333350001</v>
      </c>
      <c r="X4872">
        <v>4325.4166666680003</v>
      </c>
    </row>
    <row r="4873" spans="1:24">
      <c r="A4873" s="7" t="s">
        <v>6957</v>
      </c>
      <c r="B4873" s="13" t="s">
        <v>137</v>
      </c>
      <c r="O4873">
        <v>99099.099099098996</v>
      </c>
      <c r="P4873">
        <v>19819.819819820001</v>
      </c>
    </row>
    <row r="4874" spans="1:24">
      <c r="A4874" s="7" t="s">
        <v>5926</v>
      </c>
      <c r="B4874" s="13" t="s">
        <v>3046</v>
      </c>
      <c r="C4874">
        <v>1160870596.7098622</v>
      </c>
      <c r="D4874">
        <v>1135821422.2868314</v>
      </c>
      <c r="E4874">
        <v>3810202.702702703</v>
      </c>
      <c r="F4874">
        <v>4227702.7027027076</v>
      </c>
      <c r="G4874">
        <v>347</v>
      </c>
      <c r="H4874">
        <v>379</v>
      </c>
      <c r="I4874">
        <v>25</v>
      </c>
      <c r="J4874">
        <v>30</v>
      </c>
      <c r="K4874">
        <v>2</v>
      </c>
      <c r="M4874">
        <v>547</v>
      </c>
      <c r="N4874">
        <v>524</v>
      </c>
      <c r="O4874">
        <v>74045326.12612614</v>
      </c>
      <c r="P4874">
        <v>112191938.73873873</v>
      </c>
      <c r="Q4874">
        <v>519</v>
      </c>
      <c r="R4874">
        <v>827</v>
      </c>
      <c r="S4874">
        <v>320062642.34234232</v>
      </c>
      <c r="T4874">
        <v>325192268.46846843</v>
      </c>
      <c r="U4874">
        <v>38281531.531531528</v>
      </c>
      <c r="V4874">
        <v>107908198.19819818</v>
      </c>
      <c r="W4874">
        <v>37270.291666675999</v>
      </c>
      <c r="X4874">
        <v>38158.499999998996</v>
      </c>
    </row>
    <row r="4875" spans="1:24">
      <c r="A4875" s="7" t="s">
        <v>5927</v>
      </c>
      <c r="B4875" s="13" t="s">
        <v>2667</v>
      </c>
      <c r="C4875">
        <v>468268679.01770467</v>
      </c>
      <c r="D4875">
        <v>490578906.32754731</v>
      </c>
      <c r="E4875">
        <v>1232432.4324324341</v>
      </c>
      <c r="F4875">
        <v>330180.18018018297</v>
      </c>
      <c r="G4875">
        <v>196</v>
      </c>
      <c r="H4875">
        <v>192</v>
      </c>
      <c r="I4875">
        <v>8</v>
      </c>
      <c r="J4875">
        <v>9</v>
      </c>
      <c r="M4875">
        <v>249</v>
      </c>
      <c r="N4875">
        <v>290</v>
      </c>
      <c r="O4875">
        <v>22399639.639639638</v>
      </c>
      <c r="P4875">
        <v>21950090.090090089</v>
      </c>
      <c r="Q4875">
        <v>12</v>
      </c>
      <c r="R4875">
        <v>243</v>
      </c>
      <c r="S4875">
        <v>146844327.02702701</v>
      </c>
      <c r="T4875">
        <v>153548178.37837839</v>
      </c>
      <c r="U4875">
        <v>21583603.603603605</v>
      </c>
      <c r="V4875">
        <v>22415225.225225225</v>
      </c>
      <c r="W4875">
        <v>22062.208333327999</v>
      </c>
      <c r="X4875">
        <v>21789.000000001</v>
      </c>
    </row>
    <row r="4876" spans="1:24">
      <c r="A4876" s="7" t="s">
        <v>5928</v>
      </c>
      <c r="B4876" s="13" t="s">
        <v>1274</v>
      </c>
      <c r="C4876">
        <v>509828718.90809405</v>
      </c>
      <c r="D4876">
        <v>527625102.60625279</v>
      </c>
      <c r="E4876">
        <v>10938738.738738745</v>
      </c>
      <c r="F4876">
        <v>6102816.2162162252</v>
      </c>
      <c r="G4876">
        <v>169</v>
      </c>
      <c r="H4876">
        <v>120</v>
      </c>
      <c r="I4876">
        <v>11</v>
      </c>
      <c r="J4876">
        <v>14</v>
      </c>
      <c r="M4876">
        <v>208</v>
      </c>
      <c r="N4876">
        <v>168</v>
      </c>
      <c r="O4876">
        <v>81399099.0990991</v>
      </c>
      <c r="P4876">
        <v>86774135.135135144</v>
      </c>
      <c r="Q4876">
        <v>330</v>
      </c>
      <c r="R4876">
        <v>323</v>
      </c>
      <c r="S4876">
        <v>173822104.5045045</v>
      </c>
      <c r="T4876">
        <v>186041274.77477476</v>
      </c>
      <c r="U4876">
        <v>58115135.135135129</v>
      </c>
      <c r="V4876">
        <v>70897477.477477476</v>
      </c>
      <c r="W4876">
        <v>13495.250000002001</v>
      </c>
      <c r="X4876">
        <v>13668.166666665</v>
      </c>
    </row>
    <row r="4877" spans="1:24">
      <c r="A4877" s="7" t="s">
        <v>5929</v>
      </c>
      <c r="B4877" s="13" t="s">
        <v>1059</v>
      </c>
      <c r="C4877">
        <v>1189468722.7041581</v>
      </c>
      <c r="D4877">
        <v>1164657310.6873419</v>
      </c>
      <c r="E4877">
        <v>6153445.9459459484</v>
      </c>
      <c r="F4877">
        <v>4868711.7117117113</v>
      </c>
      <c r="G4877">
        <v>319</v>
      </c>
      <c r="H4877">
        <v>389</v>
      </c>
      <c r="I4877">
        <v>16</v>
      </c>
      <c r="J4877">
        <v>27</v>
      </c>
      <c r="K4877">
        <v>2</v>
      </c>
      <c r="M4877">
        <v>567</v>
      </c>
      <c r="N4877">
        <v>651</v>
      </c>
      <c r="O4877">
        <v>1769283773.8738739</v>
      </c>
      <c r="P4877">
        <v>78316030.630630627</v>
      </c>
      <c r="Q4877">
        <v>583</v>
      </c>
      <c r="R4877">
        <v>6551</v>
      </c>
      <c r="S4877">
        <v>237130802.7027027</v>
      </c>
      <c r="T4877">
        <v>247575663.06306309</v>
      </c>
      <c r="U4877">
        <v>1519621709.9099097</v>
      </c>
      <c r="V4877">
        <v>62251981.981981978</v>
      </c>
      <c r="W4877">
        <v>40384.791666667996</v>
      </c>
      <c r="X4877">
        <v>39827.208333347997</v>
      </c>
    </row>
    <row r="4878" spans="1:24">
      <c r="A4878" s="7" t="s">
        <v>5930</v>
      </c>
      <c r="B4878" s="13" t="s">
        <v>2159</v>
      </c>
      <c r="C4878">
        <v>873211697.85576737</v>
      </c>
      <c r="D4878">
        <v>845680534.8867085</v>
      </c>
      <c r="E4878">
        <v>26864954.954954956</v>
      </c>
      <c r="F4878">
        <v>240401.80180180399</v>
      </c>
      <c r="G4878">
        <v>130</v>
      </c>
      <c r="H4878">
        <v>185</v>
      </c>
      <c r="I4878">
        <v>16</v>
      </c>
      <c r="J4878">
        <v>23</v>
      </c>
      <c r="M4878">
        <v>318</v>
      </c>
      <c r="N4878">
        <v>505</v>
      </c>
      <c r="O4878">
        <v>32452522.522522524</v>
      </c>
      <c r="P4878">
        <v>32428783.783783782</v>
      </c>
      <c r="Q4878">
        <v>249</v>
      </c>
      <c r="R4878">
        <v>432</v>
      </c>
      <c r="S4878">
        <v>199987489.1891892</v>
      </c>
      <c r="T4878">
        <v>201953414.41441441</v>
      </c>
      <c r="U4878">
        <v>31522972.972972974</v>
      </c>
      <c r="V4878">
        <v>32657027.027027026</v>
      </c>
      <c r="W4878">
        <v>23336.208333340997</v>
      </c>
      <c r="X4878">
        <v>23717.875</v>
      </c>
    </row>
    <row r="4879" spans="1:24">
      <c r="A4879" s="7" t="s">
        <v>5931</v>
      </c>
      <c r="B4879" s="13" t="s">
        <v>3075</v>
      </c>
      <c r="C4879">
        <v>400389168.46611261</v>
      </c>
      <c r="D4879">
        <v>420348352.2332657</v>
      </c>
      <c r="E4879">
        <v>20171171.171171177</v>
      </c>
      <c r="F4879">
        <v>4531081.0810810858</v>
      </c>
      <c r="G4879">
        <v>138</v>
      </c>
      <c r="H4879">
        <v>111</v>
      </c>
      <c r="I4879">
        <v>21</v>
      </c>
      <c r="J4879">
        <v>18</v>
      </c>
      <c r="K4879">
        <v>1</v>
      </c>
      <c r="M4879">
        <v>235</v>
      </c>
      <c r="N4879">
        <v>173</v>
      </c>
      <c r="O4879">
        <v>87633873.87387386</v>
      </c>
      <c r="P4879">
        <v>99987837.83783783</v>
      </c>
      <c r="Q4879">
        <v>119</v>
      </c>
      <c r="R4879">
        <v>488</v>
      </c>
      <c r="S4879">
        <v>144025506.3063063</v>
      </c>
      <c r="T4879">
        <v>152676027.02702701</v>
      </c>
      <c r="U4879">
        <v>91979542.342342347</v>
      </c>
      <c r="V4879">
        <v>96716126.126126125</v>
      </c>
      <c r="W4879">
        <v>17679.749999999</v>
      </c>
      <c r="X4879">
        <v>18764.95833333</v>
      </c>
    </row>
    <row r="4880" spans="1:24">
      <c r="A4880" s="7" t="s">
        <v>5932</v>
      </c>
      <c r="B4880" s="13" t="s">
        <v>2796</v>
      </c>
      <c r="C4880">
        <v>18525796.528746121</v>
      </c>
      <c r="D4880">
        <v>16714212.246250968</v>
      </c>
      <c r="G4880">
        <v>12</v>
      </c>
      <c r="H4880">
        <v>4</v>
      </c>
      <c r="I4880">
        <v>0</v>
      </c>
      <c r="J4880">
        <v>0</v>
      </c>
      <c r="M4880">
        <v>24</v>
      </c>
      <c r="N4880">
        <v>8</v>
      </c>
      <c r="O4880">
        <v>338738.73873873899</v>
      </c>
      <c r="P4880">
        <v>760810.810810811</v>
      </c>
      <c r="Q4880">
        <v>14</v>
      </c>
      <c r="R4880">
        <v>10</v>
      </c>
      <c r="S4880">
        <v>3057306.3063063063</v>
      </c>
      <c r="T4880">
        <v>2361072.072072072</v>
      </c>
      <c r="U4880">
        <v>352702.70270270301</v>
      </c>
      <c r="V4880">
        <v>753153.15315315302</v>
      </c>
      <c r="W4880">
        <v>295.16666666399999</v>
      </c>
      <c r="X4880">
        <v>288.16666666699996</v>
      </c>
    </row>
    <row r="4881" spans="1:24">
      <c r="A4881" s="7" t="s">
        <v>5933</v>
      </c>
      <c r="B4881" s="13" t="s">
        <v>2796</v>
      </c>
      <c r="C4881">
        <v>23647078.413875706</v>
      </c>
      <c r="D4881">
        <v>23055007.010877259</v>
      </c>
      <c r="F4881">
        <v>19819.819819820001</v>
      </c>
      <c r="G4881">
        <v>6</v>
      </c>
      <c r="H4881">
        <v>3</v>
      </c>
      <c r="I4881">
        <v>4</v>
      </c>
      <c r="J4881">
        <v>0</v>
      </c>
      <c r="M4881">
        <v>16</v>
      </c>
      <c r="N4881">
        <v>12</v>
      </c>
      <c r="O4881">
        <v>1357657.6576576589</v>
      </c>
      <c r="P4881">
        <v>2172072.072072072</v>
      </c>
      <c r="Q4881">
        <v>54</v>
      </c>
      <c r="R4881">
        <v>44</v>
      </c>
      <c r="S4881">
        <v>2371225.225225226</v>
      </c>
      <c r="T4881">
        <v>2413729.7297297288</v>
      </c>
      <c r="U4881">
        <v>1516666.666666667</v>
      </c>
      <c r="V4881">
        <v>2455225.225225226</v>
      </c>
      <c r="W4881">
        <v>347.58333333300004</v>
      </c>
      <c r="X4881">
        <v>350.58333333500002</v>
      </c>
    </row>
    <row r="4882" spans="1:24">
      <c r="A4882" s="7" t="s">
        <v>5934</v>
      </c>
      <c r="B4882" s="13" t="s">
        <v>2796</v>
      </c>
      <c r="C4882">
        <v>81130102.391322434</v>
      </c>
      <c r="D4882">
        <v>76821963.163827553</v>
      </c>
      <c r="E4882">
        <v>42792.792792793</v>
      </c>
      <c r="F4882">
        <v>900.900900901</v>
      </c>
      <c r="G4882">
        <v>41</v>
      </c>
      <c r="H4882">
        <v>20</v>
      </c>
      <c r="I4882">
        <v>6</v>
      </c>
      <c r="J4882">
        <v>3</v>
      </c>
      <c r="M4882">
        <v>95</v>
      </c>
      <c r="N4882">
        <v>33</v>
      </c>
      <c r="O4882">
        <v>5158558.55855856</v>
      </c>
      <c r="P4882">
        <v>5024324.3243243247</v>
      </c>
      <c r="Q4882">
        <v>80</v>
      </c>
      <c r="R4882">
        <v>54</v>
      </c>
      <c r="S4882">
        <v>14037950.45045045</v>
      </c>
      <c r="T4882">
        <v>14069427.92792793</v>
      </c>
      <c r="U4882">
        <v>4718738.738738738</v>
      </c>
      <c r="V4882">
        <v>5073873.8738738745</v>
      </c>
      <c r="W4882">
        <v>1244.999999998</v>
      </c>
      <c r="X4882">
        <v>1250.125</v>
      </c>
    </row>
    <row r="4883" spans="1:24">
      <c r="A4883" s="7" t="s">
        <v>5935</v>
      </c>
      <c r="B4883" s="13" t="s">
        <v>1283</v>
      </c>
      <c r="C4883">
        <v>230433135.75672257</v>
      </c>
      <c r="D4883">
        <v>225273158.2000556</v>
      </c>
      <c r="E4883">
        <v>23514639.639639638</v>
      </c>
      <c r="F4883">
        <v>702477.47747747903</v>
      </c>
      <c r="G4883">
        <v>74</v>
      </c>
      <c r="H4883">
        <v>60</v>
      </c>
      <c r="I4883">
        <v>6</v>
      </c>
      <c r="J4883">
        <v>4</v>
      </c>
      <c r="K4883">
        <v>2</v>
      </c>
      <c r="M4883">
        <v>134</v>
      </c>
      <c r="N4883">
        <v>73</v>
      </c>
      <c r="O4883">
        <v>31449563.963963967</v>
      </c>
      <c r="P4883">
        <v>43861801.801801808</v>
      </c>
      <c r="Q4883">
        <v>146</v>
      </c>
      <c r="R4883">
        <v>71</v>
      </c>
      <c r="S4883">
        <v>57332180.180180177</v>
      </c>
      <c r="T4883">
        <v>57066373.873873875</v>
      </c>
      <c r="U4883">
        <v>33163513.513513513</v>
      </c>
      <c r="V4883">
        <v>44760180.180180177</v>
      </c>
      <c r="W4883">
        <v>7188.9583333370001</v>
      </c>
      <c r="X4883">
        <v>7066.9166666589999</v>
      </c>
    </row>
    <row r="4884" spans="1:24">
      <c r="A4884" s="7" t="s">
        <v>5936</v>
      </c>
      <c r="B4884" s="13" t="s">
        <v>811</v>
      </c>
      <c r="C4884">
        <v>14904814.5866713</v>
      </c>
      <c r="D4884">
        <v>16782799.271282949</v>
      </c>
      <c r="G4884">
        <v>2</v>
      </c>
      <c r="H4884">
        <v>3</v>
      </c>
      <c r="I4884">
        <v>0</v>
      </c>
      <c r="J4884">
        <v>0</v>
      </c>
      <c r="K4884">
        <v>1</v>
      </c>
      <c r="M4884">
        <v>20</v>
      </c>
      <c r="N4884">
        <v>10</v>
      </c>
      <c r="O4884">
        <v>2478378.3783783792</v>
      </c>
      <c r="Q4884">
        <v>5</v>
      </c>
      <c r="S4884">
        <v>3854117.1171171172</v>
      </c>
      <c r="T4884">
        <v>3008990.9909909912</v>
      </c>
      <c r="U4884">
        <v>1736936.936936937</v>
      </c>
      <c r="V4884">
        <v>152252.25225225199</v>
      </c>
      <c r="W4884">
        <v>254.70833333499999</v>
      </c>
      <c r="X4884">
        <v>272.83333333400003</v>
      </c>
    </row>
    <row r="4885" spans="1:24">
      <c r="A4885" s="7" t="s">
        <v>5937</v>
      </c>
      <c r="B4885" s="13" t="s">
        <v>4725</v>
      </c>
      <c r="C4885">
        <v>2656908913.4257469</v>
      </c>
      <c r="D4885">
        <v>2450132424.6228437</v>
      </c>
      <c r="E4885">
        <v>712254009.00900912</v>
      </c>
      <c r="F4885">
        <v>3092021499.0990992</v>
      </c>
      <c r="G4885">
        <v>897</v>
      </c>
      <c r="H4885">
        <v>795</v>
      </c>
      <c r="I4885">
        <v>40</v>
      </c>
      <c r="J4885">
        <v>36</v>
      </c>
      <c r="K4885">
        <v>16</v>
      </c>
      <c r="M4885">
        <v>1440</v>
      </c>
      <c r="N4885">
        <v>1495</v>
      </c>
      <c r="O4885">
        <v>443881801.8018018</v>
      </c>
      <c r="P4885">
        <v>287209557.65765762</v>
      </c>
      <c r="Q4885">
        <v>1713</v>
      </c>
      <c r="R4885">
        <v>739</v>
      </c>
      <c r="S4885">
        <v>1353277928.8288288</v>
      </c>
      <c r="T4885">
        <v>648651082.88288283</v>
      </c>
      <c r="U4885">
        <v>271778468.46846849</v>
      </c>
      <c r="V4885">
        <v>274526630.63063061</v>
      </c>
      <c r="W4885">
        <v>50486.083333335002</v>
      </c>
      <c r="X4885">
        <v>51804.666666656005</v>
      </c>
    </row>
    <row r="4886" spans="1:24">
      <c r="A4886" s="7" t="s">
        <v>5938</v>
      </c>
      <c r="B4886" s="13" t="s">
        <v>4102</v>
      </c>
      <c r="C4886">
        <v>405040228.73929733</v>
      </c>
      <c r="D4886">
        <v>388725102.33867407</v>
      </c>
      <c r="E4886">
        <v>3991891.891891893</v>
      </c>
      <c r="F4886">
        <v>348018.01801801898</v>
      </c>
      <c r="G4886">
        <v>13</v>
      </c>
      <c r="H4886">
        <v>26</v>
      </c>
      <c r="I4886">
        <v>4</v>
      </c>
      <c r="J4886">
        <v>4</v>
      </c>
      <c r="M4886">
        <v>86</v>
      </c>
      <c r="N4886">
        <v>120</v>
      </c>
      <c r="O4886">
        <v>68083129.729729727</v>
      </c>
      <c r="P4886">
        <v>70572689.189189181</v>
      </c>
      <c r="Q4886">
        <v>130</v>
      </c>
      <c r="R4886">
        <v>73</v>
      </c>
      <c r="S4886">
        <v>104168369.36936937</v>
      </c>
      <c r="T4886">
        <v>110086827.02702704</v>
      </c>
      <c r="U4886">
        <v>65964954.954954952</v>
      </c>
      <c r="V4886">
        <v>66145225.225225218</v>
      </c>
      <c r="W4886">
        <v>6722.5000000010004</v>
      </c>
      <c r="X4886">
        <v>6624.7500000010004</v>
      </c>
    </row>
    <row r="4887" spans="1:24">
      <c r="A4887" s="7" t="s">
        <v>5939</v>
      </c>
      <c r="B4887" s="13" t="s">
        <v>1838</v>
      </c>
      <c r="C4887">
        <v>565126556.33556271</v>
      </c>
      <c r="D4887">
        <v>578980556.88207054</v>
      </c>
      <c r="E4887">
        <v>5383175.6756756781</v>
      </c>
      <c r="F4887">
        <v>2138513.5135135199</v>
      </c>
      <c r="G4887">
        <v>420</v>
      </c>
      <c r="H4887">
        <v>237</v>
      </c>
      <c r="I4887">
        <v>16</v>
      </c>
      <c r="J4887">
        <v>29</v>
      </c>
      <c r="M4887">
        <v>630</v>
      </c>
      <c r="N4887">
        <v>400</v>
      </c>
      <c r="O4887">
        <v>87055585.585585579</v>
      </c>
      <c r="P4887">
        <v>84091891.891891882</v>
      </c>
      <c r="Q4887">
        <v>324</v>
      </c>
      <c r="R4887">
        <v>608</v>
      </c>
      <c r="S4887">
        <v>219651694.59459457</v>
      </c>
      <c r="T4887">
        <v>219850747.74774775</v>
      </c>
      <c r="U4887">
        <v>85206666.666666657</v>
      </c>
      <c r="V4887">
        <v>73382612.61261262</v>
      </c>
      <c r="W4887">
        <v>23728.541666664001</v>
      </c>
      <c r="X4887">
        <v>24356.708333335999</v>
      </c>
    </row>
    <row r="4888" spans="1:24">
      <c r="A4888" s="7" t="s">
        <v>5940</v>
      </c>
      <c r="B4888" s="13" t="s">
        <v>2999</v>
      </c>
      <c r="C4888">
        <v>106984942.94913788</v>
      </c>
      <c r="D4888">
        <v>103933819.69223709</v>
      </c>
      <c r="E4888">
        <v>461261.261261262</v>
      </c>
      <c r="F4888">
        <v>236936.936936938</v>
      </c>
      <c r="G4888">
        <v>79</v>
      </c>
      <c r="H4888">
        <v>81</v>
      </c>
      <c r="I4888">
        <v>5</v>
      </c>
      <c r="J4888">
        <v>4</v>
      </c>
      <c r="M4888">
        <v>96</v>
      </c>
      <c r="N4888">
        <v>107</v>
      </c>
      <c r="O4888">
        <v>12676126.126126125</v>
      </c>
      <c r="P4888">
        <v>24765045.045045048</v>
      </c>
      <c r="Q4888">
        <v>70</v>
      </c>
      <c r="R4888">
        <v>67</v>
      </c>
      <c r="S4888">
        <v>48244310.810810804</v>
      </c>
      <c r="T4888">
        <v>48161243.243243247</v>
      </c>
      <c r="U4888">
        <v>10431891.891891893</v>
      </c>
      <c r="V4888">
        <v>21582432.432432432</v>
      </c>
      <c r="W4888">
        <v>7919.2083333330002</v>
      </c>
      <c r="X4888">
        <v>8100.124999998</v>
      </c>
    </row>
    <row r="4889" spans="1:24">
      <c r="A4889" s="7" t="s">
        <v>5941</v>
      </c>
      <c r="B4889" s="13" t="s">
        <v>2651</v>
      </c>
      <c r="C4889">
        <v>1169220862.6709414</v>
      </c>
      <c r="D4889">
        <v>1069160140.6367768</v>
      </c>
      <c r="E4889">
        <v>2419596999.0990992</v>
      </c>
      <c r="F4889">
        <v>9248213.5135135353</v>
      </c>
      <c r="G4889">
        <v>468</v>
      </c>
      <c r="H4889">
        <v>570</v>
      </c>
      <c r="I4889">
        <v>24</v>
      </c>
      <c r="J4889">
        <v>26</v>
      </c>
      <c r="K4889">
        <v>1</v>
      </c>
      <c r="M4889">
        <v>673</v>
      </c>
      <c r="N4889">
        <v>793</v>
      </c>
      <c r="O4889">
        <v>1217592210.8108108</v>
      </c>
      <c r="P4889">
        <v>2165877045.9459457</v>
      </c>
      <c r="Q4889">
        <v>712</v>
      </c>
      <c r="R4889">
        <v>599</v>
      </c>
      <c r="S4889">
        <v>294391016.21621621</v>
      </c>
      <c r="T4889">
        <v>306432526.12612611</v>
      </c>
      <c r="U4889">
        <v>1138996976.5765765</v>
      </c>
      <c r="V4889">
        <v>2036947124.3243244</v>
      </c>
      <c r="W4889">
        <v>36108.874999998996</v>
      </c>
      <c r="X4889">
        <v>36022.750000018001</v>
      </c>
    </row>
    <row r="4890" spans="1:24">
      <c r="A4890" s="7" t="s">
        <v>5942</v>
      </c>
      <c r="B4890" s="13" t="s">
        <v>4531</v>
      </c>
      <c r="C4890">
        <v>60732511.444723316</v>
      </c>
      <c r="D4890">
        <v>60575641.187727563</v>
      </c>
      <c r="E4890">
        <v>479279.279279279</v>
      </c>
      <c r="F4890">
        <v>42342.342342342999</v>
      </c>
      <c r="G4890">
        <v>22</v>
      </c>
      <c r="H4890">
        <v>41</v>
      </c>
      <c r="I4890">
        <v>6</v>
      </c>
      <c r="J4890">
        <v>3</v>
      </c>
      <c r="M4890">
        <v>37</v>
      </c>
      <c r="N4890">
        <v>58</v>
      </c>
      <c r="O4890">
        <v>4998198.1981981983</v>
      </c>
      <c r="P4890">
        <v>8100900.9009009013</v>
      </c>
      <c r="Q4890">
        <v>10</v>
      </c>
      <c r="R4890">
        <v>35</v>
      </c>
      <c r="S4890">
        <v>16293509.009009011</v>
      </c>
      <c r="T4890">
        <v>18873119.819819819</v>
      </c>
      <c r="U4890">
        <v>4353783.7837837851</v>
      </c>
      <c r="V4890">
        <v>6272522.5225225221</v>
      </c>
      <c r="W4890">
        <v>4189</v>
      </c>
      <c r="X4890">
        <v>4017.874999999</v>
      </c>
    </row>
    <row r="4891" spans="1:24">
      <c r="A4891" s="7" t="s">
        <v>5943</v>
      </c>
      <c r="B4891" s="13" t="s">
        <v>954</v>
      </c>
      <c r="C4891">
        <v>147602034.80464739</v>
      </c>
      <c r="D4891">
        <v>149969419.37959853</v>
      </c>
      <c r="E4891">
        <v>2702.7027027029999</v>
      </c>
      <c r="F4891">
        <v>10810.810810810999</v>
      </c>
      <c r="G4891">
        <v>31</v>
      </c>
      <c r="H4891">
        <v>30</v>
      </c>
      <c r="I4891">
        <v>1</v>
      </c>
      <c r="J4891">
        <v>2</v>
      </c>
      <c r="M4891">
        <v>56</v>
      </c>
      <c r="N4891">
        <v>46</v>
      </c>
      <c r="O4891">
        <v>2067117.1171171169</v>
      </c>
      <c r="P4891">
        <v>9777297.297297297</v>
      </c>
      <c r="Q4891">
        <v>7</v>
      </c>
      <c r="R4891">
        <v>116</v>
      </c>
      <c r="S4891">
        <v>35639490.990990989</v>
      </c>
      <c r="T4891">
        <v>34976009.009009004</v>
      </c>
      <c r="U4891">
        <v>2388468.4684684677</v>
      </c>
      <c r="V4891">
        <v>8155778.3783783782</v>
      </c>
      <c r="W4891">
        <v>2516.5416666619999</v>
      </c>
      <c r="X4891">
        <v>2523.4166666640003</v>
      </c>
    </row>
    <row r="4892" spans="1:24">
      <c r="A4892" s="7" t="s">
        <v>5944</v>
      </c>
      <c r="B4892" s="13" t="s">
        <v>1084</v>
      </c>
      <c r="C4892">
        <v>218196333.53322446</v>
      </c>
      <c r="D4892">
        <v>236498731.39476985</v>
      </c>
      <c r="E4892">
        <v>2270540.5405405411</v>
      </c>
      <c r="F4892">
        <v>1583693.6936936949</v>
      </c>
      <c r="G4892">
        <v>64</v>
      </c>
      <c r="H4892">
        <v>74</v>
      </c>
      <c r="I4892">
        <v>2</v>
      </c>
      <c r="J4892">
        <v>5</v>
      </c>
      <c r="K4892">
        <v>1</v>
      </c>
      <c r="M4892">
        <v>78</v>
      </c>
      <c r="N4892">
        <v>83</v>
      </c>
      <c r="O4892">
        <v>10873243.243243238</v>
      </c>
      <c r="P4892">
        <v>14890900.900900897</v>
      </c>
      <c r="Q4892">
        <v>1</v>
      </c>
      <c r="R4892">
        <v>94</v>
      </c>
      <c r="S4892">
        <v>51698391.891891889</v>
      </c>
      <c r="T4892">
        <v>54122103.603603601</v>
      </c>
      <c r="U4892">
        <v>11206396.396396397</v>
      </c>
      <c r="V4892">
        <v>15957567.56756757</v>
      </c>
      <c r="W4892">
        <v>3320.5833333330002</v>
      </c>
      <c r="X4892">
        <v>3407.0416666720002</v>
      </c>
    </row>
    <row r="4893" spans="1:24">
      <c r="A4893" s="7" t="s">
        <v>5945</v>
      </c>
      <c r="B4893" s="13" t="s">
        <v>1382</v>
      </c>
      <c r="C4893">
        <v>13105053.701930974</v>
      </c>
      <c r="D4893">
        <v>17170788.564908478</v>
      </c>
      <c r="E4893">
        <v>4504.5045045050001</v>
      </c>
      <c r="F4893">
        <v>180180.18018018</v>
      </c>
      <c r="G4893">
        <v>2</v>
      </c>
      <c r="H4893">
        <v>6</v>
      </c>
      <c r="I4893">
        <v>0</v>
      </c>
      <c r="J4893">
        <v>2</v>
      </c>
      <c r="M4893">
        <v>5</v>
      </c>
      <c r="N4893">
        <v>8</v>
      </c>
      <c r="O4893">
        <v>797297.29729729705</v>
      </c>
      <c r="P4893">
        <v>9249549.549549548</v>
      </c>
      <c r="Q4893">
        <v>5</v>
      </c>
      <c r="R4893">
        <v>318</v>
      </c>
      <c r="S4893">
        <v>2472418.9189189188</v>
      </c>
      <c r="T4893">
        <v>3563418.9189189188</v>
      </c>
      <c r="U4893">
        <v>656396.39639639598</v>
      </c>
      <c r="V4893">
        <v>8711081.0810810812</v>
      </c>
      <c r="W4893">
        <v>578.62499999900001</v>
      </c>
      <c r="X4893">
        <v>532.58333333300004</v>
      </c>
    </row>
    <row r="4894" spans="1:24">
      <c r="A4894" s="7" t="s">
        <v>5946</v>
      </c>
      <c r="B4894" s="13" t="s">
        <v>2270</v>
      </c>
      <c r="C4894">
        <v>1728155551.3710899</v>
      </c>
      <c r="D4894">
        <v>1643416821.8059435</v>
      </c>
      <c r="E4894">
        <v>343616863.06306309</v>
      </c>
      <c r="F4894">
        <v>226654911.7117117</v>
      </c>
      <c r="G4894">
        <v>274</v>
      </c>
      <c r="H4894">
        <v>222</v>
      </c>
      <c r="I4894">
        <v>22</v>
      </c>
      <c r="J4894">
        <v>25</v>
      </c>
      <c r="K4894">
        <v>5</v>
      </c>
      <c r="M4894">
        <v>740</v>
      </c>
      <c r="N4894">
        <v>525</v>
      </c>
      <c r="O4894">
        <v>77251801.801801801</v>
      </c>
      <c r="P4894">
        <v>57466466.666666672</v>
      </c>
      <c r="Q4894">
        <v>1882</v>
      </c>
      <c r="R4894">
        <v>441</v>
      </c>
      <c r="S4894">
        <v>364090896.3963964</v>
      </c>
      <c r="T4894">
        <v>361101669.36936939</v>
      </c>
      <c r="U4894">
        <v>70950810.810810804</v>
      </c>
      <c r="V4894">
        <v>72234324.324324325</v>
      </c>
      <c r="W4894">
        <v>41318.083333328002</v>
      </c>
      <c r="X4894">
        <v>41383.666666666002</v>
      </c>
    </row>
    <row r="4895" spans="1:24">
      <c r="A4895" s="7" t="s">
        <v>5947</v>
      </c>
      <c r="B4895" s="13" t="s">
        <v>989</v>
      </c>
      <c r="C4895">
        <v>459444423.18597645</v>
      </c>
      <c r="D4895">
        <v>491369058.29452169</v>
      </c>
      <c r="E4895">
        <v>394946983.78378379</v>
      </c>
      <c r="F4895">
        <v>12048288.288288316</v>
      </c>
      <c r="G4895">
        <v>147</v>
      </c>
      <c r="H4895">
        <v>172</v>
      </c>
      <c r="I4895">
        <v>12</v>
      </c>
      <c r="J4895">
        <v>23</v>
      </c>
      <c r="K4895">
        <v>1</v>
      </c>
      <c r="M4895">
        <v>221</v>
      </c>
      <c r="N4895">
        <v>347</v>
      </c>
      <c r="O4895">
        <v>62511531.531531528</v>
      </c>
      <c r="P4895">
        <v>109516666.66666667</v>
      </c>
      <c r="Q4895">
        <v>534</v>
      </c>
      <c r="R4895">
        <v>378</v>
      </c>
      <c r="S4895">
        <v>106492169.36936936</v>
      </c>
      <c r="T4895">
        <v>118275436.93693694</v>
      </c>
      <c r="U4895">
        <v>68783963.963963971</v>
      </c>
      <c r="V4895">
        <v>120679909.9099099</v>
      </c>
      <c r="W4895">
        <v>8984.6666666740002</v>
      </c>
      <c r="X4895">
        <v>9414.7083333419996</v>
      </c>
    </row>
    <row r="4896" spans="1:24">
      <c r="A4896" s="7" t="s">
        <v>5948</v>
      </c>
      <c r="B4896" s="13" t="s">
        <v>863</v>
      </c>
      <c r="C4896">
        <v>47474017.302301131</v>
      </c>
      <c r="D4896">
        <v>46786541.399680316</v>
      </c>
      <c r="E4896">
        <v>103277162.16216215</v>
      </c>
      <c r="F4896">
        <v>87387.387387387003</v>
      </c>
      <c r="G4896">
        <v>12</v>
      </c>
      <c r="H4896">
        <v>4</v>
      </c>
      <c r="I4896">
        <v>0</v>
      </c>
      <c r="J4896">
        <v>2</v>
      </c>
      <c r="K4896">
        <v>1</v>
      </c>
      <c r="M4896">
        <v>17</v>
      </c>
      <c r="N4896">
        <v>15</v>
      </c>
      <c r="O4896">
        <v>8203603.6036036042</v>
      </c>
      <c r="P4896">
        <v>6428828.8288288284</v>
      </c>
      <c r="R4896">
        <v>4</v>
      </c>
      <c r="S4896">
        <v>18962171.17117117</v>
      </c>
      <c r="T4896">
        <v>20040265.765765764</v>
      </c>
      <c r="U4896">
        <v>7636936.9369369373</v>
      </c>
      <c r="V4896">
        <v>5891621.6216216218</v>
      </c>
      <c r="W4896">
        <v>931.45833333600001</v>
      </c>
      <c r="X4896">
        <v>977.54166666799995</v>
      </c>
    </row>
    <row r="4897" spans="1:24">
      <c r="A4897" s="7" t="s">
        <v>5949</v>
      </c>
      <c r="B4897" s="13" t="s">
        <v>863</v>
      </c>
      <c r="C4897">
        <v>36379154.767487086</v>
      </c>
      <c r="D4897">
        <v>36555381.210233808</v>
      </c>
      <c r="F4897">
        <v>900.900900901</v>
      </c>
      <c r="H4897">
        <v>1</v>
      </c>
      <c r="I4897">
        <v>0</v>
      </c>
      <c r="J4897">
        <v>1</v>
      </c>
      <c r="M4897">
        <v>9</v>
      </c>
      <c r="N4897">
        <v>10</v>
      </c>
      <c r="O4897">
        <v>2954954.9549549539</v>
      </c>
      <c r="P4897">
        <v>4148648.6486486495</v>
      </c>
      <c r="S4897">
        <v>13979644.144144144</v>
      </c>
      <c r="T4897">
        <v>14756518.018018018</v>
      </c>
      <c r="U4897">
        <v>2492972.9729729723</v>
      </c>
      <c r="V4897">
        <v>2659909.9099099091</v>
      </c>
      <c r="W4897">
        <v>663.50000000099999</v>
      </c>
      <c r="X4897">
        <v>658.99999999900001</v>
      </c>
    </row>
    <row r="4898" spans="1:24">
      <c r="A4898" s="7" t="s">
        <v>6958</v>
      </c>
      <c r="B4898" s="13" t="s">
        <v>1698</v>
      </c>
      <c r="F4898">
        <v>1801801.8018018019</v>
      </c>
    </row>
    <row r="4899" spans="1:24">
      <c r="A4899" s="7" t="s">
        <v>5950</v>
      </c>
      <c r="B4899" s="13" t="s">
        <v>713</v>
      </c>
      <c r="C4899">
        <v>63576751.253081694</v>
      </c>
      <c r="D4899">
        <v>64548883.356142849</v>
      </c>
      <c r="E4899">
        <v>61351.351351352998</v>
      </c>
      <c r="F4899">
        <v>125900.90090090199</v>
      </c>
      <c r="G4899">
        <v>47</v>
      </c>
      <c r="H4899">
        <v>25</v>
      </c>
      <c r="I4899">
        <v>4</v>
      </c>
      <c r="J4899">
        <v>3</v>
      </c>
      <c r="M4899">
        <v>114</v>
      </c>
      <c r="N4899">
        <v>34</v>
      </c>
      <c r="O4899">
        <v>24086216.216216214</v>
      </c>
      <c r="P4899">
        <v>13008468.468468469</v>
      </c>
      <c r="Q4899">
        <v>27</v>
      </c>
      <c r="R4899">
        <v>53</v>
      </c>
      <c r="S4899">
        <v>10944121.62162162</v>
      </c>
      <c r="T4899">
        <v>8800815.3153153136</v>
      </c>
      <c r="U4899">
        <v>12871351.351351351</v>
      </c>
      <c r="V4899">
        <v>11367700.9009009</v>
      </c>
      <c r="W4899">
        <v>1071.5416666690001</v>
      </c>
      <c r="X4899">
        <v>1130.7916666680001</v>
      </c>
    </row>
    <row r="4900" spans="1:24">
      <c r="A4900" s="7" t="s">
        <v>5951</v>
      </c>
      <c r="B4900" s="13" t="s">
        <v>713</v>
      </c>
      <c r="C4900">
        <v>19886446.896662612</v>
      </c>
      <c r="D4900">
        <v>14940082.401232369</v>
      </c>
      <c r="E4900">
        <v>19639.639639640001</v>
      </c>
      <c r="F4900">
        <v>11711.711711712</v>
      </c>
      <c r="G4900">
        <v>13</v>
      </c>
      <c r="H4900">
        <v>6</v>
      </c>
      <c r="I4900">
        <v>2</v>
      </c>
      <c r="J4900">
        <v>0</v>
      </c>
      <c r="M4900">
        <v>14</v>
      </c>
      <c r="N4900">
        <v>8</v>
      </c>
      <c r="O4900">
        <v>1938558.558558559</v>
      </c>
      <c r="P4900">
        <v>4538918.9189189179</v>
      </c>
      <c r="R4900">
        <v>45</v>
      </c>
      <c r="S4900">
        <v>4033809.0090090092</v>
      </c>
      <c r="T4900">
        <v>3629189.1891891891</v>
      </c>
      <c r="U4900">
        <v>1645765.7657657661</v>
      </c>
      <c r="V4900">
        <v>4205945.9459459456</v>
      </c>
      <c r="W4900">
        <v>519.41666666599997</v>
      </c>
      <c r="X4900">
        <v>388.75</v>
      </c>
    </row>
    <row r="4901" spans="1:24">
      <c r="A4901" s="7" t="s">
        <v>5952</v>
      </c>
      <c r="B4901" s="13" t="s">
        <v>713</v>
      </c>
      <c r="C4901">
        <v>79855867.579429135</v>
      </c>
      <c r="D4901">
        <v>74753582.976131067</v>
      </c>
      <c r="E4901">
        <v>64189.189189188997</v>
      </c>
      <c r="F4901">
        <v>46846.846846847002</v>
      </c>
      <c r="G4901">
        <v>39</v>
      </c>
      <c r="H4901">
        <v>35</v>
      </c>
      <c r="I4901">
        <v>5</v>
      </c>
      <c r="J4901">
        <v>4</v>
      </c>
      <c r="K4901">
        <v>1</v>
      </c>
      <c r="M4901">
        <v>58</v>
      </c>
      <c r="N4901">
        <v>46</v>
      </c>
      <c r="O4901">
        <v>11035090.090090089</v>
      </c>
      <c r="P4901">
        <v>16223963.963963963</v>
      </c>
      <c r="Q4901">
        <v>39</v>
      </c>
      <c r="R4901">
        <v>98</v>
      </c>
      <c r="S4901">
        <v>8424603.6036036052</v>
      </c>
      <c r="T4901">
        <v>7594337.8378378376</v>
      </c>
      <c r="U4901">
        <v>9968108.108108107</v>
      </c>
      <c r="V4901">
        <v>16560900.9009009</v>
      </c>
      <c r="W4901">
        <v>1335.5833333309999</v>
      </c>
      <c r="X4901">
        <v>1291.624999999</v>
      </c>
    </row>
    <row r="4902" spans="1:24">
      <c r="A4902" s="7" t="s">
        <v>5953</v>
      </c>
      <c r="B4902" s="13" t="s">
        <v>713</v>
      </c>
      <c r="C4902">
        <v>158469418.58620834</v>
      </c>
      <c r="D4902">
        <v>151763583.67715916</v>
      </c>
      <c r="E4902">
        <v>789999.99999999895</v>
      </c>
      <c r="F4902">
        <v>466666.66666666901</v>
      </c>
      <c r="G4902">
        <v>100</v>
      </c>
      <c r="H4902">
        <v>60</v>
      </c>
      <c r="I4902">
        <v>6</v>
      </c>
      <c r="J4902">
        <v>8</v>
      </c>
      <c r="M4902">
        <v>169</v>
      </c>
      <c r="N4902">
        <v>83</v>
      </c>
      <c r="O4902">
        <v>12526486.486486487</v>
      </c>
      <c r="P4902">
        <v>12503783.783783782</v>
      </c>
      <c r="Q4902">
        <v>51</v>
      </c>
      <c r="R4902">
        <v>118</v>
      </c>
      <c r="S4902">
        <v>21005657.657657661</v>
      </c>
      <c r="T4902">
        <v>19481391.891891893</v>
      </c>
      <c r="U4902">
        <v>10046576.576576577</v>
      </c>
      <c r="V4902">
        <v>11033153.153153151</v>
      </c>
      <c r="W4902">
        <v>2618.0833333290002</v>
      </c>
      <c r="X4902">
        <v>2520.0833333350001</v>
      </c>
    </row>
    <row r="4903" spans="1:24">
      <c r="A4903" s="7" t="s">
        <v>5954</v>
      </c>
      <c r="B4903" s="13" t="s">
        <v>713</v>
      </c>
      <c r="C4903">
        <v>130321393.23414245</v>
      </c>
      <c r="D4903">
        <v>123575342.07362071</v>
      </c>
      <c r="E4903">
        <v>208873.87387387399</v>
      </c>
      <c r="F4903">
        <v>291891.89189189201</v>
      </c>
      <c r="G4903">
        <v>106</v>
      </c>
      <c r="H4903">
        <v>54</v>
      </c>
      <c r="I4903">
        <v>5</v>
      </c>
      <c r="J4903">
        <v>4</v>
      </c>
      <c r="M4903">
        <v>173</v>
      </c>
      <c r="N4903">
        <v>70</v>
      </c>
      <c r="O4903">
        <v>7347342.3423423432</v>
      </c>
      <c r="P4903">
        <v>6027387.3873873856</v>
      </c>
      <c r="Q4903">
        <v>35</v>
      </c>
      <c r="R4903">
        <v>112</v>
      </c>
      <c r="S4903">
        <v>14417112.612612613</v>
      </c>
      <c r="T4903">
        <v>11395031.531531531</v>
      </c>
      <c r="U4903">
        <v>5790720.7207207214</v>
      </c>
      <c r="V4903">
        <v>7187387.3873873847</v>
      </c>
      <c r="W4903">
        <v>2426</v>
      </c>
      <c r="X4903">
        <v>2340.2916666689998</v>
      </c>
    </row>
    <row r="4904" spans="1:24">
      <c r="A4904" s="7" t="s">
        <v>5955</v>
      </c>
      <c r="B4904" s="13" t="s">
        <v>713</v>
      </c>
      <c r="C4904">
        <v>16625643.317841232</v>
      </c>
      <c r="D4904">
        <v>15804064.210731937</v>
      </c>
      <c r="E4904">
        <v>13108.108108107999</v>
      </c>
      <c r="F4904">
        <v>8783.7837837839998</v>
      </c>
      <c r="G4904">
        <v>7</v>
      </c>
      <c r="H4904">
        <v>13</v>
      </c>
      <c r="I4904">
        <v>2</v>
      </c>
      <c r="J4904">
        <v>1</v>
      </c>
      <c r="M4904">
        <v>9</v>
      </c>
      <c r="N4904">
        <v>13</v>
      </c>
      <c r="O4904">
        <v>51432027.027027026</v>
      </c>
      <c r="P4904">
        <v>43629909.909909911</v>
      </c>
      <c r="Q4904">
        <v>15</v>
      </c>
      <c r="R4904">
        <v>126</v>
      </c>
      <c r="S4904">
        <v>1956810.8108108109</v>
      </c>
      <c r="T4904">
        <v>1932292.792792792</v>
      </c>
      <c r="U4904">
        <v>45382342.342342339</v>
      </c>
      <c r="V4904">
        <v>42575675.675675675</v>
      </c>
      <c r="W4904">
        <v>314.75</v>
      </c>
      <c r="X4904">
        <v>306.33333333500002</v>
      </c>
    </row>
    <row r="4905" spans="1:24">
      <c r="A4905" s="7" t="s">
        <v>5956</v>
      </c>
      <c r="B4905" s="13" t="s">
        <v>713</v>
      </c>
      <c r="C4905">
        <v>42235031.670467041</v>
      </c>
      <c r="D4905">
        <v>38159098.931029215</v>
      </c>
      <c r="E4905">
        <v>72387.387387387003</v>
      </c>
      <c r="F4905">
        <v>305405.40540540498</v>
      </c>
      <c r="G4905">
        <v>17</v>
      </c>
      <c r="H4905">
        <v>28</v>
      </c>
      <c r="I4905">
        <v>7</v>
      </c>
      <c r="J4905">
        <v>5</v>
      </c>
      <c r="M4905">
        <v>24</v>
      </c>
      <c r="N4905">
        <v>45</v>
      </c>
      <c r="O4905">
        <v>8418513.5135135129</v>
      </c>
      <c r="P4905">
        <v>12003783.783783782</v>
      </c>
      <c r="Q4905">
        <v>241</v>
      </c>
      <c r="R4905">
        <v>156</v>
      </c>
      <c r="S4905">
        <v>4578705.4054054059</v>
      </c>
      <c r="T4905">
        <v>5131806.3063063072</v>
      </c>
      <c r="U4905">
        <v>8186036.036036035</v>
      </c>
      <c r="V4905">
        <v>10952162.162162162</v>
      </c>
      <c r="W4905">
        <v>756.20833332999996</v>
      </c>
      <c r="X4905">
        <v>751.08333333299993</v>
      </c>
    </row>
    <row r="4906" spans="1:24">
      <c r="A4906" s="7" t="s">
        <v>5957</v>
      </c>
      <c r="B4906" s="13" t="s">
        <v>663</v>
      </c>
      <c r="C4906">
        <v>49694192.65796937</v>
      </c>
      <c r="D4906">
        <v>50009329.832503609</v>
      </c>
      <c r="E4906">
        <v>11711.711711712</v>
      </c>
      <c r="F4906">
        <v>13513.513513514001</v>
      </c>
      <c r="G4906">
        <v>21</v>
      </c>
      <c r="H4906">
        <v>22</v>
      </c>
      <c r="I4906">
        <v>1</v>
      </c>
      <c r="J4906">
        <v>2</v>
      </c>
      <c r="M4906">
        <v>26</v>
      </c>
      <c r="N4906">
        <v>32</v>
      </c>
      <c r="O4906">
        <v>2489189.1891891891</v>
      </c>
      <c r="P4906">
        <v>3141441.4414414424</v>
      </c>
      <c r="Q4906">
        <v>25</v>
      </c>
      <c r="R4906">
        <v>3</v>
      </c>
      <c r="S4906">
        <v>13180513.513513513</v>
      </c>
      <c r="T4906">
        <v>14331382.882882884</v>
      </c>
      <c r="U4906">
        <v>2247747.7477477482</v>
      </c>
      <c r="V4906">
        <v>4085225.225225226</v>
      </c>
      <c r="W4906">
        <v>1348.6666666660001</v>
      </c>
      <c r="X4906">
        <v>1270.125000002</v>
      </c>
    </row>
    <row r="4907" spans="1:24">
      <c r="A4907" s="7" t="s">
        <v>5958</v>
      </c>
      <c r="B4907" s="13" t="s">
        <v>5959</v>
      </c>
      <c r="C4907">
        <v>233356083.49061278</v>
      </c>
      <c r="D4907">
        <v>194696684.08988929</v>
      </c>
      <c r="E4907">
        <v>104941129.72972974</v>
      </c>
      <c r="F4907">
        <v>98737390.990990996</v>
      </c>
      <c r="G4907">
        <v>273</v>
      </c>
      <c r="H4907">
        <v>158</v>
      </c>
      <c r="I4907">
        <v>8</v>
      </c>
      <c r="J4907">
        <v>23</v>
      </c>
      <c r="M4907">
        <v>387</v>
      </c>
      <c r="N4907">
        <v>312</v>
      </c>
      <c r="O4907">
        <v>99990000</v>
      </c>
      <c r="P4907">
        <v>68485765.765765771</v>
      </c>
      <c r="Q4907">
        <v>339</v>
      </c>
      <c r="R4907">
        <v>28</v>
      </c>
      <c r="S4907">
        <v>121516405.4054054</v>
      </c>
      <c r="T4907">
        <v>97808811.711711705</v>
      </c>
      <c r="U4907">
        <v>86159729.729729727</v>
      </c>
      <c r="V4907">
        <v>67227837.837837845</v>
      </c>
      <c r="W4907">
        <v>4723.6666666709998</v>
      </c>
      <c r="X4907">
        <v>4582.6666666629999</v>
      </c>
    </row>
    <row r="4908" spans="1:24">
      <c r="A4908" s="7" t="s">
        <v>5960</v>
      </c>
      <c r="B4908" s="13" t="s">
        <v>1442</v>
      </c>
      <c r="C4908">
        <v>191104161.92828709</v>
      </c>
      <c r="D4908">
        <v>191782775.8856349</v>
      </c>
      <c r="E4908">
        <v>5412049.5495495517</v>
      </c>
      <c r="F4908">
        <v>273873.87387387402</v>
      </c>
      <c r="G4908">
        <v>40</v>
      </c>
      <c r="H4908">
        <v>27</v>
      </c>
      <c r="I4908">
        <v>14</v>
      </c>
      <c r="J4908">
        <v>4</v>
      </c>
      <c r="M4908">
        <v>49</v>
      </c>
      <c r="N4908">
        <v>37</v>
      </c>
      <c r="O4908">
        <v>95465177.477477476</v>
      </c>
      <c r="P4908">
        <v>29122072.072072066</v>
      </c>
      <c r="Q4908">
        <v>252</v>
      </c>
      <c r="R4908">
        <v>163</v>
      </c>
      <c r="S4908">
        <v>77836139.639639646</v>
      </c>
      <c r="T4908">
        <v>81011101.801801801</v>
      </c>
      <c r="U4908">
        <v>69092522.522522524</v>
      </c>
      <c r="V4908">
        <v>31877971.171171173</v>
      </c>
      <c r="W4908">
        <v>3139.6666666639999</v>
      </c>
      <c r="X4908">
        <v>3147.7916666700003</v>
      </c>
    </row>
    <row r="4909" spans="1:24">
      <c r="A4909" s="7" t="s">
        <v>5961</v>
      </c>
      <c r="B4909" s="13" t="s">
        <v>697</v>
      </c>
      <c r="C4909">
        <v>35721911.457355238</v>
      </c>
      <c r="D4909">
        <v>34283514.965143703</v>
      </c>
      <c r="E4909">
        <v>1130630.630630631</v>
      </c>
      <c r="F4909">
        <v>60360.360360363004</v>
      </c>
      <c r="G4909">
        <v>19</v>
      </c>
      <c r="H4909">
        <v>38</v>
      </c>
      <c r="I4909">
        <v>1</v>
      </c>
      <c r="J4909">
        <v>5</v>
      </c>
      <c r="M4909">
        <v>28</v>
      </c>
      <c r="N4909">
        <v>40</v>
      </c>
      <c r="O4909">
        <v>4678648.6486486513</v>
      </c>
      <c r="P4909">
        <v>5150450.4504504511</v>
      </c>
      <c r="Q4909">
        <v>16</v>
      </c>
      <c r="R4909">
        <v>9</v>
      </c>
      <c r="S4909">
        <v>17554376.576576576</v>
      </c>
      <c r="T4909">
        <v>18642423.423423424</v>
      </c>
      <c r="U4909">
        <v>4748018.0180180203</v>
      </c>
      <c r="V4909">
        <v>5307837.8378378376</v>
      </c>
      <c r="W4909">
        <v>1169.5416666670001</v>
      </c>
      <c r="X4909">
        <v>1129.0416666649999</v>
      </c>
    </row>
    <row r="4910" spans="1:24">
      <c r="A4910" s="7" t="s">
        <v>5962</v>
      </c>
      <c r="B4910" s="13" t="s">
        <v>863</v>
      </c>
      <c r="C4910">
        <v>8860526.22236716</v>
      </c>
      <c r="D4910">
        <v>8101272.6964922361</v>
      </c>
      <c r="G4910">
        <v>1</v>
      </c>
      <c r="J4910">
        <v>0</v>
      </c>
      <c r="M4910">
        <v>5</v>
      </c>
      <c r="P4910">
        <v>589189.189189189</v>
      </c>
      <c r="R4910">
        <v>16</v>
      </c>
      <c r="S4910">
        <v>856027.02702702698</v>
      </c>
      <c r="T4910">
        <v>1309013.5135135129</v>
      </c>
      <c r="V4910">
        <v>438288.28828828799</v>
      </c>
      <c r="W4910">
        <v>140.66666666700002</v>
      </c>
      <c r="X4910">
        <v>138.29166666700002</v>
      </c>
    </row>
    <row r="4911" spans="1:24">
      <c r="A4911" s="7" t="s">
        <v>5963</v>
      </c>
      <c r="B4911" s="13" t="s">
        <v>2654</v>
      </c>
      <c r="C4911">
        <v>917990981.18569601</v>
      </c>
      <c r="D4911">
        <v>906216353.56182325</v>
      </c>
      <c r="E4911">
        <v>314392931.53153157</v>
      </c>
      <c r="F4911">
        <v>7110585.5855856081</v>
      </c>
      <c r="G4911">
        <v>529</v>
      </c>
      <c r="H4911">
        <v>337</v>
      </c>
      <c r="I4911">
        <v>36</v>
      </c>
      <c r="J4911">
        <v>30</v>
      </c>
      <c r="K4911">
        <v>3</v>
      </c>
      <c r="M4911">
        <v>768</v>
      </c>
      <c r="N4911">
        <v>743</v>
      </c>
      <c r="O4911">
        <v>102058558.55855855</v>
      </c>
      <c r="P4911">
        <v>198934864.86486486</v>
      </c>
      <c r="Q4911">
        <v>270</v>
      </c>
      <c r="R4911">
        <v>349</v>
      </c>
      <c r="S4911">
        <v>247301268.46846846</v>
      </c>
      <c r="T4911">
        <v>250359565.76576573</v>
      </c>
      <c r="U4911">
        <v>99038735.135135144</v>
      </c>
      <c r="V4911">
        <v>180088625.22522524</v>
      </c>
      <c r="W4911">
        <v>27532.500000006003</v>
      </c>
      <c r="X4911">
        <v>27093.66666667</v>
      </c>
    </row>
    <row r="4912" spans="1:24">
      <c r="A4912" s="7" t="s">
        <v>5964</v>
      </c>
      <c r="B4912" s="13" t="s">
        <v>1947</v>
      </c>
      <c r="C4912">
        <v>473856224.24003327</v>
      </c>
      <c r="D4912">
        <v>471572269.86987919</v>
      </c>
      <c r="E4912">
        <v>97738578.378378391</v>
      </c>
      <c r="F4912">
        <v>1954054.0540540561</v>
      </c>
      <c r="G4912">
        <v>230</v>
      </c>
      <c r="H4912">
        <v>143</v>
      </c>
      <c r="I4912">
        <v>4</v>
      </c>
      <c r="J4912">
        <v>6</v>
      </c>
      <c r="M4912">
        <v>300</v>
      </c>
      <c r="N4912">
        <v>205</v>
      </c>
      <c r="O4912">
        <v>68974414.414414421</v>
      </c>
      <c r="P4912">
        <v>61892207.207207203</v>
      </c>
      <c r="Q4912">
        <v>116</v>
      </c>
      <c r="R4912">
        <v>268</v>
      </c>
      <c r="S4912">
        <v>163235833.33333331</v>
      </c>
      <c r="T4912">
        <v>160894097.2972973</v>
      </c>
      <c r="U4912">
        <v>66049279.279279277</v>
      </c>
      <c r="V4912">
        <v>56411981.981981985</v>
      </c>
      <c r="W4912">
        <v>11660.499999996</v>
      </c>
      <c r="X4912">
        <v>11698.333333342</v>
      </c>
    </row>
    <row r="4913" spans="1:24">
      <c r="A4913" s="7" t="s">
        <v>5965</v>
      </c>
      <c r="B4913" s="13" t="s">
        <v>1664</v>
      </c>
      <c r="C4913">
        <v>734175834.11690903</v>
      </c>
      <c r="D4913">
        <v>763729088.78691006</v>
      </c>
      <c r="E4913">
        <v>1378220.720720724</v>
      </c>
      <c r="F4913">
        <v>545045.045045048</v>
      </c>
      <c r="G4913">
        <v>267</v>
      </c>
      <c r="H4913">
        <v>224</v>
      </c>
      <c r="I4913">
        <v>14</v>
      </c>
      <c r="J4913">
        <v>23</v>
      </c>
      <c r="K4913">
        <v>8</v>
      </c>
      <c r="M4913">
        <v>335</v>
      </c>
      <c r="N4913">
        <v>305</v>
      </c>
      <c r="O4913">
        <v>245086036.03603604</v>
      </c>
      <c r="P4913">
        <v>101741711.7117117</v>
      </c>
      <c r="Q4913">
        <v>438</v>
      </c>
      <c r="R4913">
        <v>389</v>
      </c>
      <c r="S4913">
        <v>264521041.44144142</v>
      </c>
      <c r="T4913">
        <v>283160253.15315312</v>
      </c>
      <c r="U4913">
        <v>243662882.88288289</v>
      </c>
      <c r="V4913">
        <v>92328468.468468457</v>
      </c>
      <c r="W4913">
        <v>24474.249999999</v>
      </c>
      <c r="X4913">
        <v>24839.250000005999</v>
      </c>
    </row>
    <row r="4914" spans="1:24">
      <c r="A4914" s="7" t="s">
        <v>5966</v>
      </c>
      <c r="B4914" s="13" t="s">
        <v>1090</v>
      </c>
      <c r="C4914">
        <v>302876057.30084485</v>
      </c>
      <c r="D4914">
        <v>295212485.7837826</v>
      </c>
      <c r="E4914">
        <v>1356756.7567567611</v>
      </c>
      <c r="F4914">
        <v>978378.37837838405</v>
      </c>
      <c r="G4914">
        <v>141</v>
      </c>
      <c r="H4914">
        <v>66</v>
      </c>
      <c r="I4914">
        <v>17</v>
      </c>
      <c r="J4914">
        <v>10</v>
      </c>
      <c r="K4914">
        <v>1</v>
      </c>
      <c r="M4914">
        <v>193</v>
      </c>
      <c r="N4914">
        <v>165</v>
      </c>
      <c r="O4914">
        <v>21336936.936936937</v>
      </c>
      <c r="P4914">
        <v>28735630.630630635</v>
      </c>
      <c r="Q4914">
        <v>198</v>
      </c>
      <c r="R4914">
        <v>229</v>
      </c>
      <c r="S4914">
        <v>117006238.73873875</v>
      </c>
      <c r="T4914">
        <v>117284099.0990991</v>
      </c>
      <c r="U4914">
        <v>19317207.207207207</v>
      </c>
      <c r="V4914">
        <v>24785001.801801801</v>
      </c>
      <c r="W4914">
        <v>11668.958333334</v>
      </c>
      <c r="X4914">
        <v>11524</v>
      </c>
    </row>
    <row r="4915" spans="1:24">
      <c r="A4915" s="7" t="s">
        <v>5967</v>
      </c>
      <c r="B4915" s="13" t="s">
        <v>4538</v>
      </c>
      <c r="C4915">
        <v>718662718.40841389</v>
      </c>
      <c r="D4915">
        <v>693362166.55664539</v>
      </c>
      <c r="E4915">
        <v>2642792.7927927938</v>
      </c>
      <c r="F4915">
        <v>1332432.4324324341</v>
      </c>
      <c r="G4915">
        <v>235</v>
      </c>
      <c r="H4915">
        <v>277</v>
      </c>
      <c r="I4915">
        <v>21</v>
      </c>
      <c r="J4915">
        <v>20</v>
      </c>
      <c r="M4915">
        <v>698</v>
      </c>
      <c r="N4915">
        <v>437</v>
      </c>
      <c r="O4915">
        <v>74068918.918918923</v>
      </c>
      <c r="P4915">
        <v>106095675.67567568</v>
      </c>
      <c r="Q4915">
        <v>351</v>
      </c>
      <c r="R4915">
        <v>403</v>
      </c>
      <c r="S4915">
        <v>255754372.07207206</v>
      </c>
      <c r="T4915">
        <v>258139798.19819823</v>
      </c>
      <c r="U4915">
        <v>46455405.405405402</v>
      </c>
      <c r="V4915">
        <v>72129455.855855852</v>
      </c>
      <c r="W4915">
        <v>27257.291666665002</v>
      </c>
      <c r="X4915">
        <v>27930.416666665998</v>
      </c>
    </row>
    <row r="4916" spans="1:24">
      <c r="A4916" s="7" t="s">
        <v>5968</v>
      </c>
      <c r="B4916" s="13" t="s">
        <v>1940</v>
      </c>
      <c r="C4916">
        <v>84602095.944430947</v>
      </c>
      <c r="D4916">
        <v>88008318.894664228</v>
      </c>
      <c r="E4916">
        <v>194594.59459459601</v>
      </c>
      <c r="F4916">
        <v>346846.84684684803</v>
      </c>
      <c r="G4916">
        <v>20</v>
      </c>
      <c r="H4916">
        <v>29</v>
      </c>
      <c r="I4916">
        <v>1</v>
      </c>
      <c r="J4916">
        <v>8</v>
      </c>
      <c r="M4916">
        <v>31</v>
      </c>
      <c r="N4916">
        <v>42</v>
      </c>
      <c r="O4916">
        <v>33257657.657657657</v>
      </c>
      <c r="P4916">
        <v>15675225.225225223</v>
      </c>
      <c r="Q4916">
        <v>7</v>
      </c>
      <c r="R4916">
        <v>85</v>
      </c>
      <c r="S4916">
        <v>28280324.324324321</v>
      </c>
      <c r="T4916">
        <v>30591959.459459458</v>
      </c>
      <c r="U4916">
        <v>9901981.9819819834</v>
      </c>
      <c r="V4916">
        <v>12065855.855855854</v>
      </c>
      <c r="W4916">
        <v>3362.9999999950001</v>
      </c>
      <c r="X4916">
        <v>3423.0833333360001</v>
      </c>
    </row>
    <row r="4917" spans="1:24">
      <c r="A4917" s="7" t="s">
        <v>5969</v>
      </c>
      <c r="B4917" s="13" t="s">
        <v>2999</v>
      </c>
      <c r="C4917">
        <v>259986608.21310753</v>
      </c>
      <c r="D4917">
        <v>249329441.75365356</v>
      </c>
      <c r="E4917">
        <v>2573873.873873875</v>
      </c>
      <c r="F4917">
        <v>257432.43243243801</v>
      </c>
      <c r="G4917">
        <v>177</v>
      </c>
      <c r="H4917">
        <v>140</v>
      </c>
      <c r="I4917">
        <v>22</v>
      </c>
      <c r="J4917">
        <v>22</v>
      </c>
      <c r="M4917">
        <v>237</v>
      </c>
      <c r="N4917">
        <v>222</v>
      </c>
      <c r="O4917">
        <v>29245585.585585583</v>
      </c>
      <c r="P4917">
        <v>71070810.810810819</v>
      </c>
      <c r="Q4917">
        <v>601</v>
      </c>
      <c r="R4917">
        <v>196</v>
      </c>
      <c r="S4917">
        <v>92436635.135135144</v>
      </c>
      <c r="T4917">
        <v>90851045.045045048</v>
      </c>
      <c r="U4917">
        <v>30088738.738738734</v>
      </c>
      <c r="V4917">
        <v>70472162.16216217</v>
      </c>
      <c r="W4917">
        <v>13263.083333344999</v>
      </c>
      <c r="X4917">
        <v>13537.250000002001</v>
      </c>
    </row>
    <row r="4918" spans="1:24">
      <c r="A4918" s="7" t="s">
        <v>5970</v>
      </c>
      <c r="B4918" s="13" t="s">
        <v>1739</v>
      </c>
      <c r="C4918">
        <v>267818920.21979719</v>
      </c>
      <c r="D4918">
        <v>268615159.11811548</v>
      </c>
      <c r="E4918">
        <v>141441.44144144401</v>
      </c>
      <c r="F4918">
        <v>64864.864864868003</v>
      </c>
      <c r="G4918">
        <v>105</v>
      </c>
      <c r="H4918">
        <v>65</v>
      </c>
      <c r="I4918">
        <v>4</v>
      </c>
      <c r="J4918">
        <v>4</v>
      </c>
      <c r="M4918">
        <v>180</v>
      </c>
      <c r="N4918">
        <v>123</v>
      </c>
      <c r="O4918">
        <v>7118468.4684684705</v>
      </c>
      <c r="P4918">
        <v>10554054.054054055</v>
      </c>
      <c r="Q4918">
        <v>81</v>
      </c>
      <c r="R4918">
        <v>237</v>
      </c>
      <c r="S4918">
        <v>108261085.58558559</v>
      </c>
      <c r="T4918">
        <v>105198932.43243243</v>
      </c>
      <c r="U4918">
        <v>6596126.1261261255</v>
      </c>
      <c r="V4918">
        <v>11620000</v>
      </c>
      <c r="W4918">
        <v>10230.916666662</v>
      </c>
      <c r="X4918">
        <v>10097.166666667999</v>
      </c>
    </row>
    <row r="4919" spans="1:24">
      <c r="A4919" s="7" t="s">
        <v>5971</v>
      </c>
      <c r="B4919" s="13" t="s">
        <v>680</v>
      </c>
      <c r="C4919">
        <v>354754941.10408479</v>
      </c>
      <c r="D4919">
        <v>356202459.48017532</v>
      </c>
      <c r="E4919">
        <v>231981.98198198399</v>
      </c>
      <c r="F4919">
        <v>475845.04504504602</v>
      </c>
      <c r="G4919">
        <v>138</v>
      </c>
      <c r="H4919">
        <v>87</v>
      </c>
      <c r="I4919">
        <v>11</v>
      </c>
      <c r="J4919">
        <v>7</v>
      </c>
      <c r="K4919">
        <v>7</v>
      </c>
      <c r="M4919">
        <v>326</v>
      </c>
      <c r="N4919">
        <v>261</v>
      </c>
      <c r="O4919">
        <v>19934594.59459459</v>
      </c>
      <c r="P4919">
        <v>28278504.504504509</v>
      </c>
      <c r="Q4919">
        <v>301</v>
      </c>
      <c r="R4919">
        <v>191</v>
      </c>
      <c r="S4919">
        <v>87541211.711711705</v>
      </c>
      <c r="T4919">
        <v>94104153.153153151</v>
      </c>
      <c r="U4919">
        <v>17165225.225225225</v>
      </c>
      <c r="V4919">
        <v>21979189.189189188</v>
      </c>
      <c r="W4919">
        <v>9708.7083333350001</v>
      </c>
      <c r="X4919">
        <v>9818.2083333350001</v>
      </c>
    </row>
    <row r="4920" spans="1:24">
      <c r="A4920" s="7" t="s">
        <v>5972</v>
      </c>
      <c r="B4920" s="13" t="s">
        <v>2769</v>
      </c>
      <c r="C4920">
        <v>769079874.84128129</v>
      </c>
      <c r="D4920">
        <v>793648360.65240169</v>
      </c>
      <c r="E4920">
        <v>873889414.41441453</v>
      </c>
      <c r="F4920">
        <v>10444887.387387404</v>
      </c>
      <c r="G4920">
        <v>27</v>
      </c>
      <c r="H4920">
        <v>44</v>
      </c>
      <c r="I4920">
        <v>16</v>
      </c>
      <c r="J4920">
        <v>40</v>
      </c>
      <c r="K4920">
        <v>14</v>
      </c>
      <c r="M4920">
        <v>436</v>
      </c>
      <c r="N4920">
        <v>1176</v>
      </c>
      <c r="O4920">
        <v>222619369.36936939</v>
      </c>
      <c r="P4920">
        <v>127640585.58558559</v>
      </c>
      <c r="Q4920">
        <v>14</v>
      </c>
      <c r="R4920">
        <v>1449</v>
      </c>
      <c r="S4920">
        <v>317520781.98198199</v>
      </c>
      <c r="T4920">
        <v>338005603.6036036</v>
      </c>
      <c r="U4920">
        <v>42718018.018018022</v>
      </c>
      <c r="V4920">
        <v>86987567.567567557</v>
      </c>
      <c r="W4920">
        <v>16785.45833333</v>
      </c>
      <c r="X4920">
        <v>17088.083333339</v>
      </c>
    </row>
    <row r="4921" spans="1:24">
      <c r="A4921" s="7" t="s">
        <v>5973</v>
      </c>
      <c r="B4921" s="13" t="s">
        <v>5622</v>
      </c>
      <c r="C4921">
        <v>313600890.37463689</v>
      </c>
      <c r="D4921">
        <v>302953612.0705359</v>
      </c>
      <c r="E4921">
        <v>82940413.51351352</v>
      </c>
      <c r="F4921">
        <v>51278018.91891893</v>
      </c>
      <c r="G4921">
        <v>102</v>
      </c>
      <c r="H4921">
        <v>80</v>
      </c>
      <c r="I4921">
        <v>15</v>
      </c>
      <c r="J4921">
        <v>6</v>
      </c>
      <c r="K4921">
        <v>2</v>
      </c>
      <c r="M4921">
        <v>114</v>
      </c>
      <c r="N4921">
        <v>92</v>
      </c>
      <c r="O4921">
        <v>83663063.063063055</v>
      </c>
      <c r="P4921">
        <v>63043511.711711712</v>
      </c>
      <c r="Q4921">
        <v>80</v>
      </c>
      <c r="R4921">
        <v>27</v>
      </c>
      <c r="S4921">
        <v>129256094.59459458</v>
      </c>
      <c r="T4921">
        <v>129134957.65765765</v>
      </c>
      <c r="U4921">
        <v>49624097.297297299</v>
      </c>
      <c r="V4921">
        <v>38791621.621621616</v>
      </c>
      <c r="W4921">
        <v>5439.0000000010004</v>
      </c>
      <c r="X4921">
        <v>5450.5416666669998</v>
      </c>
    </row>
    <row r="4922" spans="1:24">
      <c r="A4922" s="7" t="s">
        <v>5974</v>
      </c>
      <c r="B4922" s="13" t="s">
        <v>2715</v>
      </c>
      <c r="C4922">
        <v>379344044.50739926</v>
      </c>
      <c r="D4922">
        <v>385770187.48399436</v>
      </c>
      <c r="E4922">
        <v>8071546.846846845</v>
      </c>
      <c r="F4922">
        <v>6836116.2162162168</v>
      </c>
      <c r="G4922">
        <v>75</v>
      </c>
      <c r="H4922">
        <v>69</v>
      </c>
      <c r="I4922">
        <v>3</v>
      </c>
      <c r="J4922">
        <v>2</v>
      </c>
      <c r="M4922">
        <v>121</v>
      </c>
      <c r="N4922">
        <v>98</v>
      </c>
      <c r="O4922">
        <v>19584954.954954956</v>
      </c>
      <c r="P4922">
        <v>14626972.97297297</v>
      </c>
      <c r="Q4922">
        <v>66</v>
      </c>
      <c r="R4922">
        <v>1</v>
      </c>
      <c r="S4922">
        <v>171313833.33333331</v>
      </c>
      <c r="T4922">
        <v>180141103.6036036</v>
      </c>
      <c r="U4922">
        <v>21614324.324324328</v>
      </c>
      <c r="V4922">
        <v>12998828.82882883</v>
      </c>
      <c r="W4922">
        <v>8458.7916666649999</v>
      </c>
      <c r="X4922">
        <v>8634.2500000010004</v>
      </c>
    </row>
    <row r="4923" spans="1:24">
      <c r="A4923" s="7" t="s">
        <v>5975</v>
      </c>
      <c r="B4923" s="13" t="s">
        <v>2715</v>
      </c>
      <c r="C4923">
        <v>159893247.38753065</v>
      </c>
      <c r="D4923">
        <v>170320849.45029217</v>
      </c>
      <c r="E4923">
        <v>116589243.24324325</v>
      </c>
      <c r="F4923">
        <v>95012506.306306303</v>
      </c>
      <c r="G4923">
        <v>44</v>
      </c>
      <c r="H4923">
        <v>90</v>
      </c>
      <c r="I4923">
        <v>3</v>
      </c>
      <c r="J4923">
        <v>7</v>
      </c>
      <c r="M4923">
        <v>51</v>
      </c>
      <c r="N4923">
        <v>94</v>
      </c>
      <c r="O4923">
        <v>57969009.009009004</v>
      </c>
      <c r="P4923">
        <v>56948067.567567565</v>
      </c>
      <c r="Q4923">
        <v>71</v>
      </c>
      <c r="S4923">
        <v>104162198.19819821</v>
      </c>
      <c r="T4923">
        <v>114625162.16216215</v>
      </c>
      <c r="U4923">
        <v>67219189.189189196</v>
      </c>
      <c r="V4923">
        <v>54058378.378378384</v>
      </c>
      <c r="W4923">
        <v>3937.875000002</v>
      </c>
      <c r="X4923">
        <v>4163.5416666680003</v>
      </c>
    </row>
    <row r="4924" spans="1:24">
      <c r="A4924" s="7" t="s">
        <v>5976</v>
      </c>
      <c r="B4924" s="13" t="s">
        <v>1272</v>
      </c>
      <c r="C4924">
        <v>147520256.90482879</v>
      </c>
      <c r="D4924">
        <v>146062565.71888107</v>
      </c>
      <c r="E4924">
        <v>1004504.504504505</v>
      </c>
      <c r="F4924">
        <v>716216.21621621598</v>
      </c>
      <c r="G4924">
        <v>18</v>
      </c>
      <c r="H4924">
        <v>24</v>
      </c>
      <c r="I4924">
        <v>11</v>
      </c>
      <c r="J4924">
        <v>2</v>
      </c>
      <c r="K4924">
        <v>1</v>
      </c>
      <c r="M4924">
        <v>25</v>
      </c>
      <c r="N4924">
        <v>31</v>
      </c>
      <c r="O4924">
        <v>10644909.909909911</v>
      </c>
      <c r="P4924">
        <v>9667657.6576576568</v>
      </c>
      <c r="Q4924">
        <v>47</v>
      </c>
      <c r="R4924">
        <v>109</v>
      </c>
      <c r="S4924">
        <v>34000099.0990991</v>
      </c>
      <c r="T4924">
        <v>33920007.207207203</v>
      </c>
      <c r="U4924">
        <v>10951171.17117117</v>
      </c>
      <c r="V4924">
        <v>8782792.7927927934</v>
      </c>
      <c r="W4924">
        <v>2226.375</v>
      </c>
      <c r="X4924">
        <v>2303.7916666639999</v>
      </c>
    </row>
    <row r="4925" spans="1:24">
      <c r="A4925" s="7" t="s">
        <v>5977</v>
      </c>
      <c r="B4925" s="13" t="s">
        <v>1286</v>
      </c>
      <c r="C4925">
        <v>429366500.08115208</v>
      </c>
      <c r="D4925">
        <v>427091584.17718607</v>
      </c>
      <c r="E4925">
        <v>1668693.6936936979</v>
      </c>
      <c r="F4925">
        <v>1326126.1261261271</v>
      </c>
      <c r="G4925">
        <v>466</v>
      </c>
      <c r="H4925">
        <v>140</v>
      </c>
      <c r="I4925">
        <v>8</v>
      </c>
      <c r="J4925">
        <v>18</v>
      </c>
      <c r="K4925">
        <v>8</v>
      </c>
      <c r="M4925">
        <v>546</v>
      </c>
      <c r="N4925">
        <v>375</v>
      </c>
      <c r="O4925">
        <v>29207027.02702703</v>
      </c>
      <c r="P4925">
        <v>55072522.522522524</v>
      </c>
      <c r="Q4925">
        <v>165</v>
      </c>
      <c r="R4925">
        <v>204</v>
      </c>
      <c r="S4925">
        <v>119609619.81981981</v>
      </c>
      <c r="T4925">
        <v>118354756.75675677</v>
      </c>
      <c r="U4925">
        <v>28624324.324324321</v>
      </c>
      <c r="V4925">
        <v>50491801.801801793</v>
      </c>
      <c r="W4925">
        <v>12346.916666677</v>
      </c>
      <c r="X4925">
        <v>12293.666666675001</v>
      </c>
    </row>
    <row r="4926" spans="1:24">
      <c r="A4926" s="7" t="s">
        <v>547</v>
      </c>
      <c r="B4926" s="13" t="s">
        <v>201</v>
      </c>
      <c r="C4926">
        <v>346233502.78264606</v>
      </c>
      <c r="D4926">
        <v>358172968.43146521</v>
      </c>
      <c r="E4926">
        <v>11958108.108108109</v>
      </c>
      <c r="F4926">
        <v>85152252.252252251</v>
      </c>
      <c r="G4926">
        <v>34</v>
      </c>
      <c r="H4926">
        <v>40</v>
      </c>
      <c r="I4926">
        <v>2</v>
      </c>
      <c r="J4926">
        <v>2</v>
      </c>
      <c r="K4926">
        <v>1</v>
      </c>
      <c r="M4926">
        <v>42</v>
      </c>
      <c r="N4926">
        <v>50</v>
      </c>
      <c r="O4926">
        <v>71086126.126126125</v>
      </c>
      <c r="P4926">
        <v>66176351.351351351</v>
      </c>
      <c r="Q4926">
        <v>125</v>
      </c>
      <c r="R4926">
        <v>228</v>
      </c>
      <c r="S4926">
        <v>52953702.702702701</v>
      </c>
      <c r="T4926">
        <v>55745972.972972967</v>
      </c>
      <c r="U4926">
        <v>32381981.981981982</v>
      </c>
      <c r="V4926">
        <v>16775855.855855858</v>
      </c>
      <c r="W4926">
        <v>5444.0833333250002</v>
      </c>
      <c r="X4926">
        <v>5637.1666666660003</v>
      </c>
    </row>
    <row r="4927" spans="1:24">
      <c r="A4927" s="7" t="s">
        <v>5978</v>
      </c>
      <c r="B4927" s="13" t="s">
        <v>2087</v>
      </c>
      <c r="C4927">
        <v>188648048.37729251</v>
      </c>
      <c r="D4927">
        <v>192689817.64980996</v>
      </c>
      <c r="E4927">
        <v>1057657.6576576589</v>
      </c>
      <c r="F4927">
        <v>908378.37837837904</v>
      </c>
      <c r="G4927">
        <v>28</v>
      </c>
      <c r="H4927">
        <v>22</v>
      </c>
      <c r="I4927">
        <v>1</v>
      </c>
      <c r="J4927">
        <v>1</v>
      </c>
      <c r="M4927">
        <v>45</v>
      </c>
      <c r="N4927">
        <v>31</v>
      </c>
      <c r="O4927">
        <v>17353243.243243244</v>
      </c>
      <c r="P4927">
        <v>22682252.252252251</v>
      </c>
      <c r="Q4927">
        <v>90</v>
      </c>
      <c r="R4927">
        <v>35</v>
      </c>
      <c r="S4927">
        <v>35930811.711711712</v>
      </c>
      <c r="T4927">
        <v>38907175.675675675</v>
      </c>
      <c r="U4927">
        <v>39559772.972972974</v>
      </c>
      <c r="V4927">
        <v>21239009.009009007</v>
      </c>
      <c r="W4927">
        <v>4471.4166666660003</v>
      </c>
      <c r="X4927">
        <v>4557.0833333319997</v>
      </c>
    </row>
    <row r="4928" spans="1:24">
      <c r="A4928" s="7" t="s">
        <v>5979</v>
      </c>
      <c r="B4928" s="13" t="s">
        <v>2097</v>
      </c>
      <c r="C4928">
        <v>1708848114.1697345</v>
      </c>
      <c r="D4928">
        <v>1600556245.9986534</v>
      </c>
      <c r="E4928">
        <v>86554078.378378391</v>
      </c>
      <c r="F4928">
        <v>100210409.00900902</v>
      </c>
      <c r="G4928">
        <v>445</v>
      </c>
      <c r="H4928">
        <v>376</v>
      </c>
      <c r="I4928">
        <v>22</v>
      </c>
      <c r="J4928">
        <v>40</v>
      </c>
      <c r="K4928">
        <v>2</v>
      </c>
      <c r="M4928">
        <v>995</v>
      </c>
      <c r="N4928">
        <v>1754</v>
      </c>
      <c r="O4928">
        <v>110654954.95495497</v>
      </c>
      <c r="P4928">
        <v>98850181.981981978</v>
      </c>
      <c r="Q4928">
        <v>1121</v>
      </c>
      <c r="R4928">
        <v>825</v>
      </c>
      <c r="S4928">
        <v>332551022.52252257</v>
      </c>
      <c r="T4928">
        <v>328792238.73873878</v>
      </c>
      <c r="U4928">
        <v>97181171.171171159</v>
      </c>
      <c r="V4928">
        <v>83361801.801801801</v>
      </c>
      <c r="W4928">
        <v>35866.166666678997</v>
      </c>
      <c r="X4928">
        <v>37289.499999987995</v>
      </c>
    </row>
    <row r="4929" spans="1:24">
      <c r="A4929" s="7" t="s">
        <v>5980</v>
      </c>
      <c r="B4929" s="13" t="s">
        <v>914</v>
      </c>
      <c r="C4929">
        <v>72836834.735970616</v>
      </c>
      <c r="D4929">
        <v>68507859.624119848</v>
      </c>
      <c r="E4929">
        <v>22522.522522523999</v>
      </c>
      <c r="F4929">
        <v>1331171.1711711721</v>
      </c>
      <c r="G4929">
        <v>21</v>
      </c>
      <c r="H4929">
        <v>25</v>
      </c>
      <c r="I4929">
        <v>6</v>
      </c>
      <c r="J4929">
        <v>2</v>
      </c>
      <c r="M4929">
        <v>55</v>
      </c>
      <c r="N4929">
        <v>49</v>
      </c>
      <c r="O4929">
        <v>35126846.846846841</v>
      </c>
      <c r="P4929">
        <v>33831081.081081077</v>
      </c>
      <c r="Q4929">
        <v>155</v>
      </c>
      <c r="R4929">
        <v>90</v>
      </c>
      <c r="S4929">
        <v>26171288.288288288</v>
      </c>
      <c r="T4929">
        <v>27863081.081081085</v>
      </c>
      <c r="U4929">
        <v>11662522.52252252</v>
      </c>
      <c r="V4929">
        <v>57859816.216216214</v>
      </c>
      <c r="W4929">
        <v>3114.7083333330002</v>
      </c>
      <c r="X4929">
        <v>2952.0833333330002</v>
      </c>
    </row>
    <row r="4930" spans="1:24">
      <c r="A4930" s="7" t="s">
        <v>5981</v>
      </c>
      <c r="B4930" s="13" t="s">
        <v>2555</v>
      </c>
      <c r="C4930">
        <v>140894489.78314435</v>
      </c>
      <c r="D4930">
        <v>143792614.18245268</v>
      </c>
      <c r="E4930">
        <v>10810.810810812</v>
      </c>
      <c r="F4930">
        <v>235135.135135135</v>
      </c>
      <c r="G4930">
        <v>32</v>
      </c>
      <c r="H4930">
        <v>33</v>
      </c>
      <c r="I4930">
        <v>3</v>
      </c>
      <c r="J4930">
        <v>3</v>
      </c>
      <c r="M4930">
        <v>63</v>
      </c>
      <c r="N4930">
        <v>54</v>
      </c>
      <c r="O4930">
        <v>2707207.207207208</v>
      </c>
      <c r="P4930">
        <v>5011531.5315315314</v>
      </c>
      <c r="Q4930">
        <v>10</v>
      </c>
      <c r="R4930">
        <v>144</v>
      </c>
      <c r="S4930">
        <v>35975860.360360362</v>
      </c>
      <c r="T4930">
        <v>38078806.306306303</v>
      </c>
      <c r="U4930">
        <v>3073063.0630630632</v>
      </c>
      <c r="V4930">
        <v>4853693.6936936928</v>
      </c>
      <c r="W4930">
        <v>6028.9583333310002</v>
      </c>
      <c r="X4930">
        <v>6106.4166666689998</v>
      </c>
    </row>
    <row r="4931" spans="1:24">
      <c r="A4931" s="7" t="s">
        <v>5982</v>
      </c>
      <c r="B4931" s="13" t="s">
        <v>4504</v>
      </c>
      <c r="C4931">
        <v>60588808.585994869</v>
      </c>
      <c r="D4931">
        <v>38731063.287545353</v>
      </c>
      <c r="E4931">
        <v>2005405.4054054059</v>
      </c>
      <c r="F4931">
        <v>16216.216216217999</v>
      </c>
      <c r="G4931">
        <v>5</v>
      </c>
      <c r="H4931">
        <v>7</v>
      </c>
      <c r="I4931">
        <v>0</v>
      </c>
      <c r="J4931">
        <v>1</v>
      </c>
      <c r="M4931">
        <v>7</v>
      </c>
      <c r="N4931">
        <v>14</v>
      </c>
      <c r="O4931">
        <v>582432.43243243301</v>
      </c>
      <c r="P4931">
        <v>1811531.5315315318</v>
      </c>
      <c r="Q4931">
        <v>5</v>
      </c>
      <c r="R4931">
        <v>42</v>
      </c>
      <c r="S4931">
        <v>3389914.4144144137</v>
      </c>
      <c r="T4931">
        <v>4241049.5495495498</v>
      </c>
      <c r="U4931">
        <v>1094144.1441441439</v>
      </c>
      <c r="V4931">
        <v>1659099.0990990999</v>
      </c>
      <c r="W4931">
        <v>1263.6666666670001</v>
      </c>
      <c r="X4931">
        <v>1290.7083333339999</v>
      </c>
    </row>
    <row r="4932" spans="1:24">
      <c r="A4932" s="7" t="s">
        <v>5983</v>
      </c>
      <c r="B4932" s="13" t="s">
        <v>5192</v>
      </c>
      <c r="C4932">
        <v>21937832.029829867</v>
      </c>
      <c r="D4932">
        <v>21781391.829776891</v>
      </c>
      <c r="E4932">
        <v>1801.801801802</v>
      </c>
      <c r="F4932">
        <v>2144144.1441441448</v>
      </c>
      <c r="G4932">
        <v>6</v>
      </c>
      <c r="H4932">
        <v>3</v>
      </c>
      <c r="I4932">
        <v>0</v>
      </c>
      <c r="J4932">
        <v>0</v>
      </c>
      <c r="M4932">
        <v>36</v>
      </c>
      <c r="N4932">
        <v>9</v>
      </c>
      <c r="O4932">
        <v>685855.85585585597</v>
      </c>
      <c r="P4932">
        <v>1327927.927927928</v>
      </c>
      <c r="Q4932">
        <v>21</v>
      </c>
      <c r="R4932">
        <v>23</v>
      </c>
      <c r="S4932">
        <v>3524707.207207209</v>
      </c>
      <c r="T4932">
        <v>2834121.6216216208</v>
      </c>
      <c r="U4932">
        <v>543693.69369369303</v>
      </c>
      <c r="V4932">
        <v>690540.54054054001</v>
      </c>
      <c r="W4932">
        <v>671.54166666499998</v>
      </c>
      <c r="X4932">
        <v>657.66666666800006</v>
      </c>
    </row>
    <row r="4933" spans="1:24">
      <c r="A4933" s="7" t="s">
        <v>5984</v>
      </c>
      <c r="B4933" s="13" t="s">
        <v>1062</v>
      </c>
      <c r="C4933">
        <v>209747443.08296183</v>
      </c>
      <c r="D4933">
        <v>212777601.36297843</v>
      </c>
      <c r="E4933">
        <v>1037837.8378378371</v>
      </c>
      <c r="F4933">
        <v>1208108.1081081091</v>
      </c>
      <c r="G4933">
        <v>127</v>
      </c>
      <c r="H4933">
        <v>136</v>
      </c>
      <c r="I4933">
        <v>10</v>
      </c>
      <c r="J4933">
        <v>4</v>
      </c>
      <c r="M4933">
        <v>167</v>
      </c>
      <c r="N4933">
        <v>175</v>
      </c>
      <c r="O4933">
        <v>22786936.936936937</v>
      </c>
      <c r="P4933">
        <v>21008108.108108103</v>
      </c>
      <c r="Q4933">
        <v>300</v>
      </c>
      <c r="R4933">
        <v>135</v>
      </c>
      <c r="S4933">
        <v>62833635.135135137</v>
      </c>
      <c r="T4933">
        <v>59552310.810810812</v>
      </c>
      <c r="U4933">
        <v>12515675.675675675</v>
      </c>
      <c r="V4933">
        <v>13429009.009009011</v>
      </c>
      <c r="W4933">
        <v>10457.708333328001</v>
      </c>
      <c r="X4933">
        <v>10088.625000001</v>
      </c>
    </row>
    <row r="4934" spans="1:24">
      <c r="A4934" s="7" t="s">
        <v>5985</v>
      </c>
      <c r="B4934" s="13" t="s">
        <v>976</v>
      </c>
      <c r="C4934">
        <v>256492095.54053739</v>
      </c>
      <c r="D4934">
        <v>267767972.12156367</v>
      </c>
      <c r="E4934">
        <v>17235135.13513514</v>
      </c>
      <c r="F4934">
        <v>107550900.90090093</v>
      </c>
      <c r="G4934">
        <v>428</v>
      </c>
      <c r="H4934">
        <v>193</v>
      </c>
      <c r="I4934">
        <v>21</v>
      </c>
      <c r="J4934">
        <v>20</v>
      </c>
      <c r="M4934">
        <v>708</v>
      </c>
      <c r="N4934">
        <v>276</v>
      </c>
      <c r="O4934">
        <v>67941891.891891882</v>
      </c>
      <c r="P4934">
        <v>57540315.315315321</v>
      </c>
      <c r="Q4934">
        <v>229</v>
      </c>
      <c r="R4934">
        <v>434</v>
      </c>
      <c r="S4934">
        <v>107784964.86486486</v>
      </c>
      <c r="T4934">
        <v>98313212.612612605</v>
      </c>
      <c r="U4934">
        <v>45404324.324324325</v>
      </c>
      <c r="V4934">
        <v>41410810.810810819</v>
      </c>
      <c r="W4934">
        <v>17819.416666663001</v>
      </c>
      <c r="X4934">
        <v>17589.791666673002</v>
      </c>
    </row>
    <row r="4935" spans="1:24">
      <c r="A4935" s="7" t="s">
        <v>548</v>
      </c>
      <c r="B4935" s="13" t="s">
        <v>80</v>
      </c>
      <c r="C4935">
        <v>383523808.40102428</v>
      </c>
      <c r="D4935">
        <v>408619324.18774879</v>
      </c>
      <c r="E4935">
        <v>375383423.42342341</v>
      </c>
      <c r="F4935">
        <v>212916216.21621624</v>
      </c>
      <c r="G4935">
        <v>30</v>
      </c>
      <c r="H4935">
        <v>26</v>
      </c>
      <c r="I4935">
        <v>0</v>
      </c>
      <c r="J4935">
        <v>3</v>
      </c>
      <c r="K4935">
        <v>1</v>
      </c>
      <c r="M4935">
        <v>39</v>
      </c>
      <c r="N4935">
        <v>24</v>
      </c>
      <c r="O4935">
        <v>25256216.21621621</v>
      </c>
      <c r="P4935">
        <v>17515315.315315317</v>
      </c>
      <c r="Q4935">
        <v>2</v>
      </c>
      <c r="R4935">
        <v>190</v>
      </c>
      <c r="S4935">
        <v>82029258.558558553</v>
      </c>
      <c r="T4935">
        <v>89143269.369369373</v>
      </c>
      <c r="U4935">
        <v>21959549.549549546</v>
      </c>
      <c r="V4935">
        <v>12482972.97297297</v>
      </c>
      <c r="W4935">
        <v>5384.0833333330002</v>
      </c>
      <c r="X4935">
        <v>5575.6249999949996</v>
      </c>
    </row>
    <row r="4936" spans="1:24">
      <c r="A4936" s="7" t="s">
        <v>5986</v>
      </c>
      <c r="B4936" s="13" t="s">
        <v>2920</v>
      </c>
      <c r="C4936">
        <v>135739181.24349722</v>
      </c>
      <c r="D4936">
        <v>125612887.50701791</v>
      </c>
      <c r="E4936">
        <v>607207.20720720803</v>
      </c>
      <c r="F4936">
        <v>631531.53153153404</v>
      </c>
      <c r="G4936">
        <v>31</v>
      </c>
      <c r="H4936">
        <v>13</v>
      </c>
      <c r="I4936">
        <v>3</v>
      </c>
      <c r="J4936">
        <v>2</v>
      </c>
      <c r="K4936">
        <v>4</v>
      </c>
      <c r="M4936">
        <v>104</v>
      </c>
      <c r="N4936">
        <v>46</v>
      </c>
      <c r="O4936">
        <v>22581531.531531531</v>
      </c>
      <c r="P4936">
        <v>21849009.009009011</v>
      </c>
      <c r="Q4936">
        <v>196</v>
      </c>
      <c r="R4936">
        <v>156</v>
      </c>
      <c r="S4936">
        <v>39895932.432432435</v>
      </c>
      <c r="T4936">
        <v>37421175.675675675</v>
      </c>
      <c r="U4936">
        <v>22256666.666666664</v>
      </c>
      <c r="V4936">
        <v>20901081.081081085</v>
      </c>
      <c r="W4936">
        <v>1808.7916666639999</v>
      </c>
      <c r="X4936">
        <v>1720.0833333350001</v>
      </c>
    </row>
    <row r="4937" spans="1:24">
      <c r="A4937" s="7" t="s">
        <v>5987</v>
      </c>
      <c r="B4937" s="13" t="s">
        <v>923</v>
      </c>
      <c r="C4937">
        <v>66523489.02258487</v>
      </c>
      <c r="D4937">
        <v>74591889.447837144</v>
      </c>
      <c r="E4937">
        <v>4712049.5495495498</v>
      </c>
      <c r="F4937">
        <v>478378.37837837799</v>
      </c>
      <c r="G4937">
        <v>15</v>
      </c>
      <c r="H4937">
        <v>17</v>
      </c>
      <c r="I4937">
        <v>2</v>
      </c>
      <c r="J4937">
        <v>2</v>
      </c>
      <c r="M4937">
        <v>23</v>
      </c>
      <c r="N4937">
        <v>25</v>
      </c>
      <c r="O4937">
        <v>7509459.4594594594</v>
      </c>
      <c r="P4937">
        <v>8518378.3783783801</v>
      </c>
      <c r="Q4937">
        <v>6</v>
      </c>
      <c r="R4937">
        <v>47</v>
      </c>
      <c r="S4937">
        <v>16906207.207207207</v>
      </c>
      <c r="T4937">
        <v>18543860.360360362</v>
      </c>
      <c r="U4937">
        <v>7773963.963963965</v>
      </c>
      <c r="V4937">
        <v>7524504.5045045028</v>
      </c>
      <c r="W4937">
        <v>1084.1666666680001</v>
      </c>
      <c r="X4937">
        <v>1187.624999998</v>
      </c>
    </row>
    <row r="4938" spans="1:24">
      <c r="A4938" s="7" t="s">
        <v>5988</v>
      </c>
      <c r="B4938" s="13" t="s">
        <v>1872</v>
      </c>
      <c r="C4938">
        <v>1506814369.1581097</v>
      </c>
      <c r="D4938">
        <v>1436420843.2384038</v>
      </c>
      <c r="E4938">
        <v>836936.93693693704</v>
      </c>
      <c r="F4938">
        <v>280180.18018018198</v>
      </c>
      <c r="G4938">
        <v>141</v>
      </c>
      <c r="H4938">
        <v>169</v>
      </c>
      <c r="I4938">
        <v>10</v>
      </c>
      <c r="J4938">
        <v>19</v>
      </c>
      <c r="K4938">
        <v>1</v>
      </c>
      <c r="M4938">
        <v>366</v>
      </c>
      <c r="N4938">
        <v>404</v>
      </c>
      <c r="O4938">
        <v>11891981.981981982</v>
      </c>
      <c r="P4938">
        <v>21083886.486486483</v>
      </c>
      <c r="Q4938">
        <v>46</v>
      </c>
      <c r="R4938">
        <v>273</v>
      </c>
      <c r="S4938">
        <v>364385103.6036036</v>
      </c>
      <c r="T4938">
        <v>378690973.87387389</v>
      </c>
      <c r="U4938">
        <v>12373513.513513515</v>
      </c>
      <c r="V4938">
        <v>20721124.324324321</v>
      </c>
      <c r="W4938">
        <v>29966.95833333</v>
      </c>
      <c r="X4938">
        <v>30511.166666667999</v>
      </c>
    </row>
    <row r="4939" spans="1:24">
      <c r="A4939" s="7" t="s">
        <v>5989</v>
      </c>
      <c r="B4939" s="13" t="s">
        <v>1963</v>
      </c>
      <c r="C4939">
        <v>769994605.25017643</v>
      </c>
      <c r="D4939">
        <v>766552971.41224372</v>
      </c>
      <c r="E4939">
        <v>5766216.2162162215</v>
      </c>
      <c r="F4939">
        <v>2776918.9189189211</v>
      </c>
      <c r="G4939">
        <v>265</v>
      </c>
      <c r="H4939">
        <v>207</v>
      </c>
      <c r="I4939">
        <v>19</v>
      </c>
      <c r="J4939">
        <v>33</v>
      </c>
      <c r="M4939">
        <v>372</v>
      </c>
      <c r="N4939">
        <v>433</v>
      </c>
      <c r="O4939">
        <v>66993963.963963963</v>
      </c>
      <c r="P4939">
        <v>96858693.693693697</v>
      </c>
      <c r="Q4939">
        <v>304</v>
      </c>
      <c r="R4939">
        <v>666</v>
      </c>
      <c r="S4939">
        <v>177284158.55855852</v>
      </c>
      <c r="T4939">
        <v>183988562.16216218</v>
      </c>
      <c r="U4939">
        <v>68668825.225225225</v>
      </c>
      <c r="V4939">
        <v>77337657.657657653</v>
      </c>
      <c r="W4939">
        <v>26742.583333326998</v>
      </c>
      <c r="X4939">
        <v>26248.041666667999</v>
      </c>
    </row>
    <row r="4940" spans="1:24">
      <c r="A4940" s="7" t="s">
        <v>5990</v>
      </c>
      <c r="B4940" s="13" t="s">
        <v>1315</v>
      </c>
      <c r="C4940">
        <v>149741446.324424</v>
      </c>
      <c r="D4940">
        <v>146049114.23471108</v>
      </c>
      <c r="E4940">
        <v>1044144.144144145</v>
      </c>
      <c r="F4940">
        <v>293558.558558558</v>
      </c>
      <c r="G4940">
        <v>32</v>
      </c>
      <c r="H4940">
        <v>32</v>
      </c>
      <c r="I4940">
        <v>0</v>
      </c>
      <c r="J4940">
        <v>1</v>
      </c>
      <c r="M4940">
        <v>35</v>
      </c>
      <c r="N4940">
        <v>44</v>
      </c>
      <c r="O4940">
        <v>3342342.3423423418</v>
      </c>
      <c r="P4940">
        <v>4934099.0990990987</v>
      </c>
      <c r="Q4940">
        <v>12</v>
      </c>
      <c r="R4940">
        <v>12</v>
      </c>
      <c r="S4940">
        <v>35775139.639639646</v>
      </c>
      <c r="T4940">
        <v>38296558.558558553</v>
      </c>
      <c r="U4940">
        <v>3781531.5315315309</v>
      </c>
      <c r="V4940">
        <v>3567657.6576576577</v>
      </c>
      <c r="W4940">
        <v>3509.8333333290002</v>
      </c>
      <c r="X4940">
        <v>3434.0416666619999</v>
      </c>
    </row>
    <row r="4941" spans="1:24">
      <c r="A4941" s="7" t="s">
        <v>549</v>
      </c>
      <c r="B4941" s="13" t="s">
        <v>456</v>
      </c>
      <c r="C4941">
        <v>454002211.12189317</v>
      </c>
      <c r="D4941">
        <v>478386258.96331</v>
      </c>
      <c r="E4941">
        <v>161440602.7027027</v>
      </c>
      <c r="F4941">
        <v>165745705.4054054</v>
      </c>
      <c r="G4941">
        <v>295</v>
      </c>
      <c r="H4941">
        <v>92</v>
      </c>
      <c r="I4941">
        <v>2</v>
      </c>
      <c r="J4941">
        <v>16</v>
      </c>
      <c r="K4941">
        <v>2</v>
      </c>
      <c r="M4941">
        <v>836</v>
      </c>
      <c r="N4941">
        <v>469</v>
      </c>
      <c r="O4941">
        <v>77431036.036036044</v>
      </c>
      <c r="P4941">
        <v>90182857.657657653</v>
      </c>
      <c r="Q4941">
        <v>285</v>
      </c>
      <c r="R4941">
        <v>65</v>
      </c>
      <c r="S4941">
        <v>178460941.44144145</v>
      </c>
      <c r="T4941">
        <v>180789405.4054054</v>
      </c>
      <c r="U4941">
        <v>74015945.945945948</v>
      </c>
      <c r="V4941">
        <v>74788108.108108103</v>
      </c>
      <c r="W4941">
        <v>13418.624999997</v>
      </c>
      <c r="X4941">
        <v>13687.291666678</v>
      </c>
    </row>
    <row r="4942" spans="1:24">
      <c r="A4942" s="7" t="s">
        <v>5991</v>
      </c>
      <c r="B4942" s="13" t="s">
        <v>5992</v>
      </c>
      <c r="C4942">
        <v>518385970.53855389</v>
      </c>
      <c r="D4942">
        <v>508126800.88603204</v>
      </c>
      <c r="E4942">
        <v>68492365.765765771</v>
      </c>
      <c r="F4942">
        <v>33425581.081081085</v>
      </c>
      <c r="G4942">
        <v>174</v>
      </c>
      <c r="H4942">
        <v>329</v>
      </c>
      <c r="I4942">
        <v>21</v>
      </c>
      <c r="J4942">
        <v>22</v>
      </c>
      <c r="M4942">
        <v>295</v>
      </c>
      <c r="N4942">
        <v>451</v>
      </c>
      <c r="O4942">
        <v>51977477.477477476</v>
      </c>
      <c r="P4942">
        <v>69680180.180180177</v>
      </c>
      <c r="Q4942">
        <v>4</v>
      </c>
      <c r="R4942">
        <v>343</v>
      </c>
      <c r="S4942">
        <v>117407923.42342342</v>
      </c>
      <c r="T4942">
        <v>126788142.34234235</v>
      </c>
      <c r="U4942">
        <v>36856846.846846849</v>
      </c>
      <c r="V4942">
        <v>67371981.981981978</v>
      </c>
      <c r="W4942">
        <v>13223.666666671999</v>
      </c>
      <c r="X4942">
        <v>13533.416666657</v>
      </c>
    </row>
    <row r="4943" spans="1:24">
      <c r="A4943" s="7" t="s">
        <v>5993</v>
      </c>
      <c r="B4943" s="13" t="s">
        <v>5994</v>
      </c>
      <c r="C4943">
        <v>986378508.72190094</v>
      </c>
      <c r="D4943">
        <v>962248379.508165</v>
      </c>
      <c r="E4943">
        <v>196478923.42342341</v>
      </c>
      <c r="F4943">
        <v>126243825.22522523</v>
      </c>
      <c r="G4943">
        <v>213</v>
      </c>
      <c r="H4943">
        <v>268</v>
      </c>
      <c r="I4943">
        <v>21</v>
      </c>
      <c r="J4943">
        <v>39</v>
      </c>
      <c r="M4943">
        <v>385</v>
      </c>
      <c r="N4943">
        <v>472</v>
      </c>
      <c r="O4943">
        <v>214971717.11711711</v>
      </c>
      <c r="P4943">
        <v>149489391.8918919</v>
      </c>
      <c r="Q4943">
        <v>112</v>
      </c>
      <c r="R4943">
        <v>1389</v>
      </c>
      <c r="S4943">
        <v>335269295.4954955</v>
      </c>
      <c r="T4943">
        <v>350780642.34234238</v>
      </c>
      <c r="U4943">
        <v>88293963.963963971</v>
      </c>
      <c r="V4943">
        <v>69398468.468468472</v>
      </c>
      <c r="W4943">
        <v>29214.291666666002</v>
      </c>
      <c r="X4943">
        <v>29447.208333333998</v>
      </c>
    </row>
    <row r="4944" spans="1:24">
      <c r="A4944" s="7" t="s">
        <v>5995</v>
      </c>
      <c r="B4944" s="13" t="s">
        <v>1183</v>
      </c>
      <c r="C4944">
        <v>170888923.34959018</v>
      </c>
      <c r="D4944">
        <v>150230501.62942287</v>
      </c>
      <c r="E4944">
        <v>1950900.9009009011</v>
      </c>
      <c r="F4944">
        <v>320463.96396396402</v>
      </c>
      <c r="G4944">
        <v>28</v>
      </c>
      <c r="H4944">
        <v>11</v>
      </c>
      <c r="I4944">
        <v>4</v>
      </c>
      <c r="J4944">
        <v>8</v>
      </c>
      <c r="M4944">
        <v>74</v>
      </c>
      <c r="N4944">
        <v>105</v>
      </c>
      <c r="O4944">
        <v>12006756.756756758</v>
      </c>
      <c r="P4944">
        <v>13867681.081081081</v>
      </c>
      <c r="Q4944">
        <v>95</v>
      </c>
      <c r="R4944">
        <v>47</v>
      </c>
      <c r="S4944">
        <v>46201833.333333328</v>
      </c>
      <c r="T4944">
        <v>45616784.684684686</v>
      </c>
      <c r="U4944">
        <v>11012342.342342345</v>
      </c>
      <c r="V4944">
        <v>12819369.369369369</v>
      </c>
      <c r="W4944">
        <v>7311.7083333330002</v>
      </c>
      <c r="X4944">
        <v>7280.4583333359997</v>
      </c>
    </row>
    <row r="4945" spans="1:24">
      <c r="A4945" s="7" t="s">
        <v>5996</v>
      </c>
      <c r="B4945" s="13" t="s">
        <v>908</v>
      </c>
      <c r="C4945">
        <v>501892656.85245246</v>
      </c>
      <c r="D4945">
        <v>491904185.16681105</v>
      </c>
      <c r="E4945">
        <v>7667567.5675675673</v>
      </c>
      <c r="F4945">
        <v>2325090.0900900909</v>
      </c>
      <c r="G4945">
        <v>108</v>
      </c>
      <c r="H4945">
        <v>167</v>
      </c>
      <c r="I4945">
        <v>6</v>
      </c>
      <c r="J4945">
        <v>12</v>
      </c>
      <c r="M4945">
        <v>208</v>
      </c>
      <c r="N4945">
        <v>281</v>
      </c>
      <c r="O4945">
        <v>31049549.54954955</v>
      </c>
      <c r="P4945">
        <v>32023305.40540541</v>
      </c>
      <c r="Q4945">
        <v>77</v>
      </c>
      <c r="R4945">
        <v>79</v>
      </c>
      <c r="S4945">
        <v>127315218.91891891</v>
      </c>
      <c r="T4945">
        <v>150903601.8018018</v>
      </c>
      <c r="U4945">
        <v>27729189.189189188</v>
      </c>
      <c r="V4945">
        <v>34523603.603603609</v>
      </c>
      <c r="W4945">
        <v>15667.291666662</v>
      </c>
      <c r="X4945">
        <v>15793.041666666</v>
      </c>
    </row>
    <row r="4946" spans="1:24">
      <c r="A4946" s="7" t="s">
        <v>5997</v>
      </c>
      <c r="B4946" s="13" t="s">
        <v>2006</v>
      </c>
      <c r="C4946">
        <v>128893343.88253549</v>
      </c>
      <c r="D4946">
        <v>128764080.13982043</v>
      </c>
      <c r="E4946">
        <v>1406306.306306306</v>
      </c>
      <c r="F4946">
        <v>555585.58558558603</v>
      </c>
      <c r="G4946">
        <v>31</v>
      </c>
      <c r="H4946">
        <v>47</v>
      </c>
      <c r="I4946">
        <v>2</v>
      </c>
      <c r="J4946">
        <v>2</v>
      </c>
      <c r="M4946">
        <v>53</v>
      </c>
      <c r="N4946">
        <v>61</v>
      </c>
      <c r="O4946">
        <v>7449999.9999999981</v>
      </c>
      <c r="P4946">
        <v>8360450.4504504511</v>
      </c>
      <c r="Q4946">
        <v>89</v>
      </c>
      <c r="R4946">
        <v>91</v>
      </c>
      <c r="S4946">
        <v>25801572.07207207</v>
      </c>
      <c r="T4946">
        <v>29002657.657657657</v>
      </c>
      <c r="U4946">
        <v>7340540.5405405425</v>
      </c>
      <c r="V4946">
        <v>7818108.108108107</v>
      </c>
      <c r="W4946">
        <v>5907.7083333339997</v>
      </c>
      <c r="X4946">
        <v>5862.1666666649999</v>
      </c>
    </row>
    <row r="4947" spans="1:24">
      <c r="A4947" s="7" t="s">
        <v>5998</v>
      </c>
      <c r="B4947" s="13" t="s">
        <v>1150</v>
      </c>
      <c r="C4947">
        <v>1941735520.191035</v>
      </c>
      <c r="D4947">
        <v>1835190990.1439164</v>
      </c>
      <c r="E4947">
        <v>16591441.441441447</v>
      </c>
      <c r="F4947">
        <v>5110693.6936936947</v>
      </c>
      <c r="G4947">
        <v>620</v>
      </c>
      <c r="H4947">
        <v>324</v>
      </c>
      <c r="I4947">
        <v>18</v>
      </c>
      <c r="J4947">
        <v>33</v>
      </c>
      <c r="K4947">
        <v>8</v>
      </c>
      <c r="M4947">
        <v>4204</v>
      </c>
      <c r="N4947">
        <v>625</v>
      </c>
      <c r="O4947">
        <v>105585675.67567569</v>
      </c>
      <c r="P4947">
        <v>79295590.990990981</v>
      </c>
      <c r="Q4947">
        <v>319</v>
      </c>
      <c r="R4947">
        <v>832</v>
      </c>
      <c r="S4947">
        <v>307947642.34234238</v>
      </c>
      <c r="T4947">
        <v>273712446.84684682</v>
      </c>
      <c r="U4947">
        <v>94391351.351351351</v>
      </c>
      <c r="V4947">
        <v>66245495.495495498</v>
      </c>
      <c r="W4947">
        <v>42663.958333340001</v>
      </c>
      <c r="X4947">
        <v>42331.750000002001</v>
      </c>
    </row>
    <row r="4948" spans="1:24">
      <c r="A4948" s="7" t="s">
        <v>5999</v>
      </c>
      <c r="B4948" s="13" t="s">
        <v>4953</v>
      </c>
      <c r="C4948">
        <v>476235373.91664648</v>
      </c>
      <c r="D4948">
        <v>464442376.75847799</v>
      </c>
      <c r="E4948">
        <v>12670816.216216218</v>
      </c>
      <c r="F4948">
        <v>55406666.666666672</v>
      </c>
      <c r="G4948">
        <v>126</v>
      </c>
      <c r="H4948">
        <v>64</v>
      </c>
      <c r="I4948">
        <v>13</v>
      </c>
      <c r="J4948">
        <v>15</v>
      </c>
      <c r="K4948">
        <v>28</v>
      </c>
      <c r="M4948">
        <v>485</v>
      </c>
      <c r="N4948">
        <v>275</v>
      </c>
      <c r="O4948">
        <v>152244899.0990991</v>
      </c>
      <c r="P4948">
        <v>29542184.684684686</v>
      </c>
      <c r="Q4948">
        <v>227</v>
      </c>
      <c r="R4948">
        <v>156</v>
      </c>
      <c r="S4948">
        <v>103248409.9099099</v>
      </c>
      <c r="T4948">
        <v>94952788.28828828</v>
      </c>
      <c r="U4948">
        <v>17683153.153153155</v>
      </c>
      <c r="V4948">
        <v>44773059.459459469</v>
      </c>
      <c r="W4948">
        <v>9708.0416666630008</v>
      </c>
      <c r="X4948">
        <v>10248.666666666</v>
      </c>
    </row>
    <row r="4949" spans="1:24">
      <c r="A4949" s="7" t="s">
        <v>6000</v>
      </c>
      <c r="B4949" s="13" t="s">
        <v>2085</v>
      </c>
      <c r="C4949">
        <v>1173642252.3333073</v>
      </c>
      <c r="D4949">
        <v>1170987423.4953008</v>
      </c>
      <c r="E4949">
        <v>4030180.1801801841</v>
      </c>
      <c r="F4949">
        <v>2001895.4954954979</v>
      </c>
      <c r="G4949">
        <v>486</v>
      </c>
      <c r="H4949">
        <v>587</v>
      </c>
      <c r="I4949">
        <v>20</v>
      </c>
      <c r="J4949">
        <v>29</v>
      </c>
      <c r="M4949">
        <v>582</v>
      </c>
      <c r="N4949">
        <v>804</v>
      </c>
      <c r="O4949">
        <v>51918468.468468472</v>
      </c>
      <c r="P4949">
        <v>118656371.17117117</v>
      </c>
      <c r="Q4949">
        <v>972</v>
      </c>
      <c r="R4949">
        <v>690</v>
      </c>
      <c r="S4949">
        <v>338028190.0900901</v>
      </c>
      <c r="T4949">
        <v>352025522.52252251</v>
      </c>
      <c r="U4949">
        <v>41373827.027027026</v>
      </c>
      <c r="V4949">
        <v>113063061.26126127</v>
      </c>
      <c r="W4949">
        <v>37053.750000004002</v>
      </c>
      <c r="X4949">
        <v>37804.874999997002</v>
      </c>
    </row>
    <row r="4950" spans="1:24">
      <c r="A4950" s="7" t="s">
        <v>6001</v>
      </c>
      <c r="B4950" s="13" t="s">
        <v>1019</v>
      </c>
      <c r="C4950">
        <v>60089616.78045927</v>
      </c>
      <c r="D4950">
        <v>58094661.894813336</v>
      </c>
      <c r="E4950">
        <v>2007342.3423423429</v>
      </c>
      <c r="F4950">
        <v>2216477.477477476</v>
      </c>
      <c r="G4950">
        <v>24</v>
      </c>
      <c r="H4950">
        <v>4</v>
      </c>
      <c r="I4950">
        <v>2</v>
      </c>
      <c r="J4950">
        <v>2</v>
      </c>
      <c r="M4950">
        <v>36</v>
      </c>
      <c r="N4950">
        <v>15</v>
      </c>
      <c r="O4950">
        <v>14158108.108108111</v>
      </c>
      <c r="P4950">
        <v>15597558.558558557</v>
      </c>
      <c r="R4950">
        <v>83</v>
      </c>
      <c r="S4950">
        <v>16690288.288288288</v>
      </c>
      <c r="T4950">
        <v>14415153.153153155</v>
      </c>
      <c r="U4950">
        <v>13266936.936936937</v>
      </c>
      <c r="V4950">
        <v>14767837.837837838</v>
      </c>
      <c r="W4950">
        <v>1119.0416666659999</v>
      </c>
      <c r="X4950">
        <v>1168.5416666690001</v>
      </c>
    </row>
    <row r="4951" spans="1:24">
      <c r="A4951" s="7" t="s">
        <v>6002</v>
      </c>
      <c r="B4951" s="13" t="s">
        <v>1925</v>
      </c>
      <c r="C4951">
        <v>1047342838.2607169</v>
      </c>
      <c r="D4951">
        <v>1055571694.4240144</v>
      </c>
      <c r="E4951">
        <v>13909009.009009007</v>
      </c>
      <c r="F4951">
        <v>3143361.2612612648</v>
      </c>
      <c r="G4951">
        <v>321</v>
      </c>
      <c r="H4951">
        <v>459</v>
      </c>
      <c r="I4951">
        <v>18</v>
      </c>
      <c r="J4951">
        <v>26</v>
      </c>
      <c r="M4951">
        <v>470</v>
      </c>
      <c r="N4951">
        <v>639</v>
      </c>
      <c r="O4951">
        <v>175528198.1981982</v>
      </c>
      <c r="P4951">
        <v>213899436.93693691</v>
      </c>
      <c r="Q4951">
        <v>534</v>
      </c>
      <c r="R4951">
        <v>884</v>
      </c>
      <c r="S4951">
        <v>363762894.59459466</v>
      </c>
      <c r="T4951">
        <v>400667909.009009</v>
      </c>
      <c r="U4951">
        <v>171974363.96396396</v>
      </c>
      <c r="V4951">
        <v>228967160.36036035</v>
      </c>
      <c r="W4951">
        <v>30097.916666657999</v>
      </c>
      <c r="X4951">
        <v>30196.541666664998</v>
      </c>
    </row>
    <row r="4952" spans="1:24">
      <c r="A4952" s="7" t="s">
        <v>6003</v>
      </c>
      <c r="B4952" s="13" t="s">
        <v>1019</v>
      </c>
      <c r="C4952">
        <v>94796664.647171944</v>
      </c>
      <c r="D4952">
        <v>96517970.028558582</v>
      </c>
      <c r="E4952">
        <v>3020202.702702702</v>
      </c>
      <c r="F4952">
        <v>1792792.7927927929</v>
      </c>
      <c r="G4952">
        <v>30</v>
      </c>
      <c r="H4952">
        <v>17</v>
      </c>
      <c r="I4952">
        <v>4</v>
      </c>
      <c r="J4952">
        <v>2</v>
      </c>
      <c r="M4952">
        <v>50</v>
      </c>
      <c r="N4952">
        <v>33</v>
      </c>
      <c r="O4952">
        <v>22827027.027027026</v>
      </c>
      <c r="P4952">
        <v>27744594.594594598</v>
      </c>
      <c r="Q4952">
        <v>1</v>
      </c>
      <c r="R4952">
        <v>140</v>
      </c>
      <c r="S4952">
        <v>32916274.774774775</v>
      </c>
      <c r="T4952">
        <v>32740090.090090089</v>
      </c>
      <c r="U4952">
        <v>22183243.243243244</v>
      </c>
      <c r="V4952">
        <v>26395045.045045048</v>
      </c>
      <c r="W4952">
        <v>1713.8333333309999</v>
      </c>
      <c r="X4952">
        <v>1732.0416666629999</v>
      </c>
    </row>
    <row r="4953" spans="1:24">
      <c r="A4953" s="7" t="s">
        <v>6004</v>
      </c>
      <c r="B4953" s="13" t="s">
        <v>2235</v>
      </c>
      <c r="C4953">
        <v>1195309833.9727514</v>
      </c>
      <c r="D4953">
        <v>1207709078.095387</v>
      </c>
      <c r="E4953">
        <v>8285472.9729729732</v>
      </c>
      <c r="F4953">
        <v>3717054.054054054</v>
      </c>
      <c r="G4953">
        <v>248</v>
      </c>
      <c r="H4953">
        <v>269</v>
      </c>
      <c r="I4953">
        <v>18</v>
      </c>
      <c r="J4953">
        <v>18</v>
      </c>
      <c r="M4953">
        <v>326</v>
      </c>
      <c r="N4953">
        <v>377</v>
      </c>
      <c r="O4953">
        <v>64901126.126126125</v>
      </c>
      <c r="P4953">
        <v>79074594.594594598</v>
      </c>
      <c r="Q4953">
        <v>370</v>
      </c>
      <c r="R4953">
        <v>486</v>
      </c>
      <c r="S4953">
        <v>233671984.68468469</v>
      </c>
      <c r="T4953">
        <v>235797864.86486486</v>
      </c>
      <c r="U4953">
        <v>66848556.756756753</v>
      </c>
      <c r="V4953">
        <v>73983780.180180177</v>
      </c>
      <c r="W4953">
        <v>26094.083333334002</v>
      </c>
      <c r="X4953">
        <v>27766.166666665998</v>
      </c>
    </row>
    <row r="4954" spans="1:24">
      <c r="A4954" s="7" t="s">
        <v>6005</v>
      </c>
      <c r="B4954" s="13" t="s">
        <v>1676</v>
      </c>
      <c r="C4954">
        <v>782247887.60822499</v>
      </c>
      <c r="D4954">
        <v>792402009.49713755</v>
      </c>
      <c r="E4954">
        <v>9596301.8018018026</v>
      </c>
      <c r="F4954">
        <v>32815297.297297299</v>
      </c>
      <c r="G4954">
        <v>188</v>
      </c>
      <c r="H4954">
        <v>209</v>
      </c>
      <c r="I4954">
        <v>11</v>
      </c>
      <c r="J4954">
        <v>12</v>
      </c>
      <c r="K4954">
        <v>2</v>
      </c>
      <c r="M4954">
        <v>296</v>
      </c>
      <c r="N4954">
        <v>268</v>
      </c>
      <c r="O4954">
        <v>33185135.135135137</v>
      </c>
      <c r="P4954">
        <v>46460585.585585587</v>
      </c>
      <c r="Q4954">
        <v>211</v>
      </c>
      <c r="R4954">
        <v>551</v>
      </c>
      <c r="S4954">
        <v>124012926.12612614</v>
      </c>
      <c r="T4954">
        <v>125527627.92792793</v>
      </c>
      <c r="U4954">
        <v>27885223.423423421</v>
      </c>
      <c r="V4954">
        <v>40279533.333333336</v>
      </c>
      <c r="W4954">
        <v>20179.958333336999</v>
      </c>
      <c r="X4954">
        <v>20965.999999993001</v>
      </c>
    </row>
    <row r="4955" spans="1:24">
      <c r="A4955" s="7" t="s">
        <v>6006</v>
      </c>
      <c r="B4955" s="13" t="s">
        <v>1002</v>
      </c>
      <c r="C4955">
        <v>212499050.59702578</v>
      </c>
      <c r="D4955">
        <v>216669916.4394061</v>
      </c>
      <c r="E4955">
        <v>1348783.783783786</v>
      </c>
      <c r="F4955">
        <v>601126.12612613</v>
      </c>
      <c r="G4955">
        <v>84</v>
      </c>
      <c r="H4955">
        <v>120</v>
      </c>
      <c r="I4955">
        <v>8</v>
      </c>
      <c r="J4955">
        <v>11</v>
      </c>
      <c r="M4955">
        <v>105</v>
      </c>
      <c r="N4955">
        <v>142</v>
      </c>
      <c r="O4955">
        <v>33825000</v>
      </c>
      <c r="P4955">
        <v>50186396.396396384</v>
      </c>
      <c r="Q4955">
        <v>180</v>
      </c>
      <c r="R4955">
        <v>180</v>
      </c>
      <c r="S4955">
        <v>67239549.54954955</v>
      </c>
      <c r="T4955">
        <v>71726899.0990991</v>
      </c>
      <c r="U4955">
        <v>36025225.225225225</v>
      </c>
      <c r="V4955">
        <v>44146259.459459461</v>
      </c>
      <c r="W4955">
        <v>5227.4583333350001</v>
      </c>
      <c r="X4955">
        <v>5194.0416666620004</v>
      </c>
    </row>
    <row r="4956" spans="1:24">
      <c r="A4956" s="7" t="s">
        <v>6007</v>
      </c>
      <c r="B4956" s="13" t="s">
        <v>2326</v>
      </c>
      <c r="C4956">
        <v>104026077.06494498</v>
      </c>
      <c r="D4956">
        <v>102856135.32427292</v>
      </c>
      <c r="E4956">
        <v>8108.1081081089997</v>
      </c>
      <c r="F4956">
        <v>27927.927927928002</v>
      </c>
      <c r="G4956">
        <v>3</v>
      </c>
      <c r="H4956">
        <v>10</v>
      </c>
      <c r="I4956">
        <v>2</v>
      </c>
      <c r="J4956">
        <v>1</v>
      </c>
      <c r="M4956">
        <v>35</v>
      </c>
      <c r="N4956">
        <v>28</v>
      </c>
      <c r="O4956">
        <v>8683783.7837837841</v>
      </c>
      <c r="P4956">
        <v>1540090.090090089</v>
      </c>
      <c r="Q4956">
        <v>28</v>
      </c>
      <c r="R4956">
        <v>21</v>
      </c>
      <c r="S4956">
        <v>43483031.531531535</v>
      </c>
      <c r="T4956">
        <v>44975531.531531535</v>
      </c>
      <c r="U4956">
        <v>8508558.558558559</v>
      </c>
      <c r="V4956">
        <v>3652252.2522522523</v>
      </c>
      <c r="W4956">
        <v>2041.583333329</v>
      </c>
      <c r="X4956">
        <v>2116.5833333330002</v>
      </c>
    </row>
    <row r="4957" spans="1:24">
      <c r="A4957" s="7" t="s">
        <v>6008</v>
      </c>
      <c r="B4957" s="13" t="s">
        <v>1966</v>
      </c>
      <c r="C4957">
        <v>1355944459.4009755</v>
      </c>
      <c r="D4957">
        <v>1323808654.9420404</v>
      </c>
      <c r="E4957">
        <v>4285810.8108108127</v>
      </c>
      <c r="F4957">
        <v>1899810.8108108151</v>
      </c>
      <c r="G4957">
        <v>482</v>
      </c>
      <c r="H4957">
        <v>452</v>
      </c>
      <c r="I4957">
        <v>20</v>
      </c>
      <c r="J4957">
        <v>25</v>
      </c>
      <c r="M4957">
        <v>647</v>
      </c>
      <c r="N4957">
        <v>517</v>
      </c>
      <c r="O4957">
        <v>130981261.26126127</v>
      </c>
      <c r="P4957">
        <v>166341576.57657659</v>
      </c>
      <c r="Q4957">
        <v>235</v>
      </c>
      <c r="R4957">
        <v>1620</v>
      </c>
      <c r="S4957">
        <v>500388825.22522527</v>
      </c>
      <c r="T4957">
        <v>512581165.76576579</v>
      </c>
      <c r="U4957">
        <v>124639279.27927928</v>
      </c>
      <c r="V4957">
        <v>165620540.54054055</v>
      </c>
      <c r="W4957">
        <v>31451.583333325001</v>
      </c>
      <c r="X4957">
        <v>30386.125000004002</v>
      </c>
    </row>
    <row r="4958" spans="1:24">
      <c r="A4958" s="7" t="s">
        <v>6009</v>
      </c>
      <c r="B4958" s="13" t="s">
        <v>1315</v>
      </c>
      <c r="C4958">
        <v>102895350.49063177</v>
      </c>
      <c r="D4958">
        <v>106451008.10341324</v>
      </c>
      <c r="E4958">
        <v>463963.96396396297</v>
      </c>
      <c r="F4958">
        <v>30855.855855856</v>
      </c>
      <c r="G4958">
        <v>33</v>
      </c>
      <c r="H4958">
        <v>31</v>
      </c>
      <c r="I4958">
        <v>2</v>
      </c>
      <c r="J4958">
        <v>1</v>
      </c>
      <c r="M4958">
        <v>46</v>
      </c>
      <c r="N4958">
        <v>41</v>
      </c>
      <c r="O4958">
        <v>2546846.8468468459</v>
      </c>
      <c r="P4958">
        <v>6037612.6126126116</v>
      </c>
      <c r="Q4958">
        <v>44</v>
      </c>
      <c r="R4958">
        <v>28</v>
      </c>
      <c r="S4958">
        <v>18095585.585585587</v>
      </c>
      <c r="T4958">
        <v>20691093.693693694</v>
      </c>
      <c r="U4958">
        <v>3431621.6216216208</v>
      </c>
      <c r="V4958">
        <v>5374144.1441441439</v>
      </c>
      <c r="W4958">
        <v>2791.7083333340001</v>
      </c>
      <c r="X4958">
        <v>2792.124999997</v>
      </c>
    </row>
    <row r="4959" spans="1:24">
      <c r="A4959" s="7" t="s">
        <v>550</v>
      </c>
      <c r="B4959" s="13" t="s">
        <v>88</v>
      </c>
      <c r="C4959">
        <v>522036205.94580239</v>
      </c>
      <c r="D4959">
        <v>544184925.56442237</v>
      </c>
      <c r="E4959">
        <v>3025675.6756756762</v>
      </c>
      <c r="F4959">
        <v>1949549.549549551</v>
      </c>
      <c r="G4959">
        <v>117</v>
      </c>
      <c r="H4959">
        <v>138</v>
      </c>
      <c r="I4959">
        <v>8</v>
      </c>
      <c r="J4959">
        <v>9</v>
      </c>
      <c r="K4959">
        <v>1</v>
      </c>
      <c r="M4959">
        <v>165</v>
      </c>
      <c r="N4959">
        <v>164</v>
      </c>
      <c r="O4959">
        <v>40174324.324324317</v>
      </c>
      <c r="P4959">
        <v>495068468.46846849</v>
      </c>
      <c r="Q4959">
        <v>249</v>
      </c>
      <c r="R4959">
        <v>135</v>
      </c>
      <c r="S4959">
        <v>103377022.52252252</v>
      </c>
      <c r="T4959">
        <v>114653166.66666669</v>
      </c>
      <c r="U4959">
        <v>34892432.432432428</v>
      </c>
      <c r="V4959">
        <v>37333153.153153151</v>
      </c>
      <c r="W4959">
        <v>10044.916666667001</v>
      </c>
      <c r="X4959">
        <v>10150.166666669</v>
      </c>
    </row>
    <row r="4960" spans="1:24">
      <c r="A4960" s="7" t="s">
        <v>6010</v>
      </c>
      <c r="B4960" s="13" t="s">
        <v>2355</v>
      </c>
      <c r="C4960">
        <v>102810065.11831224</v>
      </c>
      <c r="D4960">
        <v>99465405.359148189</v>
      </c>
      <c r="E4960">
        <v>241441.441441442</v>
      </c>
      <c r="F4960">
        <v>382882.88288288401</v>
      </c>
      <c r="G4960">
        <v>19</v>
      </c>
      <c r="H4960">
        <v>25</v>
      </c>
      <c r="I4960">
        <v>2</v>
      </c>
      <c r="J4960">
        <v>5</v>
      </c>
      <c r="K4960">
        <v>1</v>
      </c>
      <c r="M4960">
        <v>33</v>
      </c>
      <c r="N4960">
        <v>46</v>
      </c>
      <c r="O4960">
        <v>10619819.819819819</v>
      </c>
      <c r="P4960">
        <v>6551351.3513513533</v>
      </c>
      <c r="Q4960">
        <v>64</v>
      </c>
      <c r="R4960">
        <v>143</v>
      </c>
      <c r="S4960">
        <v>36815995.495495498</v>
      </c>
      <c r="T4960">
        <v>34854490.990990996</v>
      </c>
      <c r="U4960">
        <v>10469279.27927928</v>
      </c>
      <c r="V4960">
        <v>6542702.7027027039</v>
      </c>
      <c r="W4960">
        <v>1965.79166667</v>
      </c>
      <c r="X4960">
        <v>2036.3333333360001</v>
      </c>
    </row>
    <row r="4961" spans="1:24">
      <c r="A4961" s="7" t="s">
        <v>6011</v>
      </c>
      <c r="B4961" s="13" t="s">
        <v>711</v>
      </c>
      <c r="C4961">
        <v>35758621.880237967</v>
      </c>
      <c r="D4961">
        <v>36045124.057440713</v>
      </c>
      <c r="E4961">
        <v>411711.71171171201</v>
      </c>
      <c r="F4961">
        <v>292792.79279279301</v>
      </c>
      <c r="G4961">
        <v>6</v>
      </c>
      <c r="H4961">
        <v>23</v>
      </c>
      <c r="I4961">
        <v>0</v>
      </c>
      <c r="J4961">
        <v>2</v>
      </c>
      <c r="M4961">
        <v>16</v>
      </c>
      <c r="N4961">
        <v>31</v>
      </c>
      <c r="O4961">
        <v>418018.01801801904</v>
      </c>
      <c r="P4961">
        <v>1349549.5495495501</v>
      </c>
      <c r="Q4961">
        <v>10</v>
      </c>
      <c r="R4961">
        <v>55</v>
      </c>
      <c r="S4961">
        <v>3926355.8558558561</v>
      </c>
      <c r="T4961">
        <v>3726396.3963963958</v>
      </c>
      <c r="U4961">
        <v>1190090.090090089</v>
      </c>
      <c r="V4961">
        <v>2060720.7207207209</v>
      </c>
      <c r="W4961">
        <v>915.75000000299997</v>
      </c>
      <c r="X4961">
        <v>890.04166666499998</v>
      </c>
    </row>
    <row r="4962" spans="1:24">
      <c r="A4962" s="7" t="s">
        <v>6012</v>
      </c>
      <c r="B4962" s="13" t="s">
        <v>3596</v>
      </c>
      <c r="C4962">
        <v>760917654.22755611</v>
      </c>
      <c r="D4962">
        <v>773287261.95119858</v>
      </c>
      <c r="E4962">
        <v>609909.90990991297</v>
      </c>
      <c r="F4962">
        <v>241972.97297297401</v>
      </c>
      <c r="G4962">
        <v>181</v>
      </c>
      <c r="H4962">
        <v>237</v>
      </c>
      <c r="I4962">
        <v>17</v>
      </c>
      <c r="J4962">
        <v>23</v>
      </c>
      <c r="K4962">
        <v>5</v>
      </c>
      <c r="M4962">
        <v>637</v>
      </c>
      <c r="N4962">
        <v>372</v>
      </c>
      <c r="O4962">
        <v>120800428.82882883</v>
      </c>
      <c r="P4962">
        <v>110124954.95495495</v>
      </c>
      <c r="Q4962">
        <v>979</v>
      </c>
      <c r="R4962">
        <v>574</v>
      </c>
      <c r="S4962">
        <v>183318680.18018019</v>
      </c>
      <c r="T4962">
        <v>195375319.81981981</v>
      </c>
      <c r="U4962">
        <v>98498648.648648649</v>
      </c>
      <c r="V4962">
        <v>108516306.3063063</v>
      </c>
      <c r="W4962">
        <v>23409.874999988999</v>
      </c>
      <c r="X4962">
        <v>22960.20833333</v>
      </c>
    </row>
    <row r="4963" spans="1:24">
      <c r="A4963" s="7" t="s">
        <v>6013</v>
      </c>
      <c r="B4963" s="13" t="s">
        <v>1935</v>
      </c>
      <c r="C4963">
        <v>955937041.75579309</v>
      </c>
      <c r="D4963">
        <v>976680656.0431087</v>
      </c>
      <c r="E4963">
        <v>520317299.09909916</v>
      </c>
      <c r="F4963">
        <v>736067088.28828824</v>
      </c>
      <c r="G4963">
        <v>262</v>
      </c>
      <c r="H4963">
        <v>419</v>
      </c>
      <c r="I4963">
        <v>9</v>
      </c>
      <c r="J4963">
        <v>28</v>
      </c>
      <c r="M4963">
        <v>839</v>
      </c>
      <c r="N4963">
        <v>775</v>
      </c>
      <c r="O4963">
        <v>188003783.78378379</v>
      </c>
      <c r="P4963">
        <v>179118108.1081081</v>
      </c>
      <c r="Q4963">
        <v>435</v>
      </c>
      <c r="R4963">
        <v>796</v>
      </c>
      <c r="S4963">
        <v>267824191.8918919</v>
      </c>
      <c r="T4963">
        <v>261522321.62162161</v>
      </c>
      <c r="U4963">
        <v>179147922.52252254</v>
      </c>
      <c r="V4963">
        <v>166931416.21621621</v>
      </c>
      <c r="W4963">
        <v>26974.708333335999</v>
      </c>
      <c r="X4963">
        <v>26892.083333328999</v>
      </c>
    </row>
    <row r="4964" spans="1:24">
      <c r="A4964" s="7" t="s">
        <v>6014</v>
      </c>
      <c r="B4964" s="13" t="s">
        <v>1243</v>
      </c>
      <c r="C4964">
        <v>226861319.67903242</v>
      </c>
      <c r="D4964">
        <v>218517790.95659515</v>
      </c>
      <c r="E4964">
        <v>1025225.225225226</v>
      </c>
      <c r="F4964">
        <v>197297.29729729801</v>
      </c>
      <c r="G4964">
        <v>85</v>
      </c>
      <c r="H4964">
        <v>55</v>
      </c>
      <c r="I4964">
        <v>2</v>
      </c>
      <c r="J4964">
        <v>2</v>
      </c>
      <c r="M4964">
        <v>216</v>
      </c>
      <c r="N4964">
        <v>98</v>
      </c>
      <c r="O4964">
        <v>4935135.1351351338</v>
      </c>
      <c r="P4964">
        <v>9846846.8468468469</v>
      </c>
      <c r="Q4964">
        <v>114</v>
      </c>
      <c r="R4964">
        <v>121</v>
      </c>
      <c r="S4964">
        <v>36655252.252252251</v>
      </c>
      <c r="T4964">
        <v>35476846.846846849</v>
      </c>
      <c r="U4964">
        <v>4062882.8828828828</v>
      </c>
      <c r="V4964">
        <v>8126216.2162162159</v>
      </c>
      <c r="W4964">
        <v>4491.7916666660003</v>
      </c>
      <c r="X4964">
        <v>4376.7916666689998</v>
      </c>
    </row>
    <row r="4965" spans="1:24">
      <c r="A4965" s="7" t="s">
        <v>6015</v>
      </c>
      <c r="B4965" s="13" t="s">
        <v>964</v>
      </c>
      <c r="C4965">
        <v>3679082073.140851</v>
      </c>
      <c r="D4965">
        <v>3558009228.0038061</v>
      </c>
      <c r="E4965">
        <v>152440022.52252254</v>
      </c>
      <c r="F4965">
        <v>26527114.414414421</v>
      </c>
      <c r="G4965">
        <v>584</v>
      </c>
      <c r="H4965">
        <v>588</v>
      </c>
      <c r="I4965">
        <v>26</v>
      </c>
      <c r="J4965">
        <v>46</v>
      </c>
      <c r="K4965">
        <v>9</v>
      </c>
      <c r="M4965">
        <v>1774</v>
      </c>
      <c r="N4965">
        <v>1429</v>
      </c>
      <c r="O4965">
        <v>516515661.26126128</v>
      </c>
      <c r="P4965">
        <v>755890800.90090096</v>
      </c>
      <c r="Q4965">
        <v>425</v>
      </c>
      <c r="R4965">
        <v>1290</v>
      </c>
      <c r="S4965">
        <v>816511888.28828824</v>
      </c>
      <c r="T4965">
        <v>827384613.51351357</v>
      </c>
      <c r="U4965">
        <v>486813877.47747755</v>
      </c>
      <c r="V4965">
        <v>717425351.35135138</v>
      </c>
      <c r="W4965">
        <v>91422.791666678007</v>
      </c>
      <c r="X4965">
        <v>91739.124999993001</v>
      </c>
    </row>
    <row r="4966" spans="1:24">
      <c r="A4966" s="7" t="s">
        <v>6016</v>
      </c>
      <c r="B4966" s="13" t="s">
        <v>741</v>
      </c>
      <c r="C4966">
        <v>328785941.58346492</v>
      </c>
      <c r="D4966">
        <v>309742441.77405143</v>
      </c>
      <c r="E4966">
        <v>194060166.66666669</v>
      </c>
      <c r="F4966">
        <v>23058783.78378379</v>
      </c>
      <c r="G4966">
        <v>54</v>
      </c>
      <c r="H4966">
        <v>65</v>
      </c>
      <c r="I4966">
        <v>3</v>
      </c>
      <c r="J4966">
        <v>6</v>
      </c>
      <c r="K4966">
        <v>1</v>
      </c>
      <c r="M4966">
        <v>88</v>
      </c>
      <c r="N4966">
        <v>103</v>
      </c>
      <c r="O4966">
        <v>124867203.6036036</v>
      </c>
      <c r="P4966">
        <v>146029549.54954955</v>
      </c>
      <c r="Q4966">
        <v>145</v>
      </c>
      <c r="R4966">
        <v>302</v>
      </c>
      <c r="S4966">
        <v>127235164.86486487</v>
      </c>
      <c r="T4966">
        <v>134746378.37837839</v>
      </c>
      <c r="U4966">
        <v>38701664.864864871</v>
      </c>
      <c r="V4966">
        <v>90151531.531531543</v>
      </c>
      <c r="W4966">
        <v>8263.3750000090004</v>
      </c>
      <c r="X4966">
        <v>8319.6666666710007</v>
      </c>
    </row>
    <row r="4967" spans="1:24">
      <c r="A4967" s="7" t="s">
        <v>6017</v>
      </c>
      <c r="B4967" s="13" t="s">
        <v>2235</v>
      </c>
      <c r="C4967">
        <v>1484346373.2180696</v>
      </c>
      <c r="D4967">
        <v>1490505464.0341759</v>
      </c>
      <c r="E4967">
        <v>122111378.37837838</v>
      </c>
      <c r="F4967">
        <v>4914020.7207207363</v>
      </c>
      <c r="G4967">
        <v>419</v>
      </c>
      <c r="H4967">
        <v>452</v>
      </c>
      <c r="I4967">
        <v>25</v>
      </c>
      <c r="J4967">
        <v>45</v>
      </c>
      <c r="K4967">
        <v>9</v>
      </c>
      <c r="M4967">
        <v>556</v>
      </c>
      <c r="N4967">
        <v>663</v>
      </c>
      <c r="O4967">
        <v>116033873.87387386</v>
      </c>
      <c r="P4967">
        <v>133251981.98198198</v>
      </c>
      <c r="Q4967">
        <v>342</v>
      </c>
      <c r="R4967">
        <v>774</v>
      </c>
      <c r="S4967">
        <v>367416072.97297299</v>
      </c>
      <c r="T4967">
        <v>372030294.5945946</v>
      </c>
      <c r="U4967">
        <v>105698780.18018018</v>
      </c>
      <c r="V4967">
        <v>127652021.62162161</v>
      </c>
      <c r="W4967">
        <v>48280.666666673002</v>
      </c>
      <c r="X4967">
        <v>48590.458333351999</v>
      </c>
    </row>
    <row r="4968" spans="1:24">
      <c r="A4968" s="7" t="s">
        <v>6018</v>
      </c>
      <c r="B4968" s="13" t="s">
        <v>2073</v>
      </c>
      <c r="C4968">
        <v>256046779.56640196</v>
      </c>
      <c r="D4968">
        <v>255589071.26646662</v>
      </c>
      <c r="E4968">
        <v>21621.621621622999</v>
      </c>
      <c r="F4968">
        <v>46783.783783785002</v>
      </c>
      <c r="G4968">
        <v>132</v>
      </c>
      <c r="H4968">
        <v>82</v>
      </c>
      <c r="I4968">
        <v>2</v>
      </c>
      <c r="J4968">
        <v>4</v>
      </c>
      <c r="M4968">
        <v>171</v>
      </c>
      <c r="N4968">
        <v>111</v>
      </c>
      <c r="O4968">
        <v>2506306.3063063058</v>
      </c>
      <c r="P4968">
        <v>24943265.765765768</v>
      </c>
      <c r="Q4968">
        <v>36</v>
      </c>
      <c r="R4968">
        <v>82</v>
      </c>
      <c r="S4968">
        <v>43257752.252252258</v>
      </c>
      <c r="T4968">
        <v>45140885.585585587</v>
      </c>
      <c r="U4968">
        <v>2646576.576576577</v>
      </c>
      <c r="V4968">
        <v>7141981.9819819815</v>
      </c>
      <c r="W4968">
        <v>7193.2500000050004</v>
      </c>
      <c r="X4968">
        <v>7232.25</v>
      </c>
    </row>
    <row r="4969" spans="1:24">
      <c r="A4969" s="7" t="s">
        <v>6019</v>
      </c>
      <c r="B4969" s="13" t="s">
        <v>1872</v>
      </c>
      <c r="C4969">
        <v>1746754937.1149898</v>
      </c>
      <c r="D4969">
        <v>1704264466.5956972</v>
      </c>
      <c r="E4969">
        <v>846139132.43243241</v>
      </c>
      <c r="F4969">
        <v>182402527.02702704</v>
      </c>
      <c r="G4969">
        <v>214</v>
      </c>
      <c r="H4969">
        <v>194</v>
      </c>
      <c r="I4969">
        <v>17</v>
      </c>
      <c r="J4969">
        <v>25</v>
      </c>
      <c r="M4969">
        <v>497</v>
      </c>
      <c r="N4969">
        <v>465</v>
      </c>
      <c r="O4969">
        <v>238252272.07207206</v>
      </c>
      <c r="P4969">
        <v>2238471827.0270271</v>
      </c>
      <c r="Q4969">
        <v>118</v>
      </c>
      <c r="R4969">
        <v>536</v>
      </c>
      <c r="S4969">
        <v>259607094.59459457</v>
      </c>
      <c r="T4969">
        <v>266875507.2072072</v>
      </c>
      <c r="U4969">
        <v>211470720.72072074</v>
      </c>
      <c r="V4969">
        <v>2225363603.6036034</v>
      </c>
      <c r="W4969">
        <v>35132.083333335002</v>
      </c>
      <c r="X4969">
        <v>35449.874999997999</v>
      </c>
    </row>
    <row r="4970" spans="1:24">
      <c r="A4970" s="7" t="s">
        <v>6020</v>
      </c>
      <c r="B4970" s="13" t="s">
        <v>2073</v>
      </c>
      <c r="C4970">
        <v>196268412.21353942</v>
      </c>
      <c r="D4970">
        <v>191214077.54718578</v>
      </c>
      <c r="E4970">
        <v>273423.42342342302</v>
      </c>
      <c r="F4970">
        <v>166858.55855855899</v>
      </c>
      <c r="G4970">
        <v>36</v>
      </c>
      <c r="H4970">
        <v>50</v>
      </c>
      <c r="I4970">
        <v>3</v>
      </c>
      <c r="J4970">
        <v>3</v>
      </c>
      <c r="M4970">
        <v>65</v>
      </c>
      <c r="N4970">
        <v>83</v>
      </c>
      <c r="O4970">
        <v>6869009.0090090074</v>
      </c>
      <c r="P4970">
        <v>8069504.5045045028</v>
      </c>
      <c r="Q4970">
        <v>91</v>
      </c>
      <c r="R4970">
        <v>78</v>
      </c>
      <c r="S4970">
        <v>40511486.486486487</v>
      </c>
      <c r="T4970">
        <v>39784040.540540539</v>
      </c>
      <c r="U4970">
        <v>6622792.7927927915</v>
      </c>
      <c r="V4970">
        <v>8281261.2612612601</v>
      </c>
      <c r="W4970">
        <v>5616.124999998</v>
      </c>
      <c r="X4970">
        <v>5703.2083333370001</v>
      </c>
    </row>
    <row r="4971" spans="1:24">
      <c r="A4971" s="7" t="s">
        <v>6021</v>
      </c>
      <c r="B4971" s="13" t="s">
        <v>773</v>
      </c>
      <c r="C4971">
        <v>3057379898.0707526</v>
      </c>
      <c r="D4971">
        <v>2902658513.0940213</v>
      </c>
      <c r="E4971">
        <v>74759840.540540546</v>
      </c>
      <c r="F4971">
        <v>1228828.8288288431</v>
      </c>
      <c r="G4971">
        <v>312</v>
      </c>
      <c r="H4971">
        <v>375</v>
      </c>
      <c r="I4971">
        <v>31</v>
      </c>
      <c r="J4971">
        <v>35</v>
      </c>
      <c r="K4971">
        <v>5</v>
      </c>
      <c r="M4971">
        <v>1133</v>
      </c>
      <c r="N4971">
        <v>1172</v>
      </c>
      <c r="O4971">
        <v>1151853830.6306307</v>
      </c>
      <c r="P4971">
        <v>294661700.9009009</v>
      </c>
      <c r="Q4971">
        <v>1085</v>
      </c>
      <c r="R4971">
        <v>1733</v>
      </c>
      <c r="S4971">
        <v>579078347.74774766</v>
      </c>
      <c r="T4971">
        <v>607591671.17117119</v>
      </c>
      <c r="U4971">
        <v>1271402072.072072</v>
      </c>
      <c r="V4971">
        <v>87510000</v>
      </c>
      <c r="W4971">
        <v>63745.833333347997</v>
      </c>
      <c r="X4971">
        <v>64703.416666684003</v>
      </c>
    </row>
    <row r="4972" spans="1:24">
      <c r="A4972" s="7" t="s">
        <v>6022</v>
      </c>
      <c r="B4972" s="13" t="s">
        <v>2006</v>
      </c>
      <c r="C4972">
        <v>223586815.7227053</v>
      </c>
      <c r="D4972">
        <v>228006334.16325063</v>
      </c>
      <c r="E4972">
        <v>17117.117117117999</v>
      </c>
      <c r="F4972">
        <v>36567.567567568003</v>
      </c>
      <c r="G4972">
        <v>105</v>
      </c>
      <c r="H4972">
        <v>44</v>
      </c>
      <c r="I4972">
        <v>3</v>
      </c>
      <c r="J4972">
        <v>1</v>
      </c>
      <c r="K4972">
        <v>1</v>
      </c>
      <c r="M4972">
        <v>170</v>
      </c>
      <c r="N4972">
        <v>87</v>
      </c>
      <c r="O4972">
        <v>16172072.07207207</v>
      </c>
      <c r="P4972">
        <v>9252162.1621621605</v>
      </c>
      <c r="Q4972">
        <v>333</v>
      </c>
      <c r="R4972">
        <v>64</v>
      </c>
      <c r="S4972">
        <v>51579130.630630627</v>
      </c>
      <c r="T4972">
        <v>53518804.504504509</v>
      </c>
      <c r="U4972">
        <v>14457207.207207207</v>
      </c>
      <c r="V4972">
        <v>10932612.612612609</v>
      </c>
      <c r="W4972">
        <v>8130.250000002</v>
      </c>
      <c r="X4972">
        <v>8068.7083333370001</v>
      </c>
    </row>
    <row r="4973" spans="1:24">
      <c r="A4973" s="7" t="s">
        <v>6023</v>
      </c>
      <c r="B4973" s="13" t="s">
        <v>2006</v>
      </c>
      <c r="C4973">
        <v>108978238.16806343</v>
      </c>
      <c r="D4973">
        <v>117025959.6764731</v>
      </c>
      <c r="E4973">
        <v>11261.261261262</v>
      </c>
      <c r="F4973">
        <v>88288.288288290001</v>
      </c>
      <c r="G4973">
        <v>23</v>
      </c>
      <c r="H4973">
        <v>26</v>
      </c>
      <c r="I4973">
        <v>3</v>
      </c>
      <c r="J4973">
        <v>4</v>
      </c>
      <c r="K4973">
        <v>1</v>
      </c>
      <c r="M4973">
        <v>37</v>
      </c>
      <c r="N4973">
        <v>50</v>
      </c>
      <c r="O4973">
        <v>8659009.0090090074</v>
      </c>
      <c r="P4973">
        <v>6734954.9549549557</v>
      </c>
      <c r="Q4973">
        <v>104</v>
      </c>
      <c r="R4973">
        <v>56</v>
      </c>
      <c r="S4973">
        <v>18971567.567567565</v>
      </c>
      <c r="T4973">
        <v>21887247.747747749</v>
      </c>
      <c r="U4973">
        <v>9160000</v>
      </c>
      <c r="V4973">
        <v>7148738.738738738</v>
      </c>
      <c r="W4973">
        <v>4164.7499999989996</v>
      </c>
      <c r="X4973">
        <v>4207.1249999940001</v>
      </c>
    </row>
    <row r="4974" spans="1:24">
      <c r="A4974" s="7" t="s">
        <v>6024</v>
      </c>
      <c r="B4974" s="13" t="s">
        <v>2110</v>
      </c>
      <c r="C4974">
        <v>850263387.08024824</v>
      </c>
      <c r="D4974">
        <v>846844389.10410929</v>
      </c>
      <c r="E4974">
        <v>4407657.6576576587</v>
      </c>
      <c r="F4974">
        <v>2893954.9549549548</v>
      </c>
      <c r="G4974">
        <v>441</v>
      </c>
      <c r="H4974">
        <v>226</v>
      </c>
      <c r="I4974">
        <v>14</v>
      </c>
      <c r="J4974">
        <v>15</v>
      </c>
      <c r="M4974">
        <v>620</v>
      </c>
      <c r="N4974">
        <v>316</v>
      </c>
      <c r="O4974">
        <v>34542972.972972974</v>
      </c>
      <c r="P4974">
        <v>39849729.729729727</v>
      </c>
      <c r="Q4974">
        <v>236</v>
      </c>
      <c r="R4974">
        <v>548</v>
      </c>
      <c r="S4974">
        <v>182585514.41441441</v>
      </c>
      <c r="T4974">
        <v>191679746.84684685</v>
      </c>
      <c r="U4974">
        <v>33028918.918918923</v>
      </c>
      <c r="V4974">
        <v>37270990.990990996</v>
      </c>
      <c r="W4974">
        <v>20557.583333335999</v>
      </c>
      <c r="X4974">
        <v>20389.208333335999</v>
      </c>
    </row>
    <row r="4975" spans="1:24">
      <c r="A4975" s="7" t="s">
        <v>6025</v>
      </c>
      <c r="B4975" s="13" t="s">
        <v>1470</v>
      </c>
      <c r="C4975">
        <v>263547103.94286352</v>
      </c>
      <c r="D4975">
        <v>270239869.29835498</v>
      </c>
      <c r="E4975">
        <v>410810.810810811</v>
      </c>
      <c r="F4975">
        <v>1387378.3783783789</v>
      </c>
      <c r="G4975">
        <v>42</v>
      </c>
      <c r="H4975">
        <v>133</v>
      </c>
      <c r="I4975">
        <v>2</v>
      </c>
      <c r="J4975">
        <v>3</v>
      </c>
      <c r="M4975">
        <v>132</v>
      </c>
      <c r="N4975">
        <v>316</v>
      </c>
      <c r="O4975">
        <v>6599630.630630631</v>
      </c>
      <c r="P4975">
        <v>11770000</v>
      </c>
      <c r="Q4975">
        <v>12</v>
      </c>
      <c r="R4975">
        <v>136</v>
      </c>
      <c r="S4975">
        <v>56819743.243243247</v>
      </c>
      <c r="T4975">
        <v>61888860.360360354</v>
      </c>
      <c r="U4975">
        <v>7570090.0900900923</v>
      </c>
      <c r="V4975">
        <v>11690630.630630629</v>
      </c>
      <c r="W4975">
        <v>6935.4583333270002</v>
      </c>
      <c r="X4975">
        <v>7271.1250000010004</v>
      </c>
    </row>
    <row r="4976" spans="1:24">
      <c r="A4976" s="7" t="s">
        <v>6026</v>
      </c>
      <c r="B4976" s="13" t="s">
        <v>1662</v>
      </c>
      <c r="C4976">
        <v>112674347.68270443</v>
      </c>
      <c r="D4976">
        <v>107341593.3219406</v>
      </c>
      <c r="E4976">
        <v>731531.53153153101</v>
      </c>
      <c r="F4976">
        <v>52612.612612614001</v>
      </c>
      <c r="G4976">
        <v>33</v>
      </c>
      <c r="H4976">
        <v>28</v>
      </c>
      <c r="I4976">
        <v>0</v>
      </c>
      <c r="J4976">
        <v>8</v>
      </c>
      <c r="M4976">
        <v>42</v>
      </c>
      <c r="N4976">
        <v>37</v>
      </c>
      <c r="O4976">
        <v>731531.53153153101</v>
      </c>
      <c r="P4976">
        <v>7428108.1081081089</v>
      </c>
      <c r="R4976">
        <v>78</v>
      </c>
      <c r="S4976">
        <v>14825648.648648648</v>
      </c>
      <c r="T4976">
        <v>14999882.882882882</v>
      </c>
      <c r="U4976">
        <v>1112522.5225225219</v>
      </c>
      <c r="V4976">
        <v>8014054.0540540516</v>
      </c>
      <c r="W4976">
        <v>3259.4166666699998</v>
      </c>
      <c r="X4976">
        <v>3203.750000002</v>
      </c>
    </row>
    <row r="4977" spans="1:24">
      <c r="A4977" s="7" t="s">
        <v>6027</v>
      </c>
      <c r="B4977" s="13" t="s">
        <v>1845</v>
      </c>
      <c r="C4977">
        <v>591842989.61652625</v>
      </c>
      <c r="D4977">
        <v>587720815.54798961</v>
      </c>
      <c r="E4977">
        <v>2968761.2612612629</v>
      </c>
      <c r="F4977">
        <v>1259459.4594594641</v>
      </c>
      <c r="G4977">
        <v>939</v>
      </c>
      <c r="H4977">
        <v>426</v>
      </c>
      <c r="I4977">
        <v>12</v>
      </c>
      <c r="J4977">
        <v>17</v>
      </c>
      <c r="K4977">
        <v>1</v>
      </c>
      <c r="M4977">
        <v>1001</v>
      </c>
      <c r="N4977">
        <v>538</v>
      </c>
      <c r="O4977">
        <v>58847747.747747749</v>
      </c>
      <c r="P4977">
        <v>97954054.054054052</v>
      </c>
      <c r="Q4977">
        <v>357</v>
      </c>
      <c r="R4977">
        <v>998</v>
      </c>
      <c r="S4977">
        <v>158255972.97297299</v>
      </c>
      <c r="T4977">
        <v>178554612.61261261</v>
      </c>
      <c r="U4977">
        <v>61835225.225225225</v>
      </c>
      <c r="V4977">
        <v>89676576.576576576</v>
      </c>
      <c r="W4977">
        <v>13559.66666667</v>
      </c>
      <c r="X4977">
        <v>13134.958333328999</v>
      </c>
    </row>
    <row r="4978" spans="1:24">
      <c r="A4978" s="7" t="s">
        <v>6028</v>
      </c>
      <c r="B4978" s="13" t="s">
        <v>1150</v>
      </c>
      <c r="C4978">
        <v>1615253410.982439</v>
      </c>
      <c r="D4978">
        <v>1532237351.8274536</v>
      </c>
      <c r="E4978">
        <v>5221171.1711711707</v>
      </c>
      <c r="F4978">
        <v>1093963.9639639631</v>
      </c>
      <c r="G4978">
        <v>464</v>
      </c>
      <c r="H4978">
        <v>269</v>
      </c>
      <c r="I4978">
        <v>5</v>
      </c>
      <c r="J4978">
        <v>11</v>
      </c>
      <c r="K4978">
        <v>3</v>
      </c>
      <c r="M4978">
        <v>1348</v>
      </c>
      <c r="N4978">
        <v>478</v>
      </c>
      <c r="O4978">
        <v>62526576.576576576</v>
      </c>
      <c r="P4978">
        <v>71649450.45045045</v>
      </c>
      <c r="Q4978">
        <v>160</v>
      </c>
      <c r="R4978">
        <v>559</v>
      </c>
      <c r="S4978">
        <v>206136711.7117117</v>
      </c>
      <c r="T4978">
        <v>192354045.94594598</v>
      </c>
      <c r="U4978">
        <v>58902836.036036037</v>
      </c>
      <c r="V4978">
        <v>67256306.306306303</v>
      </c>
      <c r="W4978">
        <v>34263.624999993001</v>
      </c>
      <c r="X4978">
        <v>34680.541666669</v>
      </c>
    </row>
    <row r="4979" spans="1:24">
      <c r="A4979" s="7" t="s">
        <v>6029</v>
      </c>
      <c r="B4979" s="13" t="s">
        <v>6030</v>
      </c>
      <c r="C4979">
        <v>77904932.409567162</v>
      </c>
      <c r="D4979">
        <v>77142663.764477775</v>
      </c>
      <c r="E4979">
        <v>15016076.576576576</v>
      </c>
      <c r="F4979">
        <v>80503288.288288295</v>
      </c>
      <c r="G4979">
        <v>15</v>
      </c>
      <c r="H4979">
        <v>8</v>
      </c>
      <c r="I4979">
        <v>0</v>
      </c>
      <c r="J4979">
        <v>0</v>
      </c>
      <c r="M4979">
        <v>18</v>
      </c>
      <c r="N4979">
        <v>8</v>
      </c>
      <c r="O4979">
        <v>14270180.180180181</v>
      </c>
      <c r="P4979">
        <v>6041396.3963963948</v>
      </c>
      <c r="Q4979">
        <v>7</v>
      </c>
      <c r="R4979">
        <v>1</v>
      </c>
      <c r="S4979">
        <v>18639009.009009011</v>
      </c>
      <c r="T4979">
        <v>19838565.765765768</v>
      </c>
      <c r="U4979">
        <v>3960450.4504504511</v>
      </c>
      <c r="V4979">
        <v>5361891.8918918921</v>
      </c>
      <c r="W4979">
        <v>1447.875</v>
      </c>
      <c r="X4979">
        <v>1298.2083333319999</v>
      </c>
    </row>
    <row r="4980" spans="1:24">
      <c r="A4980" s="7" t="s">
        <v>6031</v>
      </c>
      <c r="B4980" s="13" t="s">
        <v>1599</v>
      </c>
      <c r="C4980">
        <v>149608416.37554243</v>
      </c>
      <c r="D4980">
        <v>136752225.46099702</v>
      </c>
      <c r="E4980">
        <v>1453603.603603604</v>
      </c>
      <c r="F4980">
        <v>34804.504504504002</v>
      </c>
      <c r="G4980">
        <v>51</v>
      </c>
      <c r="H4980">
        <v>17</v>
      </c>
      <c r="I4980">
        <v>5</v>
      </c>
      <c r="J4980">
        <v>2</v>
      </c>
      <c r="K4980">
        <v>1</v>
      </c>
      <c r="M4980">
        <v>77</v>
      </c>
      <c r="N4980">
        <v>51</v>
      </c>
      <c r="O4980">
        <v>6952702.702702702</v>
      </c>
      <c r="P4980">
        <v>8523648.6486486495</v>
      </c>
      <c r="Q4980">
        <v>33</v>
      </c>
      <c r="R4980">
        <v>79</v>
      </c>
      <c r="S4980">
        <v>34335454.954954959</v>
      </c>
      <c r="T4980">
        <v>32275881.081081077</v>
      </c>
      <c r="U4980">
        <v>7162612.6126126107</v>
      </c>
      <c r="V4980">
        <v>6796396.3963963967</v>
      </c>
      <c r="W4980">
        <v>4219.2083333310002</v>
      </c>
      <c r="X4980">
        <v>4057.624999999</v>
      </c>
    </row>
    <row r="4981" spans="1:24">
      <c r="A4981" s="7" t="s">
        <v>6032</v>
      </c>
      <c r="B4981" s="13" t="s">
        <v>2186</v>
      </c>
      <c r="C4981">
        <v>282696746.04743278</v>
      </c>
      <c r="D4981">
        <v>304748857.54865438</v>
      </c>
      <c r="E4981">
        <v>753153.15315315197</v>
      </c>
      <c r="F4981">
        <v>254864.86486486599</v>
      </c>
      <c r="G4981">
        <v>56</v>
      </c>
      <c r="H4981">
        <v>50</v>
      </c>
      <c r="I4981">
        <v>3</v>
      </c>
      <c r="J4981">
        <v>0</v>
      </c>
      <c r="K4981">
        <v>1</v>
      </c>
      <c r="M4981">
        <v>92</v>
      </c>
      <c r="N4981">
        <v>77</v>
      </c>
      <c r="O4981">
        <v>6510360.3603603607</v>
      </c>
      <c r="P4981">
        <v>5861756.7567567555</v>
      </c>
      <c r="Q4981">
        <v>29</v>
      </c>
      <c r="R4981">
        <v>59</v>
      </c>
      <c r="S4981">
        <v>72938707.207207203</v>
      </c>
      <c r="T4981">
        <v>74753543.243243247</v>
      </c>
      <c r="U4981">
        <v>5411351.3513513505</v>
      </c>
      <c r="V4981">
        <v>7296036.036036036</v>
      </c>
      <c r="W4981">
        <v>8598.5416666689998</v>
      </c>
      <c r="X4981">
        <v>8993.4999999989996</v>
      </c>
    </row>
    <row r="4982" spans="1:24">
      <c r="A4982" s="7" t="s">
        <v>6033</v>
      </c>
      <c r="B4982" s="13" t="s">
        <v>2043</v>
      </c>
      <c r="C4982">
        <v>1265358162.6144075</v>
      </c>
      <c r="D4982">
        <v>1269783967.1166358</v>
      </c>
      <c r="E4982">
        <v>10683333.333333334</v>
      </c>
      <c r="F4982">
        <v>5193613.5135135129</v>
      </c>
      <c r="G4982">
        <v>344</v>
      </c>
      <c r="H4982">
        <v>634</v>
      </c>
      <c r="I4982">
        <v>25</v>
      </c>
      <c r="J4982">
        <v>33</v>
      </c>
      <c r="K4982">
        <v>1</v>
      </c>
      <c r="M4982">
        <v>529</v>
      </c>
      <c r="N4982">
        <v>807</v>
      </c>
      <c r="O4982">
        <v>232273783.78378379</v>
      </c>
      <c r="P4982">
        <v>324480180.18018019</v>
      </c>
      <c r="Q4982">
        <v>617</v>
      </c>
      <c r="R4982">
        <v>1292</v>
      </c>
      <c r="S4982">
        <v>381560373.87387383</v>
      </c>
      <c r="T4982">
        <v>425165230.63063067</v>
      </c>
      <c r="U4982">
        <v>233610090.09009013</v>
      </c>
      <c r="V4982">
        <v>295357027.02702701</v>
      </c>
      <c r="W4982">
        <v>46256.208333331</v>
      </c>
      <c r="X4982">
        <v>46081.750000004999</v>
      </c>
    </row>
    <row r="4983" spans="1:24">
      <c r="A4983" s="7" t="s">
        <v>6034</v>
      </c>
      <c r="B4983" s="13" t="s">
        <v>2317</v>
      </c>
      <c r="C4983">
        <v>724026001.72677946</v>
      </c>
      <c r="D4983">
        <v>742589712.39251745</v>
      </c>
      <c r="E4983">
        <v>34489752.252252251</v>
      </c>
      <c r="F4983">
        <v>8947438.7387387417</v>
      </c>
      <c r="G4983">
        <v>163</v>
      </c>
      <c r="H4983">
        <v>106</v>
      </c>
      <c r="I4983">
        <v>6</v>
      </c>
      <c r="J4983">
        <v>9</v>
      </c>
      <c r="K4983">
        <v>1</v>
      </c>
      <c r="M4983">
        <v>241</v>
      </c>
      <c r="N4983">
        <v>160</v>
      </c>
      <c r="O4983">
        <v>15183423.423423424</v>
      </c>
      <c r="P4983">
        <v>16490368.468468467</v>
      </c>
      <c r="Q4983">
        <v>310</v>
      </c>
      <c r="R4983">
        <v>308</v>
      </c>
      <c r="S4983">
        <v>104949283.78378378</v>
      </c>
      <c r="T4983">
        <v>108172178.37837836</v>
      </c>
      <c r="U4983">
        <v>15245675.675675673</v>
      </c>
      <c r="V4983">
        <v>24637027.02702703</v>
      </c>
      <c r="W4983">
        <v>13637.125000002001</v>
      </c>
      <c r="X4983">
        <v>13241.624999999</v>
      </c>
    </row>
    <row r="4984" spans="1:24">
      <c r="A4984" s="7" t="s">
        <v>6035</v>
      </c>
      <c r="B4984" s="13" t="s">
        <v>4000</v>
      </c>
      <c r="C4984">
        <v>358913580.92259604</v>
      </c>
      <c r="D4984">
        <v>360250374.53487927</v>
      </c>
      <c r="E4984">
        <v>79095174.774774775</v>
      </c>
      <c r="F4984">
        <v>89833516.216216221</v>
      </c>
      <c r="G4984">
        <v>76</v>
      </c>
      <c r="H4984">
        <v>61</v>
      </c>
      <c r="I4984">
        <v>7</v>
      </c>
      <c r="J4984">
        <v>5</v>
      </c>
      <c r="M4984">
        <v>94</v>
      </c>
      <c r="N4984">
        <v>77</v>
      </c>
      <c r="O4984">
        <v>78330630.630630642</v>
      </c>
      <c r="P4984">
        <v>87307657.657657653</v>
      </c>
      <c r="Q4984">
        <v>75</v>
      </c>
      <c r="R4984">
        <v>254</v>
      </c>
      <c r="S4984">
        <v>102308783.78378378</v>
      </c>
      <c r="T4984">
        <v>104342549.54954955</v>
      </c>
      <c r="U4984">
        <v>60319189.189189196</v>
      </c>
      <c r="V4984">
        <v>66990540.540540539</v>
      </c>
      <c r="W4984">
        <v>5809.7083333330002</v>
      </c>
      <c r="X4984">
        <v>5852.375000002</v>
      </c>
    </row>
    <row r="4985" spans="1:24">
      <c r="A4985" s="7" t="s">
        <v>6036</v>
      </c>
      <c r="B4985" s="13" t="s">
        <v>1925</v>
      </c>
      <c r="C4985">
        <v>737076070.45745766</v>
      </c>
      <c r="D4985">
        <v>732884880.91773319</v>
      </c>
      <c r="E4985">
        <v>727351518.91891897</v>
      </c>
      <c r="F4985">
        <v>2550661.2612612629</v>
      </c>
      <c r="G4985">
        <v>200</v>
      </c>
      <c r="H4985">
        <v>304</v>
      </c>
      <c r="I4985">
        <v>8</v>
      </c>
      <c r="J4985">
        <v>12</v>
      </c>
      <c r="M4985">
        <v>293</v>
      </c>
      <c r="N4985">
        <v>425</v>
      </c>
      <c r="O4985">
        <v>138401252.25225225</v>
      </c>
      <c r="P4985">
        <v>764484752.25225222</v>
      </c>
      <c r="Q4985">
        <v>509</v>
      </c>
      <c r="R4985">
        <v>691</v>
      </c>
      <c r="S4985">
        <v>271316687.38738739</v>
      </c>
      <c r="T4985">
        <v>299678383.78378379</v>
      </c>
      <c r="U4985">
        <v>118769592.7927928</v>
      </c>
      <c r="V4985">
        <v>760506306.30630624</v>
      </c>
      <c r="W4985">
        <v>20381.083333335999</v>
      </c>
      <c r="X4985">
        <v>20861.625000006999</v>
      </c>
    </row>
    <row r="4986" spans="1:24">
      <c r="A4986" s="7" t="s">
        <v>6037</v>
      </c>
      <c r="B4986" s="13" t="s">
        <v>1627</v>
      </c>
      <c r="C4986">
        <v>2154704051.4217401</v>
      </c>
      <c r="D4986">
        <v>2056601167.3315609</v>
      </c>
      <c r="E4986">
        <v>239511261.26126128</v>
      </c>
      <c r="F4986">
        <v>33275073.873873908</v>
      </c>
      <c r="G4986">
        <v>380</v>
      </c>
      <c r="H4986">
        <v>404</v>
      </c>
      <c r="I4986">
        <v>39</v>
      </c>
      <c r="J4986">
        <v>45</v>
      </c>
      <c r="K4986">
        <v>9</v>
      </c>
      <c r="M4986">
        <v>698</v>
      </c>
      <c r="N4986">
        <v>977</v>
      </c>
      <c r="O4986">
        <v>292625675.67567569</v>
      </c>
      <c r="P4986">
        <v>300095389.1891892</v>
      </c>
      <c r="Q4986">
        <v>289</v>
      </c>
      <c r="R4986">
        <v>876</v>
      </c>
      <c r="S4986">
        <v>458991850.45045048</v>
      </c>
      <c r="T4986">
        <v>472963358.55855858</v>
      </c>
      <c r="U4986">
        <v>256569232.43243241</v>
      </c>
      <c r="V4986">
        <v>284620630.63063061</v>
      </c>
      <c r="W4986">
        <v>43652.333333353003</v>
      </c>
      <c r="X4986">
        <v>44785.499999991</v>
      </c>
    </row>
    <row r="4987" spans="1:24">
      <c r="A4987" s="7" t="s">
        <v>6038</v>
      </c>
      <c r="B4987" s="13" t="s">
        <v>2555</v>
      </c>
      <c r="C4987">
        <v>325279288.65580738</v>
      </c>
      <c r="D4987">
        <v>324800265.44074291</v>
      </c>
      <c r="E4987">
        <v>586936.93693693704</v>
      </c>
      <c r="F4987">
        <v>344441.44144144299</v>
      </c>
      <c r="G4987">
        <v>86</v>
      </c>
      <c r="H4987">
        <v>93</v>
      </c>
      <c r="I4987">
        <v>1</v>
      </c>
      <c r="J4987">
        <v>7</v>
      </c>
      <c r="M4987">
        <v>157</v>
      </c>
      <c r="N4987">
        <v>177</v>
      </c>
      <c r="O4987">
        <v>6390540.5405405406</v>
      </c>
      <c r="P4987">
        <v>31388018.018018015</v>
      </c>
      <c r="Q4987">
        <v>40</v>
      </c>
      <c r="R4987">
        <v>232</v>
      </c>
      <c r="S4987">
        <v>91266072.072072059</v>
      </c>
      <c r="T4987">
        <v>96622072.072072059</v>
      </c>
      <c r="U4987">
        <v>8719729.7297297306</v>
      </c>
      <c r="V4987">
        <v>30622612.612612613</v>
      </c>
      <c r="W4987">
        <v>12890.541666666</v>
      </c>
      <c r="X4987">
        <v>12837.541666667999</v>
      </c>
    </row>
    <row r="4988" spans="1:24">
      <c r="A4988" s="7" t="s">
        <v>6039</v>
      </c>
      <c r="B4988" s="13" t="s">
        <v>2180</v>
      </c>
      <c r="C4988">
        <v>4162690849.243392</v>
      </c>
      <c r="D4988">
        <v>4023338255.1778083</v>
      </c>
      <c r="E4988">
        <v>34996873.873873875</v>
      </c>
      <c r="F4988">
        <v>2607445.0450450541</v>
      </c>
      <c r="G4988">
        <v>641</v>
      </c>
      <c r="H4988">
        <v>513</v>
      </c>
      <c r="I4988">
        <v>36</v>
      </c>
      <c r="J4988">
        <v>50</v>
      </c>
      <c r="K4988">
        <v>14</v>
      </c>
      <c r="M4988">
        <v>1310</v>
      </c>
      <c r="N4988">
        <v>1174</v>
      </c>
      <c r="O4988">
        <v>145841801.8018018</v>
      </c>
      <c r="P4988">
        <v>157358834.23423421</v>
      </c>
      <c r="Q4988">
        <v>653</v>
      </c>
      <c r="R4988">
        <v>754</v>
      </c>
      <c r="S4988">
        <v>862588990.99099088</v>
      </c>
      <c r="T4988">
        <v>850853116.21621609</v>
      </c>
      <c r="U4988">
        <v>134138468.46846847</v>
      </c>
      <c r="V4988">
        <v>211618057.65765768</v>
      </c>
      <c r="W4988">
        <v>95192.124999990003</v>
      </c>
      <c r="X4988">
        <v>96443.333333343995</v>
      </c>
    </row>
    <row r="4989" spans="1:24">
      <c r="A4989" s="7" t="s">
        <v>6040</v>
      </c>
      <c r="B4989" s="13" t="s">
        <v>2347</v>
      </c>
      <c r="C4989">
        <v>339745493.04518235</v>
      </c>
      <c r="D4989">
        <v>354670334.02973866</v>
      </c>
      <c r="E4989">
        <v>10247774.774774779</v>
      </c>
      <c r="F4989">
        <v>2753153.1531531541</v>
      </c>
      <c r="G4989">
        <v>143</v>
      </c>
      <c r="H4989">
        <v>159</v>
      </c>
      <c r="I4989">
        <v>12</v>
      </c>
      <c r="J4989">
        <v>11</v>
      </c>
      <c r="M4989">
        <v>301</v>
      </c>
      <c r="N4989">
        <v>283</v>
      </c>
      <c r="O4989">
        <v>52715387.387387387</v>
      </c>
      <c r="P4989">
        <v>57595495.495495491</v>
      </c>
      <c r="Q4989">
        <v>136</v>
      </c>
      <c r="R4989">
        <v>358</v>
      </c>
      <c r="S4989">
        <v>100517747.74774775</v>
      </c>
      <c r="T4989">
        <v>96467702.702702701</v>
      </c>
      <c r="U4989">
        <v>46672882.882882878</v>
      </c>
      <c r="V4989">
        <v>54425765.765765756</v>
      </c>
      <c r="W4989">
        <v>18344.750000001</v>
      </c>
      <c r="X4989">
        <v>17479.833333336999</v>
      </c>
    </row>
    <row r="4990" spans="1:24">
      <c r="A4990" s="7" t="s">
        <v>6041</v>
      </c>
      <c r="B4990" s="13" t="s">
        <v>3295</v>
      </c>
      <c r="C4990">
        <v>254009099.61841321</v>
      </c>
      <c r="D4990">
        <v>231765765.91500789</v>
      </c>
      <c r="E4990">
        <v>2102702.7027027039</v>
      </c>
      <c r="F4990">
        <v>122522.522522525</v>
      </c>
      <c r="G4990">
        <v>137</v>
      </c>
      <c r="H4990">
        <v>163</v>
      </c>
      <c r="I4990">
        <v>7</v>
      </c>
      <c r="J4990">
        <v>9</v>
      </c>
      <c r="K4990">
        <v>1</v>
      </c>
      <c r="M4990">
        <v>227</v>
      </c>
      <c r="N4990">
        <v>241</v>
      </c>
      <c r="O4990">
        <v>6889144.1441441458</v>
      </c>
      <c r="P4990">
        <v>14792792.792792795</v>
      </c>
      <c r="Q4990">
        <v>13</v>
      </c>
      <c r="R4990">
        <v>264</v>
      </c>
      <c r="S4990">
        <v>89226926.126126125</v>
      </c>
      <c r="T4990">
        <v>90127103.603603616</v>
      </c>
      <c r="U4990">
        <v>6582162.1621621624</v>
      </c>
      <c r="V4990">
        <v>15956699.0990991</v>
      </c>
      <c r="W4990">
        <v>14167.041666665</v>
      </c>
      <c r="X4990">
        <v>14280.250000012</v>
      </c>
    </row>
    <row r="4991" spans="1:24">
      <c r="A4991" s="7" t="s">
        <v>6042</v>
      </c>
      <c r="B4991" s="13" t="s">
        <v>6043</v>
      </c>
      <c r="C4991">
        <v>2238857958.5173359</v>
      </c>
      <c r="D4991">
        <v>2204319051.1201653</v>
      </c>
      <c r="E4991">
        <v>1445293492.7927928</v>
      </c>
      <c r="F4991">
        <v>2117013788.2882884</v>
      </c>
      <c r="G4991">
        <v>861</v>
      </c>
      <c r="H4991">
        <v>358</v>
      </c>
      <c r="I4991">
        <v>41</v>
      </c>
      <c r="J4991">
        <v>43</v>
      </c>
      <c r="K4991">
        <v>15</v>
      </c>
      <c r="M4991">
        <v>2008</v>
      </c>
      <c r="N4991">
        <v>717</v>
      </c>
      <c r="O4991">
        <v>112131756.75675675</v>
      </c>
      <c r="P4991">
        <v>223809639.63963962</v>
      </c>
      <c r="Q4991">
        <v>793</v>
      </c>
      <c r="R4991">
        <v>1859</v>
      </c>
      <c r="S4991">
        <v>409779630.63063061</v>
      </c>
      <c r="T4991">
        <v>422973020.72072071</v>
      </c>
      <c r="U4991">
        <v>95941754.954954952</v>
      </c>
      <c r="V4991">
        <v>173799369.36936936</v>
      </c>
      <c r="W4991">
        <v>59378.291666662</v>
      </c>
      <c r="X4991">
        <v>60757.250000004002</v>
      </c>
    </row>
    <row r="4992" spans="1:24">
      <c r="A4992" s="7" t="s">
        <v>6044</v>
      </c>
      <c r="B4992" s="13" t="s">
        <v>4374</v>
      </c>
      <c r="C4992">
        <v>148771897.24302936</v>
      </c>
      <c r="D4992">
        <v>143853271.86808729</v>
      </c>
      <c r="E4992">
        <v>26464133.333333336</v>
      </c>
      <c r="F4992">
        <v>32985864.864864867</v>
      </c>
      <c r="G4992">
        <v>33</v>
      </c>
      <c r="H4992">
        <v>56</v>
      </c>
      <c r="I4992">
        <v>4</v>
      </c>
      <c r="J4992">
        <v>4</v>
      </c>
      <c r="M4992">
        <v>49</v>
      </c>
      <c r="N4992">
        <v>69</v>
      </c>
      <c r="O4992">
        <v>16427927.927927926</v>
      </c>
      <c r="P4992">
        <v>16570270.270270271</v>
      </c>
      <c r="Q4992">
        <v>28</v>
      </c>
      <c r="R4992">
        <v>85</v>
      </c>
      <c r="S4992">
        <v>42530923.423423424</v>
      </c>
      <c r="T4992">
        <v>41287049.549549542</v>
      </c>
      <c r="U4992">
        <v>12088378.37837838</v>
      </c>
      <c r="V4992">
        <v>13445585.585585587</v>
      </c>
      <c r="W4992">
        <v>5175.5833333350001</v>
      </c>
      <c r="X4992">
        <v>5092.2499999989996</v>
      </c>
    </row>
    <row r="4993" spans="1:24">
      <c r="A4993" s="7" t="s">
        <v>6045</v>
      </c>
      <c r="B4993" s="13" t="s">
        <v>825</v>
      </c>
      <c r="C4993">
        <v>353961261.84367383</v>
      </c>
      <c r="D4993">
        <v>377340117.22713345</v>
      </c>
      <c r="E4993">
        <v>32858278.378378384</v>
      </c>
      <c r="F4993">
        <v>24889189.189189192</v>
      </c>
      <c r="G4993">
        <v>131</v>
      </c>
      <c r="H4993">
        <v>156</v>
      </c>
      <c r="I4993">
        <v>12</v>
      </c>
      <c r="J4993">
        <v>13</v>
      </c>
      <c r="M4993">
        <v>164</v>
      </c>
      <c r="N4993">
        <v>205</v>
      </c>
      <c r="O4993">
        <v>59137960.360360369</v>
      </c>
      <c r="P4993">
        <v>114663243.24324325</v>
      </c>
      <c r="Q4993">
        <v>215</v>
      </c>
      <c r="R4993">
        <v>408</v>
      </c>
      <c r="S4993">
        <v>114855020.72072072</v>
      </c>
      <c r="T4993">
        <v>116270178.37837838</v>
      </c>
      <c r="U4993">
        <v>52992252.252252251</v>
      </c>
      <c r="V4993">
        <v>93712926.126126111</v>
      </c>
      <c r="W4993">
        <v>14539.041666669</v>
      </c>
      <c r="X4993">
        <v>14640.166666656</v>
      </c>
    </row>
    <row r="4994" spans="1:24">
      <c r="A4994" s="7" t="s">
        <v>6046</v>
      </c>
      <c r="B4994" s="13" t="s">
        <v>1521</v>
      </c>
      <c r="C4994">
        <v>1392018636.9071198</v>
      </c>
      <c r="D4994">
        <v>1364125143.5045795</v>
      </c>
      <c r="E4994">
        <v>587790250.45045042</v>
      </c>
      <c r="F4994">
        <v>10230180.180180211</v>
      </c>
      <c r="G4994">
        <v>310</v>
      </c>
      <c r="H4994">
        <v>188</v>
      </c>
      <c r="I4994">
        <v>27</v>
      </c>
      <c r="J4994">
        <v>24</v>
      </c>
      <c r="K4994">
        <v>17</v>
      </c>
      <c r="M4994">
        <v>498</v>
      </c>
      <c r="N4994">
        <v>499</v>
      </c>
      <c r="O4994">
        <v>205931351.35135138</v>
      </c>
      <c r="P4994">
        <v>226320720.72072071</v>
      </c>
      <c r="Q4994">
        <v>365</v>
      </c>
      <c r="R4994">
        <v>948</v>
      </c>
      <c r="S4994">
        <v>359843863.96396399</v>
      </c>
      <c r="T4994">
        <v>372619583.78378379</v>
      </c>
      <c r="U4994">
        <v>27291801.801801801</v>
      </c>
      <c r="V4994">
        <v>66265045.045045041</v>
      </c>
      <c r="W4994">
        <v>37796.833333333001</v>
      </c>
      <c r="X4994">
        <v>38371.166666666002</v>
      </c>
    </row>
    <row r="4995" spans="1:24">
      <c r="A4995" s="7" t="s">
        <v>6047</v>
      </c>
      <c r="B4995" s="13" t="s">
        <v>3061</v>
      </c>
      <c r="C4995">
        <v>112677910.61522076</v>
      </c>
      <c r="D4995">
        <v>111544378.35432035</v>
      </c>
      <c r="E4995">
        <v>332432.43243243301</v>
      </c>
      <c r="F4995">
        <v>212612.61261261301</v>
      </c>
      <c r="G4995">
        <v>67</v>
      </c>
      <c r="H4995">
        <v>59</v>
      </c>
      <c r="I4995">
        <v>3</v>
      </c>
      <c r="J4995">
        <v>1</v>
      </c>
      <c r="K4995">
        <v>2</v>
      </c>
      <c r="M4995">
        <v>87</v>
      </c>
      <c r="N4995">
        <v>77</v>
      </c>
      <c r="O4995">
        <v>5281531.5315315314</v>
      </c>
      <c r="P4995">
        <v>3541261.261261262</v>
      </c>
      <c r="Q4995">
        <v>65</v>
      </c>
      <c r="R4995">
        <v>29</v>
      </c>
      <c r="S4995">
        <v>31230292.792792797</v>
      </c>
      <c r="T4995">
        <v>31868270.270270273</v>
      </c>
      <c r="U4995">
        <v>4823423.4234234234</v>
      </c>
      <c r="V4995">
        <v>3045495.4954954959</v>
      </c>
      <c r="W4995">
        <v>6765.1666666660003</v>
      </c>
      <c r="X4995">
        <v>6829.624999998</v>
      </c>
    </row>
    <row r="4996" spans="1:24">
      <c r="A4996" s="7" t="s">
        <v>6048</v>
      </c>
      <c r="B4996" s="13" t="s">
        <v>2701</v>
      </c>
      <c r="C4996">
        <v>2699692329.5361333</v>
      </c>
      <c r="D4996">
        <v>2642392128.1807299</v>
      </c>
      <c r="E4996">
        <v>11433783.783783784</v>
      </c>
      <c r="F4996">
        <v>3621171.1711711739</v>
      </c>
      <c r="G4996">
        <v>539</v>
      </c>
      <c r="H4996">
        <v>321</v>
      </c>
      <c r="I4996">
        <v>17</v>
      </c>
      <c r="J4996">
        <v>22</v>
      </c>
      <c r="K4996">
        <v>27</v>
      </c>
      <c r="M4996">
        <v>1258</v>
      </c>
      <c r="N4996">
        <v>614</v>
      </c>
      <c r="O4996">
        <v>62349729.729729727</v>
      </c>
      <c r="P4996">
        <v>227462702.7027027</v>
      </c>
      <c r="Q4996">
        <v>4368</v>
      </c>
      <c r="R4996">
        <v>956</v>
      </c>
      <c r="S4996">
        <v>331030928.82882881</v>
      </c>
      <c r="T4996">
        <v>320034400</v>
      </c>
      <c r="U4996">
        <v>64918598.198198199</v>
      </c>
      <c r="V4996">
        <v>94883992.792792782</v>
      </c>
      <c r="W4996">
        <v>56118.791666664998</v>
      </c>
      <c r="X4996">
        <v>60466.333333349001</v>
      </c>
    </row>
    <row r="4997" spans="1:24">
      <c r="A4997" s="7" t="s">
        <v>6049</v>
      </c>
      <c r="B4997" s="13" t="s">
        <v>2492</v>
      </c>
      <c r="C4997">
        <v>243200799.81911322</v>
      </c>
      <c r="D4997">
        <v>254116212.10203582</v>
      </c>
      <c r="E4997">
        <v>1295495.4954954991</v>
      </c>
      <c r="F4997">
        <v>825225.22522522695</v>
      </c>
      <c r="G4997">
        <v>130</v>
      </c>
      <c r="H4997">
        <v>137</v>
      </c>
      <c r="I4997">
        <v>20</v>
      </c>
      <c r="J4997">
        <v>21</v>
      </c>
      <c r="K4997">
        <v>1</v>
      </c>
      <c r="M4997">
        <v>349</v>
      </c>
      <c r="N4997">
        <v>212</v>
      </c>
      <c r="O4997">
        <v>31756396.396396399</v>
      </c>
      <c r="P4997">
        <v>36482162.162162162</v>
      </c>
      <c r="Q4997">
        <v>23</v>
      </c>
      <c r="R4997">
        <v>232</v>
      </c>
      <c r="S4997">
        <v>87190351.351351351</v>
      </c>
      <c r="T4997">
        <v>97073409.909909904</v>
      </c>
      <c r="U4997">
        <v>28213513.513513513</v>
      </c>
      <c r="V4997">
        <v>36091801.801801801</v>
      </c>
      <c r="W4997">
        <v>13516.91666667</v>
      </c>
      <c r="X4997">
        <v>13133.583333332001</v>
      </c>
    </row>
    <row r="4998" spans="1:24">
      <c r="A4998" s="7" t="s">
        <v>6050</v>
      </c>
      <c r="B4998" s="13" t="s">
        <v>939</v>
      </c>
      <c r="C4998">
        <v>1537609687.4067526</v>
      </c>
      <c r="D4998">
        <v>1500713969.4299083</v>
      </c>
      <c r="E4998">
        <v>5718487.3873873884</v>
      </c>
      <c r="F4998">
        <v>2311486.486486488</v>
      </c>
      <c r="G4998">
        <v>396</v>
      </c>
      <c r="H4998">
        <v>263</v>
      </c>
      <c r="I4998">
        <v>13</v>
      </c>
      <c r="J4998">
        <v>14</v>
      </c>
      <c r="K4998">
        <v>8</v>
      </c>
      <c r="M4998">
        <v>797</v>
      </c>
      <c r="N4998">
        <v>421</v>
      </c>
      <c r="O4998">
        <v>358726595.4954955</v>
      </c>
      <c r="P4998">
        <v>712830360.36036038</v>
      </c>
      <c r="Q4998">
        <v>771</v>
      </c>
      <c r="R4998">
        <v>688</v>
      </c>
      <c r="S4998">
        <v>211528459.45945945</v>
      </c>
      <c r="T4998">
        <v>213974376.57657659</v>
      </c>
      <c r="U4998">
        <v>24195585.585585587</v>
      </c>
      <c r="V4998">
        <v>51625268.468468472</v>
      </c>
      <c r="W4998">
        <v>32103.75</v>
      </c>
      <c r="X4998">
        <v>34837.874999997002</v>
      </c>
    </row>
    <row r="4999" spans="1:24">
      <c r="A4999" s="7" t="s">
        <v>6051</v>
      </c>
      <c r="B4999" s="13" t="s">
        <v>1311</v>
      </c>
      <c r="C4999">
        <v>251953220.37494203</v>
      </c>
      <c r="D4999">
        <v>242813935.06347358</v>
      </c>
      <c r="E4999">
        <v>170989235.13513514</v>
      </c>
      <c r="F4999">
        <v>452863754.95495492</v>
      </c>
      <c r="G4999">
        <v>204</v>
      </c>
      <c r="H4999">
        <v>99</v>
      </c>
      <c r="I4999">
        <v>7</v>
      </c>
      <c r="J4999">
        <v>9</v>
      </c>
      <c r="M4999">
        <v>255</v>
      </c>
      <c r="N4999">
        <v>212</v>
      </c>
      <c r="O4999">
        <v>53419549.54954955</v>
      </c>
      <c r="P4999">
        <v>13879729.729729729</v>
      </c>
      <c r="Q4999">
        <v>118</v>
      </c>
      <c r="R4999">
        <v>109</v>
      </c>
      <c r="S4999">
        <v>57233499.999999993</v>
      </c>
      <c r="T4999">
        <v>64520626.126126125</v>
      </c>
      <c r="U4999">
        <v>51752836.036036037</v>
      </c>
      <c r="V4999">
        <v>14527117.117117111</v>
      </c>
      <c r="W4999">
        <v>11860.541666667001</v>
      </c>
      <c r="X4999">
        <v>12012.04166667</v>
      </c>
    </row>
    <row r="5000" spans="1:24">
      <c r="A5000" s="7" t="s">
        <v>6052</v>
      </c>
      <c r="B5000" s="13" t="s">
        <v>1008</v>
      </c>
      <c r="C5000">
        <v>336068423.17184889</v>
      </c>
      <c r="D5000">
        <v>326205922.84148932</v>
      </c>
      <c r="E5000">
        <v>333528952.25225228</v>
      </c>
      <c r="F5000">
        <v>418163693.6936937</v>
      </c>
      <c r="G5000">
        <v>152</v>
      </c>
      <c r="H5000">
        <v>145</v>
      </c>
      <c r="I5000">
        <v>9</v>
      </c>
      <c r="J5000">
        <v>14</v>
      </c>
      <c r="M5000">
        <v>368</v>
      </c>
      <c r="N5000">
        <v>236</v>
      </c>
      <c r="O5000">
        <v>48771171.171171173</v>
      </c>
      <c r="P5000">
        <v>28777207.207207207</v>
      </c>
      <c r="Q5000">
        <v>106</v>
      </c>
      <c r="R5000">
        <v>245</v>
      </c>
      <c r="S5000">
        <v>110611301.8018018</v>
      </c>
      <c r="T5000">
        <v>116821229.72972973</v>
      </c>
      <c r="U5000">
        <v>11757156.756756755</v>
      </c>
      <c r="V5000">
        <v>27529592.792792793</v>
      </c>
      <c r="W5000">
        <v>16621.583333331</v>
      </c>
      <c r="X5000">
        <v>16500.916666664001</v>
      </c>
    </row>
    <row r="5001" spans="1:24">
      <c r="A5001" s="7" t="s">
        <v>6053</v>
      </c>
      <c r="B5001" s="13" t="s">
        <v>912</v>
      </c>
      <c r="C5001">
        <v>286081498.28676534</v>
      </c>
      <c r="D5001">
        <v>282112874.11429143</v>
      </c>
      <c r="E5001">
        <v>260360.36036035899</v>
      </c>
      <c r="F5001">
        <v>3568322.5225225249</v>
      </c>
      <c r="G5001">
        <v>179</v>
      </c>
      <c r="H5001">
        <v>194</v>
      </c>
      <c r="I5001">
        <v>9</v>
      </c>
      <c r="J5001">
        <v>10</v>
      </c>
      <c r="M5001">
        <v>272</v>
      </c>
      <c r="N5001">
        <v>386</v>
      </c>
      <c r="O5001">
        <v>63263063.063063055</v>
      </c>
      <c r="P5001">
        <v>49335360.360360362</v>
      </c>
      <c r="Q5001">
        <v>73</v>
      </c>
      <c r="R5001">
        <v>213</v>
      </c>
      <c r="S5001">
        <v>88430324.324324325</v>
      </c>
      <c r="T5001">
        <v>88474328.828828841</v>
      </c>
      <c r="U5001">
        <v>18250180.180180181</v>
      </c>
      <c r="V5001">
        <v>47313873.873873875</v>
      </c>
      <c r="W5001">
        <v>14962.708333334</v>
      </c>
      <c r="X5001">
        <v>15302.250000002001</v>
      </c>
    </row>
    <row r="5002" spans="1:24">
      <c r="A5002" s="7" t="s">
        <v>6054</v>
      </c>
      <c r="B5002" s="13" t="s">
        <v>976</v>
      </c>
      <c r="C5002">
        <v>166601512.74141061</v>
      </c>
      <c r="D5002">
        <v>164212800.67081028</v>
      </c>
      <c r="E5002">
        <v>614864.86486486602</v>
      </c>
      <c r="F5002">
        <v>593018.01801801799</v>
      </c>
      <c r="G5002">
        <v>116</v>
      </c>
      <c r="H5002">
        <v>112</v>
      </c>
      <c r="I5002">
        <v>12</v>
      </c>
      <c r="J5002">
        <v>7</v>
      </c>
      <c r="M5002">
        <v>165</v>
      </c>
      <c r="N5002">
        <v>146</v>
      </c>
      <c r="O5002">
        <v>17105945.945945948</v>
      </c>
      <c r="P5002">
        <v>14990810.810810814</v>
      </c>
      <c r="Q5002">
        <v>34</v>
      </c>
      <c r="R5002">
        <v>175</v>
      </c>
      <c r="S5002">
        <v>58347052.252252258</v>
      </c>
      <c r="T5002">
        <v>58897218.918918923</v>
      </c>
      <c r="U5002">
        <v>14037927.927927926</v>
      </c>
      <c r="V5002">
        <v>21111621.621621624</v>
      </c>
      <c r="W5002">
        <v>8847.0833333289993</v>
      </c>
      <c r="X5002">
        <v>8597.8333333360006</v>
      </c>
    </row>
    <row r="5003" spans="1:24">
      <c r="A5003" s="7" t="s">
        <v>6055</v>
      </c>
      <c r="B5003" s="13" t="s">
        <v>1985</v>
      </c>
      <c r="C5003">
        <v>351842472.79927981</v>
      </c>
      <c r="D5003">
        <v>341130136.95921385</v>
      </c>
      <c r="E5003">
        <v>321738278.37837839</v>
      </c>
      <c r="F5003">
        <v>605187209.90990984</v>
      </c>
      <c r="G5003">
        <v>116</v>
      </c>
      <c r="H5003">
        <v>181</v>
      </c>
      <c r="I5003">
        <v>23</v>
      </c>
      <c r="J5003">
        <v>12</v>
      </c>
      <c r="M5003">
        <v>177</v>
      </c>
      <c r="N5003">
        <v>202</v>
      </c>
      <c r="O5003">
        <v>30581621.621621624</v>
      </c>
      <c r="P5003">
        <v>42459712.612612605</v>
      </c>
      <c r="Q5003">
        <v>286</v>
      </c>
      <c r="R5003">
        <v>521</v>
      </c>
      <c r="S5003">
        <v>104809220.72072071</v>
      </c>
      <c r="T5003">
        <v>107451703.60360362</v>
      </c>
      <c r="U5003">
        <v>25656396.396396399</v>
      </c>
      <c r="V5003">
        <v>40715045.045045048</v>
      </c>
      <c r="W5003">
        <v>10229.958333332999</v>
      </c>
      <c r="X5003">
        <v>10332.29166667</v>
      </c>
    </row>
    <row r="5004" spans="1:24">
      <c r="A5004" s="7" t="s">
        <v>6056</v>
      </c>
      <c r="B5004" s="13" t="s">
        <v>3121</v>
      </c>
      <c r="C5004">
        <v>579410477.58279443</v>
      </c>
      <c r="D5004">
        <v>558518635.13082814</v>
      </c>
      <c r="E5004">
        <v>2666565.7657657661</v>
      </c>
      <c r="F5004">
        <v>1013083.783783787</v>
      </c>
      <c r="G5004">
        <v>130</v>
      </c>
      <c r="H5004">
        <v>155</v>
      </c>
      <c r="I5004">
        <v>16</v>
      </c>
      <c r="J5004">
        <v>14</v>
      </c>
      <c r="M5004">
        <v>343</v>
      </c>
      <c r="N5004">
        <v>266</v>
      </c>
      <c r="O5004">
        <v>388970002.70270276</v>
      </c>
      <c r="P5004">
        <v>219083250.45045042</v>
      </c>
      <c r="Q5004">
        <v>255</v>
      </c>
      <c r="R5004">
        <v>270</v>
      </c>
      <c r="S5004">
        <v>176335184.68468469</v>
      </c>
      <c r="T5004">
        <v>174462364.86486486</v>
      </c>
      <c r="U5004">
        <v>127858461.26126127</v>
      </c>
      <c r="V5004">
        <v>190929632.43243244</v>
      </c>
      <c r="W5004">
        <v>18564.958333332001</v>
      </c>
      <c r="X5004">
        <v>18965.541666659999</v>
      </c>
    </row>
    <row r="5005" spans="1:24">
      <c r="A5005" s="7" t="s">
        <v>6057</v>
      </c>
      <c r="B5005" s="13" t="s">
        <v>2599</v>
      </c>
      <c r="C5005">
        <v>787118909.95269561</v>
      </c>
      <c r="D5005">
        <v>792289821.85991728</v>
      </c>
      <c r="E5005">
        <v>2893243.243243244</v>
      </c>
      <c r="F5005">
        <v>931981.98198198504</v>
      </c>
      <c r="G5005">
        <v>257</v>
      </c>
      <c r="H5005">
        <v>308</v>
      </c>
      <c r="I5005">
        <v>13</v>
      </c>
      <c r="J5005">
        <v>21</v>
      </c>
      <c r="M5005">
        <v>418</v>
      </c>
      <c r="N5005">
        <v>449</v>
      </c>
      <c r="O5005">
        <v>31677837.837837841</v>
      </c>
      <c r="P5005">
        <v>59441801.801801801</v>
      </c>
      <c r="Q5005">
        <v>716</v>
      </c>
      <c r="R5005">
        <v>471</v>
      </c>
      <c r="S5005">
        <v>189843195.49549547</v>
      </c>
      <c r="T5005">
        <v>199136906.3063063</v>
      </c>
      <c r="U5005">
        <v>19789636.036036037</v>
      </c>
      <c r="V5005">
        <v>33967837.837837838</v>
      </c>
      <c r="W5005">
        <v>32134.541666656001</v>
      </c>
      <c r="X5005">
        <v>32914.458333322</v>
      </c>
    </row>
    <row r="5006" spans="1:24">
      <c r="A5006" s="7" t="s">
        <v>6058</v>
      </c>
      <c r="B5006" s="13" t="s">
        <v>997</v>
      </c>
      <c r="C5006">
        <v>210863815.1877248</v>
      </c>
      <c r="D5006">
        <v>202786571.76068041</v>
      </c>
      <c r="E5006">
        <v>386936.93693693902</v>
      </c>
      <c r="F5006">
        <v>95495.495495495998</v>
      </c>
      <c r="G5006">
        <v>65</v>
      </c>
      <c r="H5006">
        <v>84</v>
      </c>
      <c r="I5006">
        <v>4</v>
      </c>
      <c r="J5006">
        <v>6</v>
      </c>
      <c r="K5006">
        <v>1</v>
      </c>
      <c r="M5006">
        <v>145</v>
      </c>
      <c r="N5006">
        <v>160</v>
      </c>
      <c r="O5006">
        <v>5684774.7747747758</v>
      </c>
      <c r="P5006">
        <v>6581081.0810810849</v>
      </c>
      <c r="Q5006">
        <v>33</v>
      </c>
      <c r="R5006">
        <v>37</v>
      </c>
      <c r="S5006">
        <v>64978810.810810804</v>
      </c>
      <c r="T5006">
        <v>61245301.801801801</v>
      </c>
      <c r="U5006">
        <v>4503693.6936936928</v>
      </c>
      <c r="V5006">
        <v>7473513.513513512</v>
      </c>
      <c r="W5006">
        <v>10955.083333332001</v>
      </c>
      <c r="X5006">
        <v>10973.625000003</v>
      </c>
    </row>
    <row r="5007" spans="1:24">
      <c r="A5007" s="7" t="s">
        <v>6059</v>
      </c>
      <c r="B5007" s="13" t="s">
        <v>5675</v>
      </c>
      <c r="C5007">
        <v>37499471.016219683</v>
      </c>
      <c r="D5007">
        <v>37434945.936858326</v>
      </c>
      <c r="E5007">
        <v>377027.02702702797</v>
      </c>
      <c r="F5007">
        <v>40540.540540540998</v>
      </c>
      <c r="G5007">
        <v>24</v>
      </c>
      <c r="H5007">
        <v>45</v>
      </c>
      <c r="I5007">
        <v>3</v>
      </c>
      <c r="J5007">
        <v>1</v>
      </c>
      <c r="M5007">
        <v>24</v>
      </c>
      <c r="N5007">
        <v>53</v>
      </c>
      <c r="O5007">
        <v>10242252.252252253</v>
      </c>
      <c r="P5007">
        <v>11068468.468468469</v>
      </c>
      <c r="Q5007">
        <v>44</v>
      </c>
      <c r="R5007">
        <v>5</v>
      </c>
      <c r="S5007">
        <v>12995457.657657659</v>
      </c>
      <c r="T5007">
        <v>14733989.189189188</v>
      </c>
      <c r="U5007">
        <v>10346216.216216216</v>
      </c>
      <c r="V5007">
        <v>9855855.8558558561</v>
      </c>
      <c r="W5007">
        <v>2192.374999999</v>
      </c>
      <c r="X5007">
        <v>2185.499999998</v>
      </c>
    </row>
    <row r="5008" spans="1:24">
      <c r="A5008" s="7" t="s">
        <v>6060</v>
      </c>
      <c r="B5008" s="13" t="s">
        <v>1656</v>
      </c>
      <c r="C5008">
        <v>185891020.50198019</v>
      </c>
      <c r="D5008">
        <v>195871094.48103198</v>
      </c>
      <c r="E5008">
        <v>1708108.1081081091</v>
      </c>
      <c r="F5008">
        <v>171628.82882883001</v>
      </c>
      <c r="G5008">
        <v>81</v>
      </c>
      <c r="H5008">
        <v>72</v>
      </c>
      <c r="I5008">
        <v>6</v>
      </c>
      <c r="J5008">
        <v>10</v>
      </c>
      <c r="M5008">
        <v>107</v>
      </c>
      <c r="N5008">
        <v>104</v>
      </c>
      <c r="O5008">
        <v>23181891.891891889</v>
      </c>
      <c r="P5008">
        <v>26107423.423423424</v>
      </c>
      <c r="Q5008">
        <v>168</v>
      </c>
      <c r="R5008">
        <v>157</v>
      </c>
      <c r="S5008">
        <v>51496863.063063063</v>
      </c>
      <c r="T5008">
        <v>58679196.396396399</v>
      </c>
      <c r="U5008">
        <v>20162072.072072074</v>
      </c>
      <c r="V5008">
        <v>21821801.801801801</v>
      </c>
      <c r="W5008">
        <v>10150.958333336999</v>
      </c>
      <c r="X5008">
        <v>9945.9583333339997</v>
      </c>
    </row>
    <row r="5009" spans="1:24">
      <c r="A5009" s="7" t="s">
        <v>6061</v>
      </c>
      <c r="B5009" s="13" t="s">
        <v>6062</v>
      </c>
      <c r="C5009">
        <v>125514920.60931201</v>
      </c>
      <c r="D5009">
        <v>117740391.08242764</v>
      </c>
      <c r="E5009">
        <v>793693.69369369501</v>
      </c>
      <c r="F5009">
        <v>577927.92792793002</v>
      </c>
      <c r="G5009">
        <v>73</v>
      </c>
      <c r="H5009">
        <v>62</v>
      </c>
      <c r="I5009">
        <v>8</v>
      </c>
      <c r="J5009">
        <v>8</v>
      </c>
      <c r="M5009">
        <v>92</v>
      </c>
      <c r="N5009">
        <v>86</v>
      </c>
      <c r="O5009">
        <v>84128828.828828841</v>
      </c>
      <c r="P5009">
        <v>103492792.79279278</v>
      </c>
      <c r="Q5009">
        <v>122</v>
      </c>
      <c r="R5009">
        <v>127</v>
      </c>
      <c r="S5009">
        <v>34579445.945945948</v>
      </c>
      <c r="T5009">
        <v>34068824.324324325</v>
      </c>
      <c r="U5009">
        <v>54926126.126126125</v>
      </c>
      <c r="V5009">
        <v>56017747.747747749</v>
      </c>
      <c r="W5009">
        <v>4842.749999996</v>
      </c>
      <c r="X5009">
        <v>4940.250000004</v>
      </c>
    </row>
    <row r="5010" spans="1:24">
      <c r="A5010" s="7" t="s">
        <v>6063</v>
      </c>
      <c r="B5010" s="13" t="s">
        <v>893</v>
      </c>
      <c r="C5010">
        <v>155821130.1833269</v>
      </c>
      <c r="D5010">
        <v>147914514.59724635</v>
      </c>
      <c r="E5010">
        <v>2138288.2882882892</v>
      </c>
      <c r="F5010">
        <v>1082954.954954956</v>
      </c>
      <c r="G5010">
        <v>28</v>
      </c>
      <c r="H5010">
        <v>25</v>
      </c>
      <c r="I5010">
        <v>4</v>
      </c>
      <c r="J5010">
        <v>3</v>
      </c>
      <c r="M5010">
        <v>51</v>
      </c>
      <c r="N5010">
        <v>42</v>
      </c>
      <c r="O5010">
        <v>7059009.0090090092</v>
      </c>
      <c r="P5010">
        <v>17683913.513513513</v>
      </c>
      <c r="Q5010">
        <v>114</v>
      </c>
      <c r="R5010">
        <v>49</v>
      </c>
      <c r="S5010">
        <v>24449963.063063063</v>
      </c>
      <c r="T5010">
        <v>21525716.216216214</v>
      </c>
      <c r="U5010">
        <v>6333153.1531531531</v>
      </c>
      <c r="V5010">
        <v>16496936.936936941</v>
      </c>
      <c r="W5010">
        <v>4971.9583333350001</v>
      </c>
      <c r="X5010">
        <v>4139.4166666689998</v>
      </c>
    </row>
    <row r="5011" spans="1:24">
      <c r="A5011" s="7" t="s">
        <v>6064</v>
      </c>
      <c r="B5011" s="13" t="s">
        <v>1640</v>
      </c>
      <c r="C5011">
        <v>2398065091.7755928</v>
      </c>
      <c r="D5011">
        <v>2389075167.6958036</v>
      </c>
      <c r="E5011">
        <v>2164864.8648648728</v>
      </c>
      <c r="F5011">
        <v>2800000.0000000019</v>
      </c>
      <c r="G5011">
        <v>324</v>
      </c>
      <c r="H5011">
        <v>501</v>
      </c>
      <c r="I5011">
        <v>37</v>
      </c>
      <c r="J5011">
        <v>42</v>
      </c>
      <c r="K5011">
        <v>6</v>
      </c>
      <c r="M5011">
        <v>736</v>
      </c>
      <c r="N5011">
        <v>996</v>
      </c>
      <c r="O5011">
        <v>884167251.35135126</v>
      </c>
      <c r="P5011">
        <v>598072522.52252245</v>
      </c>
      <c r="Q5011">
        <v>3324</v>
      </c>
      <c r="R5011">
        <v>1051</v>
      </c>
      <c r="S5011">
        <v>376852926.12612611</v>
      </c>
      <c r="T5011">
        <v>382980173.87387383</v>
      </c>
      <c r="U5011">
        <v>1385583434.2342341</v>
      </c>
      <c r="V5011">
        <v>732249369.36936939</v>
      </c>
      <c r="W5011">
        <v>65963.333333332994</v>
      </c>
      <c r="X5011">
        <v>68290.083333340997</v>
      </c>
    </row>
    <row r="5012" spans="1:24">
      <c r="A5012" s="7" t="s">
        <v>6065</v>
      </c>
      <c r="B5012" s="13" t="s">
        <v>985</v>
      </c>
      <c r="C5012">
        <v>187468.01052776398</v>
      </c>
      <c r="D5012">
        <v>115842.74188246099</v>
      </c>
      <c r="G5012">
        <v>1</v>
      </c>
      <c r="M5012">
        <v>2</v>
      </c>
      <c r="S5012">
        <v>43018.018018018003</v>
      </c>
      <c r="W5012">
        <v>94.333333335000006</v>
      </c>
      <c r="X5012">
        <v>15.875000001</v>
      </c>
    </row>
    <row r="5013" spans="1:24">
      <c r="A5013" s="7" t="s">
        <v>6066</v>
      </c>
      <c r="B5013" s="13" t="s">
        <v>834</v>
      </c>
      <c r="C5013">
        <v>96586676.898287714</v>
      </c>
      <c r="D5013">
        <v>93431494.343874991</v>
      </c>
      <c r="E5013">
        <v>1789189.18918919</v>
      </c>
      <c r="F5013">
        <v>1729729.7297297299</v>
      </c>
      <c r="G5013">
        <v>3</v>
      </c>
      <c r="H5013">
        <v>7</v>
      </c>
      <c r="I5013">
        <v>3</v>
      </c>
      <c r="J5013">
        <v>1</v>
      </c>
      <c r="M5013">
        <v>3</v>
      </c>
      <c r="N5013">
        <v>9</v>
      </c>
      <c r="O5013">
        <v>11648828.828828828</v>
      </c>
      <c r="P5013">
        <v>16755063.063063065</v>
      </c>
      <c r="Q5013">
        <v>170</v>
      </c>
      <c r="R5013">
        <v>96</v>
      </c>
      <c r="S5013">
        <v>26555670.270270273</v>
      </c>
      <c r="T5013">
        <v>29056768.468468469</v>
      </c>
      <c r="U5013">
        <v>8444144.1441441439</v>
      </c>
      <c r="V5013">
        <v>11932612.612612613</v>
      </c>
      <c r="W5013">
        <v>1675</v>
      </c>
      <c r="X5013">
        <v>1512</v>
      </c>
    </row>
    <row r="5014" spans="1:24">
      <c r="A5014" s="7" t="s">
        <v>6066</v>
      </c>
      <c r="B5014" s="13" t="s">
        <v>2484</v>
      </c>
      <c r="C5014">
        <v>24159308.053197648</v>
      </c>
      <c r="D5014">
        <v>25216643.499439649</v>
      </c>
      <c r="M5014">
        <v>5</v>
      </c>
      <c r="N5014">
        <v>7</v>
      </c>
      <c r="O5014">
        <v>1956756.756756759</v>
      </c>
      <c r="P5014">
        <v>3419819.8198198192</v>
      </c>
      <c r="R5014">
        <v>33</v>
      </c>
      <c r="S5014">
        <v>5766274.7747747749</v>
      </c>
      <c r="T5014">
        <v>6260914.4144144151</v>
      </c>
      <c r="U5014">
        <v>1763513.5135135129</v>
      </c>
      <c r="V5014">
        <v>2269819.8198198201</v>
      </c>
      <c r="W5014">
        <v>418.25000000599999</v>
      </c>
      <c r="X5014">
        <v>418.95833333000002</v>
      </c>
    </row>
    <row r="5015" spans="1:24">
      <c r="A5015" s="7" t="s">
        <v>6067</v>
      </c>
      <c r="B5015" s="13" t="s">
        <v>3067</v>
      </c>
      <c r="C5015">
        <v>192965323.76458526</v>
      </c>
      <c r="D5015">
        <v>193458822.27951142</v>
      </c>
      <c r="E5015">
        <v>31591191.891891897</v>
      </c>
      <c r="F5015">
        <v>32170209.009009019</v>
      </c>
      <c r="G5015">
        <v>245</v>
      </c>
      <c r="H5015">
        <v>154</v>
      </c>
      <c r="I5015">
        <v>6</v>
      </c>
      <c r="J5015">
        <v>6</v>
      </c>
      <c r="M5015">
        <v>363</v>
      </c>
      <c r="N5015">
        <v>328</v>
      </c>
      <c r="O5015">
        <v>17627027.027027026</v>
      </c>
      <c r="P5015">
        <v>21879549.549549546</v>
      </c>
      <c r="Q5015">
        <v>16</v>
      </c>
      <c r="R5015">
        <v>184</v>
      </c>
      <c r="S5015">
        <v>69455085.585585579</v>
      </c>
      <c r="T5015">
        <v>60089594.594594598</v>
      </c>
      <c r="U5015">
        <v>14621507.207207207</v>
      </c>
      <c r="V5015">
        <v>19305225.225225225</v>
      </c>
      <c r="W5015">
        <v>7047.3333333320006</v>
      </c>
      <c r="X5015">
        <v>7094.9166666639994</v>
      </c>
    </row>
    <row r="5016" spans="1:24">
      <c r="A5016" s="7" t="s">
        <v>6068</v>
      </c>
      <c r="B5016" s="13" t="s">
        <v>1030</v>
      </c>
      <c r="C5016">
        <v>52446547.755509228</v>
      </c>
      <c r="D5016">
        <v>54237861.51089365</v>
      </c>
      <c r="E5016">
        <v>540540.54054054106</v>
      </c>
      <c r="F5016">
        <v>130630.630630631</v>
      </c>
      <c r="G5016">
        <v>15</v>
      </c>
      <c r="H5016">
        <v>31</v>
      </c>
      <c r="J5016">
        <v>0</v>
      </c>
      <c r="K5016">
        <v>1</v>
      </c>
      <c r="M5016">
        <v>19</v>
      </c>
      <c r="N5016">
        <v>77</v>
      </c>
      <c r="O5016">
        <v>540540.54054054106</v>
      </c>
      <c r="P5016">
        <v>1030180.1801801811</v>
      </c>
      <c r="S5016">
        <v>9160423.4234234244</v>
      </c>
      <c r="T5016">
        <v>10678387.387387386</v>
      </c>
      <c r="U5016">
        <v>476756.75675675698</v>
      </c>
      <c r="V5016">
        <v>973693.69369369396</v>
      </c>
      <c r="W5016">
        <v>1266.7083333309999</v>
      </c>
      <c r="X5016">
        <v>1337.125000001</v>
      </c>
    </row>
    <row r="5017" spans="1:24">
      <c r="A5017" s="7" t="s">
        <v>6069</v>
      </c>
      <c r="B5017" s="13" t="s">
        <v>1030</v>
      </c>
      <c r="C5017">
        <v>160280944.21224794</v>
      </c>
      <c r="D5017">
        <v>169709948.90814134</v>
      </c>
      <c r="E5017">
        <v>1385504.5045045039</v>
      </c>
      <c r="F5017">
        <v>40540.540540540998</v>
      </c>
      <c r="G5017">
        <v>68</v>
      </c>
      <c r="H5017">
        <v>92</v>
      </c>
      <c r="I5017">
        <v>3</v>
      </c>
      <c r="J5017">
        <v>4</v>
      </c>
      <c r="M5017">
        <v>82</v>
      </c>
      <c r="N5017">
        <v>114</v>
      </c>
      <c r="O5017">
        <v>43404873.873873867</v>
      </c>
      <c r="P5017">
        <v>19057117.117117118</v>
      </c>
      <c r="Q5017">
        <v>814</v>
      </c>
      <c r="R5017">
        <v>127</v>
      </c>
      <c r="S5017">
        <v>44015373.873873875</v>
      </c>
      <c r="T5017">
        <v>49115608.108108111</v>
      </c>
      <c r="U5017">
        <v>42682432.432432435</v>
      </c>
      <c r="V5017">
        <v>17887387.387387387</v>
      </c>
      <c r="W5017">
        <v>4059.499999999</v>
      </c>
      <c r="X5017">
        <v>4107.1249999969996</v>
      </c>
    </row>
    <row r="5018" spans="1:24">
      <c r="A5018" s="7" t="s">
        <v>6070</v>
      </c>
      <c r="B5018" s="13" t="s">
        <v>765</v>
      </c>
      <c r="C5018">
        <v>91501176.337879255</v>
      </c>
      <c r="D5018">
        <v>91084742.571723461</v>
      </c>
      <c r="E5018">
        <v>4504.5045045050001</v>
      </c>
      <c r="F5018">
        <v>9009.0090090089998</v>
      </c>
      <c r="G5018">
        <v>13</v>
      </c>
      <c r="H5018">
        <v>12</v>
      </c>
      <c r="I5018">
        <v>1</v>
      </c>
      <c r="J5018">
        <v>0</v>
      </c>
      <c r="M5018">
        <v>32</v>
      </c>
      <c r="N5018">
        <v>23</v>
      </c>
      <c r="O5018">
        <v>1489639.6396396388</v>
      </c>
      <c r="P5018">
        <v>1267027.02702703</v>
      </c>
      <c r="Q5018">
        <v>33</v>
      </c>
      <c r="R5018">
        <v>33</v>
      </c>
      <c r="S5018">
        <v>32448918.918918915</v>
      </c>
      <c r="T5018">
        <v>33672801.801801801</v>
      </c>
      <c r="U5018">
        <v>1860810.81081081</v>
      </c>
      <c r="V5018">
        <v>2592072.0720720734</v>
      </c>
      <c r="W5018">
        <v>1768.1666666649999</v>
      </c>
      <c r="X5018">
        <v>1843.1666666659999</v>
      </c>
    </row>
    <row r="5019" spans="1:24">
      <c r="A5019" s="7" t="s">
        <v>6071</v>
      </c>
      <c r="B5019" s="13" t="s">
        <v>2713</v>
      </c>
      <c r="C5019">
        <v>255562007.76145577</v>
      </c>
      <c r="D5019">
        <v>252276825.97450572</v>
      </c>
      <c r="E5019">
        <v>23637274.774774775</v>
      </c>
      <c r="F5019">
        <v>5315315.3153153183</v>
      </c>
      <c r="G5019">
        <v>94</v>
      </c>
      <c r="H5019">
        <v>81</v>
      </c>
      <c r="I5019">
        <v>7</v>
      </c>
      <c r="J5019">
        <v>16</v>
      </c>
      <c r="M5019">
        <v>116</v>
      </c>
      <c r="N5019">
        <v>178</v>
      </c>
      <c r="O5019">
        <v>77784234.234234244</v>
      </c>
      <c r="P5019">
        <v>66942027.027027033</v>
      </c>
      <c r="Q5019">
        <v>50</v>
      </c>
      <c r="R5019">
        <v>55</v>
      </c>
      <c r="S5019">
        <v>167138396.3963964</v>
      </c>
      <c r="T5019">
        <v>168147272.97297296</v>
      </c>
      <c r="U5019">
        <v>78275135.135135129</v>
      </c>
      <c r="V5019">
        <v>62183016.216216214</v>
      </c>
      <c r="W5019">
        <v>4437.3333333290002</v>
      </c>
      <c r="X5019">
        <v>4420.8333333310002</v>
      </c>
    </row>
    <row r="5020" spans="1:24">
      <c r="A5020" s="7" t="s">
        <v>6072</v>
      </c>
      <c r="B5020" s="13" t="s">
        <v>855</v>
      </c>
      <c r="C5020">
        <v>169737451.40784517</v>
      </c>
      <c r="D5020">
        <v>175554085.69103143</v>
      </c>
      <c r="E5020">
        <v>109009.00900900899</v>
      </c>
      <c r="F5020">
        <v>16666.666666665998</v>
      </c>
      <c r="G5020">
        <v>17</v>
      </c>
      <c r="H5020">
        <v>18</v>
      </c>
      <c r="I5020">
        <v>1</v>
      </c>
      <c r="J5020">
        <v>0</v>
      </c>
      <c r="M5020">
        <v>51</v>
      </c>
      <c r="N5020">
        <v>39</v>
      </c>
      <c r="O5020">
        <v>31167837.837837838</v>
      </c>
      <c r="P5020">
        <v>25121171.171171173</v>
      </c>
      <c r="Q5020">
        <v>49</v>
      </c>
      <c r="R5020">
        <v>32</v>
      </c>
      <c r="S5020">
        <v>49017310.810810819</v>
      </c>
      <c r="T5020">
        <v>50404412.61261262</v>
      </c>
      <c r="U5020">
        <v>26898648.648648646</v>
      </c>
      <c r="V5020">
        <v>23444414.414414417</v>
      </c>
      <c r="W5020">
        <v>2812.125000002</v>
      </c>
      <c r="X5020">
        <v>2707.125</v>
      </c>
    </row>
    <row r="5021" spans="1:24">
      <c r="A5021" s="7" t="s">
        <v>6073</v>
      </c>
      <c r="B5021" s="13" t="s">
        <v>942</v>
      </c>
      <c r="C5021">
        <v>12255777.566560119</v>
      </c>
      <c r="D5021">
        <v>12323255.008877013</v>
      </c>
      <c r="E5021">
        <v>18018.01801802</v>
      </c>
      <c r="F5021">
        <v>17117.117117116999</v>
      </c>
      <c r="G5021">
        <v>2</v>
      </c>
      <c r="I5021">
        <v>3</v>
      </c>
      <c r="J5021">
        <v>1</v>
      </c>
      <c r="M5021">
        <v>3</v>
      </c>
      <c r="O5021">
        <v>18018.01801802</v>
      </c>
      <c r="P5021">
        <v>303603.60360360303</v>
      </c>
      <c r="R5021">
        <v>13</v>
      </c>
      <c r="S5021">
        <v>820774.77477477503</v>
      </c>
      <c r="T5021">
        <v>1039058.5585585581</v>
      </c>
      <c r="U5021">
        <v>13513.513513514001</v>
      </c>
      <c r="V5021">
        <v>283783.78378378402</v>
      </c>
      <c r="W5021">
        <v>314.25000000099999</v>
      </c>
      <c r="X5021">
        <v>314.83333333299998</v>
      </c>
    </row>
    <row r="5022" spans="1:24">
      <c r="A5022" s="7" t="s">
        <v>6074</v>
      </c>
      <c r="B5022" s="13" t="s">
        <v>896</v>
      </c>
      <c r="C5022">
        <v>48999951.993423447</v>
      </c>
      <c r="D5022">
        <v>45816206.437324971</v>
      </c>
      <c r="E5022">
        <v>16216.216216216</v>
      </c>
      <c r="F5022">
        <v>10810.810810810999</v>
      </c>
      <c r="G5022">
        <v>16</v>
      </c>
      <c r="H5022">
        <v>20</v>
      </c>
      <c r="I5022">
        <v>1</v>
      </c>
      <c r="J5022">
        <v>1</v>
      </c>
      <c r="K5022">
        <v>1</v>
      </c>
      <c r="M5022">
        <v>24</v>
      </c>
      <c r="N5022">
        <v>21</v>
      </c>
      <c r="O5022">
        <v>996396.39639639703</v>
      </c>
      <c r="P5022">
        <v>426126.12612612598</v>
      </c>
      <c r="Q5022">
        <v>15</v>
      </c>
      <c r="R5022">
        <v>9</v>
      </c>
      <c r="S5022">
        <v>6953770.2702702712</v>
      </c>
      <c r="T5022">
        <v>6658382.8828828819</v>
      </c>
      <c r="U5022">
        <v>750900.9009008999</v>
      </c>
      <c r="V5022">
        <v>405045.04504504497</v>
      </c>
      <c r="W5022">
        <v>803.99999999700003</v>
      </c>
      <c r="X5022">
        <v>749.70833333400003</v>
      </c>
    </row>
    <row r="5023" spans="1:24">
      <c r="A5023" s="7" t="s">
        <v>6075</v>
      </c>
      <c r="B5023" s="13" t="s">
        <v>4429</v>
      </c>
      <c r="C5023">
        <v>183272083.31539494</v>
      </c>
      <c r="D5023">
        <v>178100011.59384185</v>
      </c>
      <c r="G5023">
        <v>12</v>
      </c>
      <c r="H5023">
        <v>22</v>
      </c>
      <c r="K5023">
        <v>1</v>
      </c>
      <c r="M5023">
        <v>25</v>
      </c>
      <c r="N5023">
        <v>11</v>
      </c>
      <c r="O5023">
        <v>135135.135135135</v>
      </c>
      <c r="P5023">
        <v>474324.32432432403</v>
      </c>
      <c r="R5023">
        <v>11</v>
      </c>
      <c r="S5023">
        <v>83583691.891891897</v>
      </c>
      <c r="T5023">
        <v>83050945.945945948</v>
      </c>
      <c r="U5023">
        <v>137387.38738738699</v>
      </c>
      <c r="V5023">
        <v>12285855.855855858</v>
      </c>
      <c r="W5023">
        <v>2373.7083333290002</v>
      </c>
      <c r="X5023">
        <v>2429.4583333310002</v>
      </c>
    </row>
    <row r="5024" spans="1:24">
      <c r="A5024" s="7" t="s">
        <v>6076</v>
      </c>
      <c r="B5024" s="13" t="s">
        <v>1450</v>
      </c>
      <c r="C5024">
        <v>823229065.20710194</v>
      </c>
      <c r="D5024">
        <v>815683648.04626369</v>
      </c>
      <c r="E5024">
        <v>2957969767.5675673</v>
      </c>
      <c r="F5024">
        <v>34319749.549549557</v>
      </c>
      <c r="G5024">
        <v>228</v>
      </c>
      <c r="H5024">
        <v>188</v>
      </c>
      <c r="I5024">
        <v>27</v>
      </c>
      <c r="J5024">
        <v>35</v>
      </c>
      <c r="K5024">
        <v>12</v>
      </c>
      <c r="M5024">
        <v>397</v>
      </c>
      <c r="N5024">
        <v>407</v>
      </c>
      <c r="O5024">
        <v>2291942862.1621623</v>
      </c>
      <c r="P5024">
        <v>621659925.22522521</v>
      </c>
      <c r="Q5024">
        <v>703</v>
      </c>
      <c r="R5024">
        <v>792</v>
      </c>
      <c r="S5024">
        <v>238231756.75675675</v>
      </c>
      <c r="T5024">
        <v>242210176.57657656</v>
      </c>
      <c r="U5024">
        <v>2283669819.8198199</v>
      </c>
      <c r="V5024">
        <v>449569232.43243241</v>
      </c>
      <c r="W5024">
        <v>27926.875000006999</v>
      </c>
      <c r="X5024">
        <v>28051.874999989999</v>
      </c>
    </row>
    <row r="5025" spans="1:24">
      <c r="A5025" s="7" t="s">
        <v>6077</v>
      </c>
      <c r="B5025" s="13" t="s">
        <v>1433</v>
      </c>
      <c r="C5025">
        <v>39403391.024335735</v>
      </c>
      <c r="D5025">
        <v>40343873.000031292</v>
      </c>
      <c r="E5025">
        <v>9664329.7297297288</v>
      </c>
      <c r="F5025">
        <v>9131693.6936936956</v>
      </c>
      <c r="K5025">
        <v>1</v>
      </c>
      <c r="M5025">
        <v>14</v>
      </c>
      <c r="N5025">
        <v>7</v>
      </c>
      <c r="O5025">
        <v>6024324.3243243238</v>
      </c>
      <c r="P5025">
        <v>5679279.2792792777</v>
      </c>
      <c r="R5025">
        <v>14</v>
      </c>
      <c r="S5025">
        <v>5417306.3063063063</v>
      </c>
      <c r="T5025">
        <v>6129932.4324324317</v>
      </c>
      <c r="U5025">
        <v>2283333.3333333321</v>
      </c>
      <c r="V5025">
        <v>3044324.3243243238</v>
      </c>
      <c r="W5025">
        <v>867.12499999800002</v>
      </c>
      <c r="X5025">
        <v>918.54166666799995</v>
      </c>
    </row>
    <row r="5026" spans="1:24">
      <c r="A5026" s="7" t="s">
        <v>6077</v>
      </c>
      <c r="B5026" s="13" t="s">
        <v>6078</v>
      </c>
      <c r="C5026">
        <v>162559617.79282549</v>
      </c>
      <c r="D5026">
        <v>166129035.91163611</v>
      </c>
      <c r="E5026">
        <v>35079194.594594598</v>
      </c>
      <c r="F5026">
        <v>21684344.144144151</v>
      </c>
      <c r="G5026">
        <v>120</v>
      </c>
      <c r="H5026">
        <v>224</v>
      </c>
      <c r="I5026">
        <v>13</v>
      </c>
      <c r="J5026">
        <v>11</v>
      </c>
      <c r="K5026">
        <v>1</v>
      </c>
      <c r="M5026">
        <v>145</v>
      </c>
      <c r="N5026">
        <v>296</v>
      </c>
      <c r="O5026">
        <v>39855405.40540541</v>
      </c>
      <c r="P5026">
        <v>18362170.270270281</v>
      </c>
      <c r="Q5026">
        <v>504</v>
      </c>
      <c r="R5026">
        <v>3</v>
      </c>
      <c r="S5026">
        <v>30326891.891891893</v>
      </c>
      <c r="T5026">
        <v>32567427.927927926</v>
      </c>
      <c r="U5026">
        <v>30408198.198198196</v>
      </c>
      <c r="V5026">
        <v>19083693.693693701</v>
      </c>
      <c r="W5026">
        <v>3686</v>
      </c>
      <c r="X5026">
        <v>3632</v>
      </c>
    </row>
    <row r="5027" spans="1:24">
      <c r="A5027" s="7" t="s">
        <v>6079</v>
      </c>
      <c r="B5027" s="13" t="s">
        <v>1082</v>
      </c>
      <c r="C5027">
        <v>222967383.45477039</v>
      </c>
      <c r="D5027">
        <v>248856791.48759124</v>
      </c>
      <c r="E5027">
        <v>6340540.5405405443</v>
      </c>
      <c r="F5027">
        <v>4496486.4864864908</v>
      </c>
      <c r="G5027">
        <v>148</v>
      </c>
      <c r="H5027">
        <v>189</v>
      </c>
      <c r="I5027">
        <v>11</v>
      </c>
      <c r="J5027">
        <v>14</v>
      </c>
      <c r="M5027">
        <v>190</v>
      </c>
      <c r="N5027">
        <v>236</v>
      </c>
      <c r="O5027">
        <v>379069459.45945948</v>
      </c>
      <c r="P5027">
        <v>174372264.86486486</v>
      </c>
      <c r="Q5027">
        <v>150</v>
      </c>
      <c r="R5027">
        <v>280</v>
      </c>
      <c r="S5027">
        <v>75529052.252252251</v>
      </c>
      <c r="T5027">
        <v>87386023.423423424</v>
      </c>
      <c r="U5027">
        <v>412481801.8018018</v>
      </c>
      <c r="V5027">
        <v>184326486.48648649</v>
      </c>
      <c r="W5027">
        <v>15911.625000005999</v>
      </c>
      <c r="X5027">
        <v>16662.291666671001</v>
      </c>
    </row>
    <row r="5028" spans="1:24">
      <c r="A5028" s="7" t="s">
        <v>6080</v>
      </c>
      <c r="B5028" s="13" t="s">
        <v>4407</v>
      </c>
      <c r="C5028">
        <v>178817642.31488329</v>
      </c>
      <c r="D5028">
        <v>169306620.19897613</v>
      </c>
      <c r="E5028">
        <v>3985585.5855855858</v>
      </c>
      <c r="F5028">
        <v>1540540.5405405411</v>
      </c>
      <c r="G5028">
        <v>47</v>
      </c>
      <c r="H5028">
        <v>75</v>
      </c>
      <c r="I5028">
        <v>5</v>
      </c>
      <c r="J5028">
        <v>5</v>
      </c>
      <c r="M5028">
        <v>47</v>
      </c>
      <c r="N5028">
        <v>86</v>
      </c>
      <c r="O5028">
        <v>16182882.88288288</v>
      </c>
      <c r="P5028">
        <v>15550360.360360363</v>
      </c>
      <c r="Q5028">
        <v>125</v>
      </c>
      <c r="R5028">
        <v>102</v>
      </c>
      <c r="S5028">
        <v>75010414.414414406</v>
      </c>
      <c r="T5028">
        <v>70206538.738738745</v>
      </c>
      <c r="U5028">
        <v>15865405.405405406</v>
      </c>
      <c r="V5028">
        <v>13170450.450450454</v>
      </c>
      <c r="W5028">
        <v>3752.0833333350001</v>
      </c>
      <c r="X5028">
        <v>3721.5</v>
      </c>
    </row>
    <row r="5029" spans="1:24">
      <c r="A5029" s="7" t="s">
        <v>6081</v>
      </c>
      <c r="B5029" s="13" t="s">
        <v>3271</v>
      </c>
      <c r="C5029">
        <v>541213234.18145144</v>
      </c>
      <c r="D5029">
        <v>557313829.29811633</v>
      </c>
      <c r="E5029">
        <v>247202538.73873878</v>
      </c>
      <c r="F5029">
        <v>219185712.61261261</v>
      </c>
      <c r="G5029">
        <v>100</v>
      </c>
      <c r="H5029">
        <v>126</v>
      </c>
      <c r="I5029">
        <v>5</v>
      </c>
      <c r="J5029">
        <v>5</v>
      </c>
      <c r="K5029">
        <v>1</v>
      </c>
      <c r="M5029">
        <v>118</v>
      </c>
      <c r="N5029">
        <v>145</v>
      </c>
      <c r="O5029">
        <v>140558799.09909907</v>
      </c>
      <c r="P5029">
        <v>144211261.26126125</v>
      </c>
      <c r="Q5029">
        <v>83</v>
      </c>
      <c r="R5029">
        <v>86</v>
      </c>
      <c r="S5029">
        <v>121594127.92792793</v>
      </c>
      <c r="T5029">
        <v>129180422.52252252</v>
      </c>
      <c r="U5029">
        <v>101726800</v>
      </c>
      <c r="V5029">
        <v>98637971.171171159</v>
      </c>
      <c r="W5029">
        <v>9961.2916666689998</v>
      </c>
      <c r="X5029">
        <v>9992.3333333310002</v>
      </c>
    </row>
    <row r="5030" spans="1:24">
      <c r="A5030" s="7" t="s">
        <v>6082</v>
      </c>
      <c r="B5030" s="13" t="s">
        <v>1270</v>
      </c>
      <c r="C5030">
        <v>353626154.3563382</v>
      </c>
      <c r="D5030">
        <v>356575024.89979517</v>
      </c>
      <c r="E5030">
        <v>10569369.369369371</v>
      </c>
      <c r="F5030">
        <v>37786486.486486487</v>
      </c>
      <c r="G5030">
        <v>77</v>
      </c>
      <c r="H5030">
        <v>99</v>
      </c>
      <c r="I5030">
        <v>1</v>
      </c>
      <c r="J5030">
        <v>1</v>
      </c>
      <c r="M5030">
        <v>82</v>
      </c>
      <c r="N5030">
        <v>116</v>
      </c>
      <c r="O5030">
        <v>13114414.414414415</v>
      </c>
      <c r="P5030">
        <v>18829729.729729734</v>
      </c>
      <c r="R5030">
        <v>61</v>
      </c>
      <c r="S5030">
        <v>86886238.73873876</v>
      </c>
      <c r="T5030">
        <v>92282954.954954952</v>
      </c>
      <c r="U5030">
        <v>14339189.189189188</v>
      </c>
      <c r="V5030">
        <v>19680990.990990996</v>
      </c>
      <c r="W5030">
        <v>4714.8333333319997</v>
      </c>
      <c r="X5030">
        <v>4863.3333333290002</v>
      </c>
    </row>
    <row r="5031" spans="1:24">
      <c r="A5031" s="7" t="s">
        <v>6083</v>
      </c>
      <c r="B5031" s="13" t="s">
        <v>5675</v>
      </c>
      <c r="C5031">
        <v>107682806.48410332</v>
      </c>
      <c r="D5031">
        <v>111109020.17976302</v>
      </c>
      <c r="E5031">
        <v>4557207.2072072076</v>
      </c>
      <c r="F5031">
        <v>7497297.297297298</v>
      </c>
      <c r="G5031">
        <v>103</v>
      </c>
      <c r="H5031">
        <v>81</v>
      </c>
      <c r="I5031">
        <v>7</v>
      </c>
      <c r="J5031">
        <v>6</v>
      </c>
      <c r="M5031">
        <v>121</v>
      </c>
      <c r="N5031">
        <v>94</v>
      </c>
      <c r="O5031">
        <v>17512162.162162162</v>
      </c>
      <c r="P5031">
        <v>14514414.414414415</v>
      </c>
      <c r="Q5031">
        <v>166</v>
      </c>
      <c r="R5031">
        <v>33</v>
      </c>
      <c r="S5031">
        <v>29561547.747747745</v>
      </c>
      <c r="T5031">
        <v>26733408.108108107</v>
      </c>
      <c r="U5031">
        <v>16383603.603603603</v>
      </c>
      <c r="V5031">
        <v>12930090.09009009</v>
      </c>
      <c r="W5031">
        <v>5008.2916666680003</v>
      </c>
      <c r="X5031">
        <v>5091.5416666669998</v>
      </c>
    </row>
    <row r="5032" spans="1:24">
      <c r="A5032" s="7" t="s">
        <v>6084</v>
      </c>
      <c r="B5032" s="13" t="s">
        <v>945</v>
      </c>
      <c r="C5032">
        <v>1206215618.592453</v>
      </c>
      <c r="D5032">
        <v>1174085955.8781173</v>
      </c>
      <c r="E5032">
        <v>50413498.198198199</v>
      </c>
      <c r="F5032">
        <v>909556.75675675797</v>
      </c>
      <c r="G5032">
        <v>121</v>
      </c>
      <c r="H5032">
        <v>97</v>
      </c>
      <c r="I5032">
        <v>4</v>
      </c>
      <c r="J5032">
        <v>11</v>
      </c>
      <c r="K5032">
        <v>6</v>
      </c>
      <c r="M5032">
        <v>341</v>
      </c>
      <c r="N5032">
        <v>281</v>
      </c>
      <c r="O5032">
        <v>12508918.918918919</v>
      </c>
      <c r="P5032">
        <v>124027192.7927928</v>
      </c>
      <c r="Q5032">
        <v>214</v>
      </c>
      <c r="R5032">
        <v>239</v>
      </c>
      <c r="S5032">
        <v>261230930.63063061</v>
      </c>
      <c r="T5032">
        <v>259855287.38738739</v>
      </c>
      <c r="U5032">
        <v>13568691.891891893</v>
      </c>
      <c r="V5032">
        <v>97092972.972972974</v>
      </c>
      <c r="W5032">
        <v>27337.833333334002</v>
      </c>
      <c r="X5032">
        <v>27453.958333327999</v>
      </c>
    </row>
    <row r="5033" spans="1:24">
      <c r="A5033" s="7" t="s">
        <v>6085</v>
      </c>
      <c r="B5033" s="13" t="s">
        <v>1243</v>
      </c>
      <c r="C5033">
        <v>19666625.943349108</v>
      </c>
      <c r="D5033">
        <v>19172668.052208032</v>
      </c>
      <c r="E5033">
        <v>49549.54954955</v>
      </c>
      <c r="F5033">
        <v>214864.864864865</v>
      </c>
      <c r="G5033">
        <v>4</v>
      </c>
      <c r="H5033">
        <v>6</v>
      </c>
      <c r="I5033">
        <v>1</v>
      </c>
      <c r="J5033">
        <v>1</v>
      </c>
      <c r="M5033">
        <v>7</v>
      </c>
      <c r="N5033">
        <v>9</v>
      </c>
      <c r="O5033">
        <v>288288.28828828904</v>
      </c>
      <c r="P5033">
        <v>488288.28828828799</v>
      </c>
      <c r="Q5033">
        <v>2</v>
      </c>
      <c r="R5033">
        <v>457</v>
      </c>
      <c r="S5033">
        <v>4045972.9729729728</v>
      </c>
      <c r="T5033">
        <v>5085756.7567567565</v>
      </c>
      <c r="V5033">
        <v>473423.42342342297</v>
      </c>
      <c r="W5033">
        <v>704</v>
      </c>
      <c r="X5033">
        <v>761.62499999900001</v>
      </c>
    </row>
    <row r="5034" spans="1:24">
      <c r="A5034" s="7" t="s">
        <v>6086</v>
      </c>
      <c r="B5034" s="13" t="s">
        <v>3067</v>
      </c>
      <c r="C5034">
        <v>100597804.49566984</v>
      </c>
      <c r="D5034">
        <v>95334718.865118414</v>
      </c>
      <c r="E5034">
        <v>1873873.873873875</v>
      </c>
      <c r="F5034">
        <v>562162.16216216295</v>
      </c>
      <c r="G5034">
        <v>41</v>
      </c>
      <c r="H5034">
        <v>44</v>
      </c>
      <c r="I5034">
        <v>3</v>
      </c>
      <c r="J5034">
        <v>7</v>
      </c>
      <c r="M5034">
        <v>70</v>
      </c>
      <c r="N5034">
        <v>69</v>
      </c>
      <c r="O5034">
        <v>17590180.180180177</v>
      </c>
      <c r="P5034">
        <v>18248828.828828827</v>
      </c>
      <c r="Q5034">
        <v>33</v>
      </c>
      <c r="R5034">
        <v>70</v>
      </c>
      <c r="S5034">
        <v>32951337.837837838</v>
      </c>
      <c r="T5034">
        <v>33612261.261261262</v>
      </c>
      <c r="U5034">
        <v>17285980.180180181</v>
      </c>
      <c r="V5034">
        <v>21836126.126126125</v>
      </c>
      <c r="W5034">
        <v>4952.3749999989996</v>
      </c>
      <c r="X5034">
        <v>4783.9583333330002</v>
      </c>
    </row>
    <row r="5035" spans="1:24">
      <c r="A5035" s="7" t="s">
        <v>6087</v>
      </c>
      <c r="B5035" s="13" t="s">
        <v>1243</v>
      </c>
      <c r="C5035">
        <v>240838505.65146247</v>
      </c>
      <c r="D5035">
        <v>244931358.10344893</v>
      </c>
      <c r="E5035">
        <v>1085585.585585586</v>
      </c>
      <c r="F5035">
        <v>1052027.02702703</v>
      </c>
      <c r="G5035">
        <v>118</v>
      </c>
      <c r="H5035">
        <v>148</v>
      </c>
      <c r="I5035">
        <v>7</v>
      </c>
      <c r="J5035">
        <v>10</v>
      </c>
      <c r="K5035">
        <v>2</v>
      </c>
      <c r="M5035">
        <v>286</v>
      </c>
      <c r="N5035">
        <v>238</v>
      </c>
      <c r="O5035">
        <v>432440869.36936933</v>
      </c>
      <c r="P5035">
        <v>1368084864.8648648</v>
      </c>
      <c r="Q5035">
        <v>561</v>
      </c>
      <c r="R5035">
        <v>258</v>
      </c>
      <c r="S5035">
        <v>100792905.4054054</v>
      </c>
      <c r="T5035">
        <v>103565926.12612613</v>
      </c>
      <c r="U5035">
        <v>16601351.351351354</v>
      </c>
      <c r="V5035">
        <v>28241801.801801801</v>
      </c>
      <c r="W5035">
        <v>11619.333333331</v>
      </c>
      <c r="X5035">
        <v>11935.874999996</v>
      </c>
    </row>
    <row r="5036" spans="1:24">
      <c r="A5036" s="7" t="s">
        <v>6088</v>
      </c>
      <c r="B5036" s="13" t="s">
        <v>1847</v>
      </c>
      <c r="C5036">
        <v>413629175.47804385</v>
      </c>
      <c r="D5036">
        <v>462676846.30274427</v>
      </c>
      <c r="E5036">
        <v>4195292.7927927934</v>
      </c>
      <c r="F5036">
        <v>3069369.3693693741</v>
      </c>
      <c r="G5036">
        <v>133</v>
      </c>
      <c r="H5036">
        <v>135</v>
      </c>
      <c r="I5036">
        <v>12</v>
      </c>
      <c r="J5036">
        <v>22</v>
      </c>
      <c r="M5036">
        <v>192</v>
      </c>
      <c r="N5036">
        <v>192</v>
      </c>
      <c r="O5036">
        <v>32722403.603603605</v>
      </c>
      <c r="P5036">
        <v>96585234.234234244</v>
      </c>
      <c r="Q5036">
        <v>101</v>
      </c>
      <c r="R5036">
        <v>437</v>
      </c>
      <c r="S5036">
        <v>118248300</v>
      </c>
      <c r="T5036">
        <v>128282547.74774775</v>
      </c>
      <c r="U5036">
        <v>32509459.459459461</v>
      </c>
      <c r="V5036">
        <v>91842702.702702701</v>
      </c>
      <c r="W5036">
        <v>12888.083333326</v>
      </c>
      <c r="X5036">
        <v>13175.624999997999</v>
      </c>
    </row>
    <row r="5037" spans="1:24">
      <c r="A5037" s="7" t="s">
        <v>6089</v>
      </c>
      <c r="B5037" s="13" t="s">
        <v>3054</v>
      </c>
      <c r="C5037">
        <v>664139898.79840171</v>
      </c>
      <c r="D5037">
        <v>659533295.40598333</v>
      </c>
      <c r="E5037">
        <v>4635360.3603603607</v>
      </c>
      <c r="F5037">
        <v>1332882.882882888</v>
      </c>
      <c r="G5037">
        <v>260</v>
      </c>
      <c r="H5037">
        <v>210</v>
      </c>
      <c r="I5037">
        <v>23</v>
      </c>
      <c r="J5037">
        <v>23</v>
      </c>
      <c r="K5037">
        <v>1</v>
      </c>
      <c r="M5037">
        <v>397</v>
      </c>
      <c r="N5037">
        <v>329</v>
      </c>
      <c r="O5037">
        <v>36730141.441441439</v>
      </c>
      <c r="P5037">
        <v>74799819.819819808</v>
      </c>
      <c r="Q5037">
        <v>156</v>
      </c>
      <c r="R5037">
        <v>396</v>
      </c>
      <c r="S5037">
        <v>248307435.13513511</v>
      </c>
      <c r="T5037">
        <v>244009160.36036035</v>
      </c>
      <c r="U5037">
        <v>30047477.477477476</v>
      </c>
      <c r="V5037">
        <v>70510000</v>
      </c>
      <c r="W5037">
        <v>31675.624999992</v>
      </c>
      <c r="X5037">
        <v>32590.166666666999</v>
      </c>
    </row>
    <row r="5038" spans="1:24">
      <c r="A5038" s="7" t="s">
        <v>6090</v>
      </c>
      <c r="B5038" s="13" t="s">
        <v>6062</v>
      </c>
      <c r="C5038">
        <v>87475021.215211958</v>
      </c>
      <c r="D5038">
        <v>94869283.305226758</v>
      </c>
      <c r="E5038">
        <v>102239654.95495495</v>
      </c>
      <c r="F5038">
        <v>132467337.83783783</v>
      </c>
      <c r="G5038">
        <v>100</v>
      </c>
      <c r="H5038">
        <v>83</v>
      </c>
      <c r="I5038">
        <v>10</v>
      </c>
      <c r="J5038">
        <v>10</v>
      </c>
      <c r="M5038">
        <v>112</v>
      </c>
      <c r="N5038">
        <v>116</v>
      </c>
      <c r="O5038">
        <v>19673873.873873871</v>
      </c>
      <c r="P5038">
        <v>28626126.126126122</v>
      </c>
      <c r="Q5038">
        <v>90</v>
      </c>
      <c r="R5038">
        <v>196</v>
      </c>
      <c r="S5038">
        <v>33765261.261261262</v>
      </c>
      <c r="T5038">
        <v>39764005.40540541</v>
      </c>
      <c r="U5038">
        <v>20838828.82882883</v>
      </c>
      <c r="V5038">
        <v>22420090.090090089</v>
      </c>
      <c r="W5038">
        <v>4925.4999999989996</v>
      </c>
      <c r="X5038">
        <v>5579.8333333339997</v>
      </c>
    </row>
    <row r="5039" spans="1:24">
      <c r="A5039" s="7" t="s">
        <v>6091</v>
      </c>
      <c r="B5039" s="13" t="s">
        <v>2908</v>
      </c>
      <c r="C5039">
        <v>604231313.14908957</v>
      </c>
      <c r="D5039">
        <v>582643881.14463854</v>
      </c>
      <c r="E5039">
        <v>8695766.6666666679</v>
      </c>
      <c r="F5039">
        <v>5653502.702702703</v>
      </c>
      <c r="G5039">
        <v>114</v>
      </c>
      <c r="H5039">
        <v>90</v>
      </c>
      <c r="I5039">
        <v>4</v>
      </c>
      <c r="J5039">
        <v>12</v>
      </c>
      <c r="M5039">
        <v>219</v>
      </c>
      <c r="N5039">
        <v>203</v>
      </c>
      <c r="O5039">
        <v>18209369.369369369</v>
      </c>
      <c r="P5039">
        <v>50601587.38738738</v>
      </c>
      <c r="Q5039">
        <v>10</v>
      </c>
      <c r="R5039">
        <v>120</v>
      </c>
      <c r="S5039">
        <v>108520418.91891892</v>
      </c>
      <c r="T5039">
        <v>113929061.26126125</v>
      </c>
      <c r="U5039">
        <v>14203963.963963963</v>
      </c>
      <c r="V5039">
        <v>38884774.774774775</v>
      </c>
      <c r="W5039">
        <v>15419.124999996</v>
      </c>
      <c r="X5039">
        <v>15776.374999994001</v>
      </c>
    </row>
    <row r="5040" spans="1:24">
      <c r="A5040" s="7" t="s">
        <v>6092</v>
      </c>
      <c r="B5040" s="13" t="s">
        <v>4374</v>
      </c>
      <c r="C5040">
        <v>173159567.62577876</v>
      </c>
      <c r="D5040">
        <v>171088452.62981555</v>
      </c>
      <c r="E5040">
        <v>3651234.2342342357</v>
      </c>
      <c r="F5040">
        <v>4663937.8378378423</v>
      </c>
      <c r="G5040">
        <v>27</v>
      </c>
      <c r="H5040">
        <v>28</v>
      </c>
      <c r="I5040">
        <v>2</v>
      </c>
      <c r="J5040">
        <v>5</v>
      </c>
      <c r="K5040">
        <v>1</v>
      </c>
      <c r="M5040">
        <v>34</v>
      </c>
      <c r="N5040">
        <v>48</v>
      </c>
      <c r="O5040">
        <v>6562162.1621621624</v>
      </c>
      <c r="P5040">
        <v>8229459.4594594594</v>
      </c>
      <c r="Q5040">
        <v>113</v>
      </c>
      <c r="R5040">
        <v>75</v>
      </c>
      <c r="S5040">
        <v>31010360.360360362</v>
      </c>
      <c r="T5040">
        <v>30409310.810810812</v>
      </c>
      <c r="U5040">
        <v>6440630.6306306291</v>
      </c>
      <c r="V5040">
        <v>8343603.6036036033</v>
      </c>
      <c r="W5040">
        <v>5736.999999998</v>
      </c>
      <c r="X5040">
        <v>5405.4583333299997</v>
      </c>
    </row>
    <row r="5041" spans="1:24">
      <c r="A5041" s="7" t="s">
        <v>6093</v>
      </c>
      <c r="B5041" s="13" t="s">
        <v>914</v>
      </c>
      <c r="C5041">
        <v>62517801.01939325</v>
      </c>
      <c r="D5041">
        <v>66410577.02354607</v>
      </c>
      <c r="E5041">
        <v>23423.423423423999</v>
      </c>
      <c r="F5041">
        <v>19819.819819821001</v>
      </c>
      <c r="G5041">
        <v>39</v>
      </c>
      <c r="H5041">
        <v>76</v>
      </c>
      <c r="I5041">
        <v>4</v>
      </c>
      <c r="J5041">
        <v>3</v>
      </c>
      <c r="M5041">
        <v>69</v>
      </c>
      <c r="N5041">
        <v>89</v>
      </c>
      <c r="O5041">
        <v>2577927.9279279271</v>
      </c>
      <c r="P5041">
        <v>10869369.369369369</v>
      </c>
      <c r="Q5041">
        <v>49</v>
      </c>
      <c r="R5041">
        <v>99</v>
      </c>
      <c r="S5041">
        <v>27588270.270270269</v>
      </c>
      <c r="T5041">
        <v>31187022.522522524</v>
      </c>
      <c r="U5041">
        <v>3451171.1711711707</v>
      </c>
      <c r="V5041">
        <v>8405945.9459459446</v>
      </c>
      <c r="W5041">
        <v>4390.4166666680003</v>
      </c>
      <c r="X5041">
        <v>4472.7083333359997</v>
      </c>
    </row>
    <row r="5042" spans="1:24">
      <c r="A5042" s="7" t="s">
        <v>6094</v>
      </c>
      <c r="B5042" s="13" t="s">
        <v>6095</v>
      </c>
      <c r="C5042">
        <v>386882966.51391774</v>
      </c>
      <c r="D5042">
        <v>379934127.57710195</v>
      </c>
      <c r="E5042">
        <v>35719720.720720723</v>
      </c>
      <c r="F5042">
        <v>33085379.279279288</v>
      </c>
      <c r="G5042">
        <v>155</v>
      </c>
      <c r="H5042">
        <v>200</v>
      </c>
      <c r="I5042">
        <v>15</v>
      </c>
      <c r="J5042">
        <v>20</v>
      </c>
      <c r="M5042">
        <v>207</v>
      </c>
      <c r="N5042">
        <v>250</v>
      </c>
      <c r="O5042">
        <v>32770567.567567572</v>
      </c>
      <c r="P5042">
        <v>40867609.909909911</v>
      </c>
      <c r="Q5042">
        <v>158</v>
      </c>
      <c r="R5042">
        <v>209</v>
      </c>
      <c r="S5042">
        <v>91564257.657657653</v>
      </c>
      <c r="T5042">
        <v>93024405.405405417</v>
      </c>
      <c r="U5042">
        <v>23313693.693693694</v>
      </c>
      <c r="V5042">
        <v>29134594.594594598</v>
      </c>
      <c r="W5042">
        <v>16650.249999994001</v>
      </c>
      <c r="X5042">
        <v>16415.125000003001</v>
      </c>
    </row>
    <row r="5043" spans="1:24">
      <c r="A5043" s="7" t="s">
        <v>6096</v>
      </c>
      <c r="B5043" s="13" t="s">
        <v>1859</v>
      </c>
      <c r="C5043">
        <v>389535189.32105762</v>
      </c>
      <c r="D5043">
        <v>388600121.12074196</v>
      </c>
      <c r="E5043">
        <v>727027.02702703001</v>
      </c>
      <c r="F5043">
        <v>501576.57657658</v>
      </c>
      <c r="G5043">
        <v>116</v>
      </c>
      <c r="H5043">
        <v>144</v>
      </c>
      <c r="I5043">
        <v>18</v>
      </c>
      <c r="J5043">
        <v>13</v>
      </c>
      <c r="M5043">
        <v>167</v>
      </c>
      <c r="N5043">
        <v>187</v>
      </c>
      <c r="O5043">
        <v>22607207.207207203</v>
      </c>
      <c r="P5043">
        <v>31986306.306306306</v>
      </c>
      <c r="Q5043">
        <v>505</v>
      </c>
      <c r="R5043">
        <v>406</v>
      </c>
      <c r="S5043">
        <v>83793390.090090081</v>
      </c>
      <c r="T5043">
        <v>84609612.612612605</v>
      </c>
      <c r="U5043">
        <v>20575989.189189188</v>
      </c>
      <c r="V5043">
        <v>26729279.279279277</v>
      </c>
      <c r="W5043">
        <v>14537.291666663001</v>
      </c>
      <c r="X5043">
        <v>14170.208333334</v>
      </c>
    </row>
    <row r="5044" spans="1:24">
      <c r="A5044" s="7" t="s">
        <v>6097</v>
      </c>
      <c r="B5044" s="13" t="s">
        <v>1062</v>
      </c>
      <c r="C5044">
        <v>461529110.79113871</v>
      </c>
      <c r="D5044">
        <v>478349298.73555464</v>
      </c>
      <c r="E5044">
        <v>313937054.05405408</v>
      </c>
      <c r="F5044">
        <v>1336569175.6756756</v>
      </c>
      <c r="G5044">
        <v>183</v>
      </c>
      <c r="H5044">
        <v>224</v>
      </c>
      <c r="I5044">
        <v>18</v>
      </c>
      <c r="J5044">
        <v>25</v>
      </c>
      <c r="K5044">
        <v>1</v>
      </c>
      <c r="M5044">
        <v>274</v>
      </c>
      <c r="N5044">
        <v>331</v>
      </c>
      <c r="O5044">
        <v>70546314.414414421</v>
      </c>
      <c r="P5044">
        <v>57631351.351351351</v>
      </c>
      <c r="Q5044">
        <v>593</v>
      </c>
      <c r="R5044">
        <v>456</v>
      </c>
      <c r="S5044">
        <v>146162728.82882884</v>
      </c>
      <c r="T5044">
        <v>151727781.98198199</v>
      </c>
      <c r="U5044">
        <v>41449909.909909911</v>
      </c>
      <c r="V5044">
        <v>44128378.378378384</v>
      </c>
      <c r="W5044">
        <v>20485.583333331</v>
      </c>
      <c r="X5044">
        <v>21025.833333335002</v>
      </c>
    </row>
    <row r="5045" spans="1:24">
      <c r="A5045" s="7" t="s">
        <v>6098</v>
      </c>
      <c r="B5045" s="13" t="s">
        <v>912</v>
      </c>
      <c r="C5045">
        <v>1512606773.3188984</v>
      </c>
      <c r="D5045">
        <v>1502344692.0161765</v>
      </c>
      <c r="E5045">
        <v>209383816.21621627</v>
      </c>
      <c r="F5045">
        <v>330978698.1981982</v>
      </c>
      <c r="G5045">
        <v>815</v>
      </c>
      <c r="H5045">
        <v>547</v>
      </c>
      <c r="I5045">
        <v>31</v>
      </c>
      <c r="J5045">
        <v>29</v>
      </c>
      <c r="K5045">
        <v>12</v>
      </c>
      <c r="M5045">
        <v>1949</v>
      </c>
      <c r="N5045">
        <v>1038</v>
      </c>
      <c r="O5045">
        <v>499084718.91891891</v>
      </c>
      <c r="P5045">
        <v>446761834.23423421</v>
      </c>
      <c r="Q5045">
        <v>244</v>
      </c>
      <c r="R5045">
        <v>494</v>
      </c>
      <c r="S5045">
        <v>224932881.98198199</v>
      </c>
      <c r="T5045">
        <v>226957855.85585585</v>
      </c>
      <c r="U5045">
        <v>502444915.31531531</v>
      </c>
      <c r="V5045">
        <v>408524014.41441441</v>
      </c>
      <c r="W5045">
        <v>45449.416666674995</v>
      </c>
      <c r="X5045">
        <v>49163.916666657999</v>
      </c>
    </row>
    <row r="5046" spans="1:24">
      <c r="A5046" s="7" t="s">
        <v>6099</v>
      </c>
      <c r="B5046" s="13" t="s">
        <v>2682</v>
      </c>
      <c r="C5046">
        <v>181586955.81862724</v>
      </c>
      <c r="D5046">
        <v>172608719.33201918</v>
      </c>
      <c r="E5046">
        <v>1477477.4774774781</v>
      </c>
      <c r="F5046">
        <v>800000.00000000198</v>
      </c>
      <c r="G5046">
        <v>246</v>
      </c>
      <c r="H5046">
        <v>105</v>
      </c>
      <c r="I5046">
        <v>8</v>
      </c>
      <c r="J5046">
        <v>4</v>
      </c>
      <c r="M5046">
        <v>326</v>
      </c>
      <c r="N5046">
        <v>140</v>
      </c>
      <c r="O5046">
        <v>419525540.54054058</v>
      </c>
      <c r="P5046">
        <v>919868378.37837851</v>
      </c>
      <c r="Q5046">
        <v>16</v>
      </c>
      <c r="R5046">
        <v>169</v>
      </c>
      <c r="S5046">
        <v>76186624.324324325</v>
      </c>
      <c r="T5046">
        <v>73159806.306306303</v>
      </c>
      <c r="U5046">
        <v>8872072.0720720701</v>
      </c>
      <c r="V5046">
        <v>11092162.162162162</v>
      </c>
      <c r="W5046">
        <v>10648.916666666</v>
      </c>
      <c r="X5046">
        <v>10965.999999996</v>
      </c>
    </row>
    <row r="5047" spans="1:24">
      <c r="A5047" s="7" t="s">
        <v>6100</v>
      </c>
      <c r="B5047" s="13" t="s">
        <v>4968</v>
      </c>
      <c r="C5047">
        <v>645419835.65649009</v>
      </c>
      <c r="D5047">
        <v>653248951.49068832</v>
      </c>
      <c r="E5047">
        <v>167795323.42342341</v>
      </c>
      <c r="F5047">
        <v>157276801.8018018</v>
      </c>
      <c r="G5047">
        <v>133</v>
      </c>
      <c r="H5047">
        <v>169</v>
      </c>
      <c r="I5047">
        <v>18</v>
      </c>
      <c r="J5047">
        <v>12</v>
      </c>
      <c r="M5047">
        <v>214</v>
      </c>
      <c r="N5047">
        <v>202</v>
      </c>
      <c r="O5047">
        <v>143221621.62162161</v>
      </c>
      <c r="P5047">
        <v>153287941.44144142</v>
      </c>
      <c r="Q5047">
        <v>8</v>
      </c>
      <c r="R5047">
        <v>5</v>
      </c>
      <c r="S5047">
        <v>192539518.01801801</v>
      </c>
      <c r="T5047">
        <v>192728950.45045042</v>
      </c>
      <c r="U5047">
        <v>130476486.48648648</v>
      </c>
      <c r="V5047">
        <v>137576306.3063063</v>
      </c>
      <c r="W5047">
        <v>9878.000000004</v>
      </c>
      <c r="X5047">
        <v>9725.8749999920001</v>
      </c>
    </row>
    <row r="5048" spans="1:24">
      <c r="A5048" s="7" t="s">
        <v>6101</v>
      </c>
      <c r="B5048" s="13" t="s">
        <v>2254</v>
      </c>
      <c r="C5048">
        <v>632773453.91853321</v>
      </c>
      <c r="D5048">
        <v>657188300.45911896</v>
      </c>
      <c r="E5048">
        <v>1964864609.90991</v>
      </c>
      <c r="F5048">
        <v>130113123.42342342</v>
      </c>
      <c r="G5048">
        <v>258</v>
      </c>
      <c r="H5048">
        <v>232</v>
      </c>
      <c r="I5048">
        <v>5</v>
      </c>
      <c r="J5048">
        <v>13</v>
      </c>
      <c r="K5048">
        <v>10</v>
      </c>
      <c r="M5048">
        <v>595</v>
      </c>
      <c r="N5048">
        <v>431</v>
      </c>
      <c r="O5048">
        <v>127102702.7027027</v>
      </c>
      <c r="P5048">
        <v>116693333.33333333</v>
      </c>
      <c r="Q5048">
        <v>13</v>
      </c>
      <c r="R5048">
        <v>577</v>
      </c>
      <c r="S5048">
        <v>134856939.63963962</v>
      </c>
      <c r="T5048">
        <v>136432406.3063063</v>
      </c>
      <c r="U5048">
        <v>11679009.009009009</v>
      </c>
      <c r="V5048">
        <v>112073423.42342344</v>
      </c>
      <c r="W5048">
        <v>14841.25</v>
      </c>
      <c r="X5048">
        <v>14570.375000013</v>
      </c>
    </row>
    <row r="5049" spans="1:24">
      <c r="A5049" s="7" t="s">
        <v>6102</v>
      </c>
      <c r="B5049" s="13" t="s">
        <v>5336</v>
      </c>
      <c r="C5049">
        <v>974534302.30445564</v>
      </c>
      <c r="D5049">
        <v>1035100776.6567869</v>
      </c>
      <c r="E5049">
        <v>267377346.84684682</v>
      </c>
      <c r="F5049">
        <v>221716228.82882881</v>
      </c>
      <c r="G5049">
        <v>365</v>
      </c>
      <c r="H5049">
        <v>236</v>
      </c>
      <c r="I5049">
        <v>20</v>
      </c>
      <c r="J5049">
        <v>25</v>
      </c>
      <c r="K5049">
        <v>7</v>
      </c>
      <c r="M5049">
        <v>908</v>
      </c>
      <c r="N5049">
        <v>458</v>
      </c>
      <c r="O5049">
        <v>166678378.37837836</v>
      </c>
      <c r="P5049">
        <v>166988255.85585585</v>
      </c>
      <c r="Q5049">
        <v>352</v>
      </c>
      <c r="R5049">
        <v>400</v>
      </c>
      <c r="S5049">
        <v>189101209.9099099</v>
      </c>
      <c r="T5049">
        <v>191702245.94594598</v>
      </c>
      <c r="U5049">
        <v>108577657.65765765</v>
      </c>
      <c r="V5049">
        <v>117511261.26126125</v>
      </c>
      <c r="W5049">
        <v>23342.583333322</v>
      </c>
      <c r="X5049">
        <v>23586.499999993001</v>
      </c>
    </row>
    <row r="5050" spans="1:24">
      <c r="A5050" s="7" t="s">
        <v>6103</v>
      </c>
      <c r="B5050" s="13" t="s">
        <v>1142</v>
      </c>
      <c r="C5050">
        <v>785981304.06693125</v>
      </c>
      <c r="D5050">
        <v>841983262.89371026</v>
      </c>
      <c r="E5050">
        <v>3703040.5405405462</v>
      </c>
      <c r="F5050">
        <v>1294819.8198198201</v>
      </c>
      <c r="G5050">
        <v>323</v>
      </c>
      <c r="H5050">
        <v>341</v>
      </c>
      <c r="I5050">
        <v>23</v>
      </c>
      <c r="J5050">
        <v>26</v>
      </c>
      <c r="K5050">
        <v>1</v>
      </c>
      <c r="M5050">
        <v>465</v>
      </c>
      <c r="N5050">
        <v>477</v>
      </c>
      <c r="O5050">
        <v>37514234.234234236</v>
      </c>
      <c r="P5050">
        <v>52682702.702702709</v>
      </c>
      <c r="Q5050">
        <v>109</v>
      </c>
      <c r="R5050">
        <v>579</v>
      </c>
      <c r="S5050">
        <v>293583234.23423421</v>
      </c>
      <c r="T5050">
        <v>306965409.9099099</v>
      </c>
      <c r="U5050">
        <v>32676846.846846841</v>
      </c>
      <c r="V5050">
        <v>46461081.081081077</v>
      </c>
      <c r="W5050">
        <v>38808.375000004999</v>
      </c>
      <c r="X5050">
        <v>38706.874999999003</v>
      </c>
    </row>
    <row r="5051" spans="1:24">
      <c r="A5051" s="7" t="s">
        <v>6104</v>
      </c>
      <c r="B5051" s="13" t="s">
        <v>2858</v>
      </c>
      <c r="C5051">
        <v>211173220.90047109</v>
      </c>
      <c r="D5051">
        <v>203999948.19758138</v>
      </c>
      <c r="E5051">
        <v>15970945.945945948</v>
      </c>
      <c r="F5051">
        <v>3099099.099099101</v>
      </c>
      <c r="G5051">
        <v>22</v>
      </c>
      <c r="H5051">
        <v>33</v>
      </c>
      <c r="I5051">
        <v>4</v>
      </c>
      <c r="J5051">
        <v>4</v>
      </c>
      <c r="M5051">
        <v>43</v>
      </c>
      <c r="N5051">
        <v>76</v>
      </c>
      <c r="O5051">
        <v>113020720.72072071</v>
      </c>
      <c r="P5051">
        <v>145691621.62162161</v>
      </c>
      <c r="Q5051">
        <v>3</v>
      </c>
      <c r="R5051">
        <v>116</v>
      </c>
      <c r="S5051">
        <v>54716752.252252251</v>
      </c>
      <c r="T5051">
        <v>55053549.54954955</v>
      </c>
      <c r="U5051">
        <v>66964367.567567572</v>
      </c>
      <c r="V5051">
        <v>90127747.747747749</v>
      </c>
      <c r="W5051">
        <v>5603.5833333359997</v>
      </c>
      <c r="X5051">
        <v>5611.0833333250002</v>
      </c>
    </row>
    <row r="5052" spans="1:24">
      <c r="A5052" s="7" t="s">
        <v>6105</v>
      </c>
      <c r="B5052" s="13" t="s">
        <v>6106</v>
      </c>
      <c r="C5052">
        <v>374710324.43616319</v>
      </c>
      <c r="D5052">
        <v>369967427.29175651</v>
      </c>
      <c r="E5052">
        <v>52323918.91891893</v>
      </c>
      <c r="F5052">
        <v>18978709.909909911</v>
      </c>
      <c r="G5052">
        <v>108</v>
      </c>
      <c r="H5052">
        <v>78</v>
      </c>
      <c r="I5052">
        <v>14</v>
      </c>
      <c r="J5052">
        <v>7</v>
      </c>
      <c r="K5052">
        <v>1</v>
      </c>
      <c r="M5052">
        <v>219</v>
      </c>
      <c r="N5052">
        <v>129</v>
      </c>
      <c r="O5052">
        <v>36329189.189189188</v>
      </c>
      <c r="P5052">
        <v>43413333.333333336</v>
      </c>
      <c r="Q5052">
        <v>9</v>
      </c>
      <c r="R5052">
        <v>50</v>
      </c>
      <c r="S5052">
        <v>110321468.46846847</v>
      </c>
      <c r="T5052">
        <v>114375100</v>
      </c>
      <c r="U5052">
        <v>32739099.0990991</v>
      </c>
      <c r="V5052">
        <v>38664864.864864863</v>
      </c>
      <c r="W5052">
        <v>12250.583333327</v>
      </c>
      <c r="X5052">
        <v>12015.666666667999</v>
      </c>
    </row>
    <row r="5053" spans="1:24">
      <c r="A5053" s="7" t="s">
        <v>6107</v>
      </c>
      <c r="B5053" s="13" t="s">
        <v>1150</v>
      </c>
      <c r="C5053">
        <v>1404826421.7763767</v>
      </c>
      <c r="D5053">
        <v>1353512122.3844528</v>
      </c>
      <c r="E5053">
        <v>19346163.963963963</v>
      </c>
      <c r="F5053">
        <v>139864.864864865</v>
      </c>
      <c r="G5053">
        <v>151</v>
      </c>
      <c r="H5053">
        <v>222</v>
      </c>
      <c r="I5053">
        <v>7</v>
      </c>
      <c r="J5053">
        <v>6</v>
      </c>
      <c r="K5053">
        <v>25</v>
      </c>
      <c r="M5053">
        <v>637</v>
      </c>
      <c r="N5053">
        <v>523</v>
      </c>
      <c r="O5053">
        <v>71677720.720720708</v>
      </c>
      <c r="P5053">
        <v>977143793.69369376</v>
      </c>
      <c r="Q5053">
        <v>262</v>
      </c>
      <c r="R5053">
        <v>198</v>
      </c>
      <c r="S5053">
        <v>135539667.56756759</v>
      </c>
      <c r="T5053">
        <v>139707504.5045045</v>
      </c>
      <c r="U5053">
        <v>49689729.729729727</v>
      </c>
      <c r="V5053">
        <v>980930630.63063049</v>
      </c>
      <c r="W5053">
        <v>24944.666666666002</v>
      </c>
      <c r="X5053">
        <v>23351.458333347</v>
      </c>
    </row>
    <row r="5054" spans="1:24">
      <c r="A5054" s="7" t="s">
        <v>6108</v>
      </c>
      <c r="B5054" s="13" t="s">
        <v>2045</v>
      </c>
      <c r="C5054">
        <v>308714558.94609249</v>
      </c>
      <c r="D5054">
        <v>315758071.11840641</v>
      </c>
      <c r="E5054">
        <v>39639.639639640998</v>
      </c>
      <c r="F5054">
        <v>172612.61261261199</v>
      </c>
      <c r="G5054">
        <v>139</v>
      </c>
      <c r="H5054">
        <v>137</v>
      </c>
      <c r="I5054">
        <v>2</v>
      </c>
      <c r="J5054">
        <v>1</v>
      </c>
      <c r="M5054">
        <v>166</v>
      </c>
      <c r="N5054">
        <v>176</v>
      </c>
      <c r="O5054">
        <v>16392342.342342343</v>
      </c>
      <c r="P5054">
        <v>14689729.729729729</v>
      </c>
      <c r="Q5054">
        <v>101</v>
      </c>
      <c r="R5054">
        <v>87</v>
      </c>
      <c r="S5054">
        <v>111922819.81981982</v>
      </c>
      <c r="T5054">
        <v>115015063.06306306</v>
      </c>
      <c r="U5054">
        <v>13017387.387387387</v>
      </c>
      <c r="V5054">
        <v>14770180.180180177</v>
      </c>
      <c r="W5054">
        <v>11181.250000001</v>
      </c>
      <c r="X5054">
        <v>10939.083333336001</v>
      </c>
    </row>
    <row r="5055" spans="1:24">
      <c r="A5055" s="7" t="s">
        <v>6109</v>
      </c>
      <c r="B5055" s="13" t="s">
        <v>904</v>
      </c>
      <c r="C5055">
        <v>10873394.126336308</v>
      </c>
      <c r="D5055">
        <v>35766517.342665523</v>
      </c>
      <c r="G5055">
        <v>5</v>
      </c>
      <c r="H5055">
        <v>17</v>
      </c>
      <c r="M5055">
        <v>7</v>
      </c>
      <c r="N5055">
        <v>19</v>
      </c>
      <c r="S5055">
        <v>1547738.7387387392</v>
      </c>
      <c r="T5055">
        <v>3901801.8018018012</v>
      </c>
      <c r="W5055">
        <v>1868.875000001</v>
      </c>
      <c r="X5055">
        <v>1776.4583333319999</v>
      </c>
    </row>
    <row r="5056" spans="1:24">
      <c r="A5056" s="7" t="s">
        <v>551</v>
      </c>
      <c r="B5056" s="13" t="s">
        <v>3616</v>
      </c>
      <c r="C5056">
        <v>1842889130.0590143</v>
      </c>
      <c r="D5056">
        <v>1751780273.7663908</v>
      </c>
      <c r="E5056">
        <v>13078581.081081085</v>
      </c>
      <c r="F5056">
        <v>13605945.945945948</v>
      </c>
      <c r="G5056">
        <v>586</v>
      </c>
      <c r="H5056">
        <v>435</v>
      </c>
      <c r="I5056">
        <v>20</v>
      </c>
      <c r="J5056">
        <v>24</v>
      </c>
      <c r="K5056">
        <v>2</v>
      </c>
      <c r="M5056">
        <v>861</v>
      </c>
      <c r="N5056">
        <v>716</v>
      </c>
      <c r="O5056">
        <v>1484786110.8108108</v>
      </c>
      <c r="P5056">
        <v>1429091905.4054055</v>
      </c>
      <c r="Q5056">
        <v>918</v>
      </c>
      <c r="R5056">
        <v>1814</v>
      </c>
      <c r="S5056">
        <v>631797236.93693697</v>
      </c>
      <c r="T5056">
        <v>630313584.68468475</v>
      </c>
      <c r="U5056">
        <v>227558108.1081081</v>
      </c>
      <c r="V5056">
        <v>147619234.23423424</v>
      </c>
      <c r="W5056">
        <v>47971.541666657002</v>
      </c>
      <c r="X5056">
        <v>49604.041666688005</v>
      </c>
    </row>
    <row r="5057" spans="1:24">
      <c r="A5057" s="7" t="s">
        <v>6110</v>
      </c>
      <c r="B5057" s="13" t="s">
        <v>1885</v>
      </c>
      <c r="C5057">
        <v>200929820.89479363</v>
      </c>
      <c r="D5057">
        <v>196409960.13134563</v>
      </c>
      <c r="E5057">
        <v>968355.85585585702</v>
      </c>
      <c r="F5057">
        <v>576576.57657657901</v>
      </c>
      <c r="G5057">
        <v>62</v>
      </c>
      <c r="H5057">
        <v>74</v>
      </c>
      <c r="I5057">
        <v>1</v>
      </c>
      <c r="J5057">
        <v>10</v>
      </c>
      <c r="K5057">
        <v>1</v>
      </c>
      <c r="M5057">
        <v>91</v>
      </c>
      <c r="N5057">
        <v>112</v>
      </c>
      <c r="O5057">
        <v>12079729.729729732</v>
      </c>
      <c r="P5057">
        <v>15369909.909909911</v>
      </c>
      <c r="Q5057">
        <v>249</v>
      </c>
      <c r="R5057">
        <v>279</v>
      </c>
      <c r="S5057">
        <v>33422887.387387387</v>
      </c>
      <c r="T5057">
        <v>33525680.180180181</v>
      </c>
      <c r="U5057">
        <v>11971891.891891895</v>
      </c>
      <c r="V5057">
        <v>15418648.648648648</v>
      </c>
      <c r="W5057">
        <v>2811.5833333320002</v>
      </c>
      <c r="X5057">
        <v>2780.7916666709998</v>
      </c>
    </row>
    <row r="5058" spans="1:24">
      <c r="A5058" s="7" t="s">
        <v>6111</v>
      </c>
      <c r="B5058" s="13" t="s">
        <v>1011</v>
      </c>
      <c r="C5058">
        <v>774350295.26780248</v>
      </c>
      <c r="D5058">
        <v>839061134.43353677</v>
      </c>
      <c r="E5058">
        <v>79069242.342342332</v>
      </c>
      <c r="F5058">
        <v>105758558.55855855</v>
      </c>
      <c r="G5058">
        <v>193</v>
      </c>
      <c r="H5058">
        <v>245</v>
      </c>
      <c r="I5058">
        <v>7</v>
      </c>
      <c r="J5058">
        <v>11</v>
      </c>
      <c r="K5058">
        <v>7</v>
      </c>
      <c r="M5058">
        <v>223</v>
      </c>
      <c r="N5058">
        <v>319</v>
      </c>
      <c r="O5058">
        <v>249167858.55855852</v>
      </c>
      <c r="P5058">
        <v>214136756.75675675</v>
      </c>
      <c r="Q5058">
        <v>37</v>
      </c>
      <c r="R5058">
        <v>335</v>
      </c>
      <c r="S5058">
        <v>256355945.94594595</v>
      </c>
      <c r="T5058">
        <v>268644106.3063063</v>
      </c>
      <c r="U5058">
        <v>169941524.32432431</v>
      </c>
      <c r="V5058">
        <v>160033326.12612614</v>
      </c>
      <c r="W5058">
        <v>12300.124999996</v>
      </c>
      <c r="X5058">
        <v>13262.083333335</v>
      </c>
    </row>
    <row r="5059" spans="1:24">
      <c r="A5059" s="7" t="s">
        <v>6921</v>
      </c>
      <c r="B5059" s="13" t="s">
        <v>3224</v>
      </c>
      <c r="X5059">
        <v>2</v>
      </c>
    </row>
    <row r="5060" spans="1:24">
      <c r="A5060" s="7" t="s">
        <v>6112</v>
      </c>
      <c r="B5060" s="13" t="s">
        <v>1840</v>
      </c>
      <c r="C5060">
        <v>1684611316.6039767</v>
      </c>
      <c r="D5060">
        <v>1685803587.2784705</v>
      </c>
      <c r="E5060">
        <v>1546981.981981986</v>
      </c>
      <c r="F5060">
        <v>3153153.1531531592</v>
      </c>
      <c r="G5060">
        <v>297</v>
      </c>
      <c r="H5060">
        <v>429</v>
      </c>
      <c r="I5060">
        <v>28</v>
      </c>
      <c r="J5060">
        <v>49</v>
      </c>
      <c r="K5060">
        <v>5</v>
      </c>
      <c r="M5060">
        <v>938</v>
      </c>
      <c r="N5060">
        <v>1290</v>
      </c>
      <c r="O5060">
        <v>107535585.58558556</v>
      </c>
      <c r="P5060">
        <v>108632833.33333333</v>
      </c>
      <c r="Q5060">
        <v>956</v>
      </c>
      <c r="R5060">
        <v>821</v>
      </c>
      <c r="S5060">
        <v>169896594.5945946</v>
      </c>
      <c r="T5060">
        <v>170259905.4054054</v>
      </c>
      <c r="U5060">
        <v>147401711.7117117</v>
      </c>
      <c r="V5060">
        <v>119872522.52252251</v>
      </c>
      <c r="W5060">
        <v>35682.166666675999</v>
      </c>
      <c r="X5060">
        <v>37113.958333328999</v>
      </c>
    </row>
    <row r="5061" spans="1:24">
      <c r="A5061" s="7" t="s">
        <v>10</v>
      </c>
      <c r="B5061" s="13" t="s">
        <v>175</v>
      </c>
      <c r="C5061">
        <v>253060431.79011953</v>
      </c>
      <c r="D5061">
        <v>245772567.60523617</v>
      </c>
      <c r="G5061">
        <v>15</v>
      </c>
      <c r="H5061">
        <v>15</v>
      </c>
      <c r="I5061">
        <v>0</v>
      </c>
      <c r="K5061">
        <v>1</v>
      </c>
      <c r="M5061">
        <v>28</v>
      </c>
      <c r="N5061">
        <v>20</v>
      </c>
      <c r="O5061">
        <v>1263783.7837837851</v>
      </c>
      <c r="Q5061">
        <v>30</v>
      </c>
      <c r="S5061">
        <v>132956175.67567568</v>
      </c>
      <c r="T5061">
        <v>126693292.7927928</v>
      </c>
      <c r="U5061">
        <v>1344864.864864866</v>
      </c>
      <c r="W5061">
        <v>4649.999999998</v>
      </c>
      <c r="X5061">
        <v>4832.2499999989996</v>
      </c>
    </row>
    <row r="5062" spans="1:24">
      <c r="A5062" s="7" t="s">
        <v>552</v>
      </c>
      <c r="B5062" s="13" t="s">
        <v>82</v>
      </c>
      <c r="C5062">
        <v>4277204.3751862524</v>
      </c>
      <c r="D5062">
        <v>4528434.516444914</v>
      </c>
      <c r="G5062">
        <v>6</v>
      </c>
      <c r="H5062">
        <v>5</v>
      </c>
      <c r="M5062">
        <v>6</v>
      </c>
      <c r="N5062">
        <v>5</v>
      </c>
      <c r="S5062">
        <v>1105855.8558558549</v>
      </c>
      <c r="T5062">
        <v>1223873.8738738741</v>
      </c>
      <c r="W5062">
        <v>250.75000000099999</v>
      </c>
      <c r="X5062">
        <v>258.00000000199998</v>
      </c>
    </row>
    <row r="5063" spans="1:24">
      <c r="A5063" s="7" t="s">
        <v>6113</v>
      </c>
      <c r="B5063" s="13" t="s">
        <v>722</v>
      </c>
      <c r="C5063">
        <v>66540200.505544573</v>
      </c>
      <c r="D5063">
        <v>74544380.155225486</v>
      </c>
      <c r="E5063">
        <v>968243.24324324401</v>
      </c>
      <c r="F5063">
        <v>1128738.7387387401</v>
      </c>
      <c r="G5063">
        <v>298</v>
      </c>
      <c r="H5063">
        <v>17</v>
      </c>
      <c r="I5063">
        <v>18</v>
      </c>
      <c r="J5063">
        <v>14</v>
      </c>
      <c r="K5063">
        <v>2</v>
      </c>
      <c r="M5063">
        <v>337</v>
      </c>
      <c r="N5063">
        <v>27</v>
      </c>
      <c r="O5063">
        <v>23784234.234234232</v>
      </c>
      <c r="P5063">
        <v>21556936.936936937</v>
      </c>
      <c r="Q5063">
        <v>249</v>
      </c>
      <c r="R5063">
        <v>420</v>
      </c>
      <c r="S5063">
        <v>16546700.9009009</v>
      </c>
      <c r="T5063">
        <v>17532328.828828827</v>
      </c>
      <c r="U5063">
        <v>21115405.405405406</v>
      </c>
      <c r="V5063">
        <v>22178468.468468469</v>
      </c>
      <c r="W5063">
        <v>1906.374999998</v>
      </c>
      <c r="X5063">
        <v>1960.4166666690001</v>
      </c>
    </row>
    <row r="5064" spans="1:24">
      <c r="A5064" s="7" t="s">
        <v>553</v>
      </c>
      <c r="B5064" s="13" t="s">
        <v>2747</v>
      </c>
      <c r="C5064">
        <v>269936481.27509212</v>
      </c>
      <c r="D5064">
        <v>283550599.37156558</v>
      </c>
      <c r="E5064">
        <v>2708108.1081081089</v>
      </c>
      <c r="F5064">
        <v>35135.135135135002</v>
      </c>
      <c r="G5064">
        <v>46</v>
      </c>
      <c r="H5064">
        <v>64</v>
      </c>
      <c r="I5064">
        <v>0</v>
      </c>
      <c r="J5064">
        <v>0</v>
      </c>
      <c r="M5064">
        <v>46</v>
      </c>
      <c r="N5064">
        <v>39</v>
      </c>
      <c r="O5064">
        <v>2798198.1981981988</v>
      </c>
      <c r="P5064">
        <v>11476576.576576576</v>
      </c>
      <c r="R5064">
        <v>7</v>
      </c>
      <c r="S5064">
        <v>33519549.54954955</v>
      </c>
      <c r="T5064">
        <v>38263202.702702701</v>
      </c>
      <c r="U5064">
        <v>8418648.6486486476</v>
      </c>
      <c r="V5064">
        <v>12153243.243243244</v>
      </c>
      <c r="W5064">
        <v>3945.0833333270002</v>
      </c>
      <c r="X5064">
        <v>3797.7083333300002</v>
      </c>
    </row>
    <row r="5065" spans="1:24">
      <c r="A5065" s="7" t="s">
        <v>6114</v>
      </c>
      <c r="B5065" s="13" t="s">
        <v>2827</v>
      </c>
      <c r="C5065">
        <v>198503182.95847881</v>
      </c>
      <c r="D5065">
        <v>206480989.84350973</v>
      </c>
      <c r="E5065">
        <v>142584291.8918919</v>
      </c>
      <c r="F5065">
        <v>120162051.35135135</v>
      </c>
      <c r="G5065">
        <v>47</v>
      </c>
      <c r="H5065">
        <v>52</v>
      </c>
      <c r="I5065">
        <v>8</v>
      </c>
      <c r="J5065">
        <v>12</v>
      </c>
      <c r="M5065">
        <v>83</v>
      </c>
      <c r="N5065">
        <v>100</v>
      </c>
      <c r="O5065">
        <v>74046576.576576591</v>
      </c>
      <c r="P5065">
        <v>78779481.081081077</v>
      </c>
      <c r="Q5065">
        <v>96</v>
      </c>
      <c r="R5065">
        <v>44</v>
      </c>
      <c r="S5065">
        <v>93675655.855855852</v>
      </c>
      <c r="T5065">
        <v>94804653.153153151</v>
      </c>
      <c r="U5065">
        <v>72332863.06306307</v>
      </c>
      <c r="V5065">
        <v>75937117.117117122</v>
      </c>
      <c r="W5065">
        <v>5135.0416666669998</v>
      </c>
      <c r="X5065">
        <v>5345.7083333350001</v>
      </c>
    </row>
    <row r="5066" spans="1:24">
      <c r="A5066" s="7" t="s">
        <v>6115</v>
      </c>
      <c r="B5066" s="13" t="s">
        <v>3643</v>
      </c>
      <c r="C5066">
        <v>1614574410.1394646</v>
      </c>
      <c r="D5066">
        <v>1682218806.0387299</v>
      </c>
      <c r="E5066">
        <v>4006802048.6486487</v>
      </c>
      <c r="F5066">
        <v>757677817.11711717</v>
      </c>
      <c r="G5066">
        <v>140</v>
      </c>
      <c r="H5066">
        <v>235</v>
      </c>
      <c r="I5066">
        <v>21</v>
      </c>
      <c r="J5066">
        <v>19</v>
      </c>
      <c r="K5066">
        <v>1</v>
      </c>
      <c r="M5066">
        <v>351</v>
      </c>
      <c r="N5066">
        <v>321</v>
      </c>
      <c r="O5066">
        <v>1606820242.3423424</v>
      </c>
      <c r="P5066">
        <v>317355522.52252251</v>
      </c>
      <c r="Q5066">
        <v>1385</v>
      </c>
      <c r="R5066">
        <v>769</v>
      </c>
      <c r="S5066">
        <v>455602090.09009016</v>
      </c>
      <c r="T5066">
        <v>453932098.1981982</v>
      </c>
      <c r="U5066">
        <v>453881200</v>
      </c>
      <c r="V5066">
        <v>306684019.81981981</v>
      </c>
      <c r="W5066">
        <v>28258.416666679001</v>
      </c>
      <c r="X5066">
        <v>28430.458333336999</v>
      </c>
    </row>
    <row r="5067" spans="1:24">
      <c r="A5067" s="7" t="s">
        <v>554</v>
      </c>
      <c r="B5067" s="13" t="s">
        <v>6116</v>
      </c>
      <c r="C5067">
        <v>2347374903.8069491</v>
      </c>
      <c r="D5067">
        <v>2265075381.916079</v>
      </c>
      <c r="E5067">
        <v>338152426.12612611</v>
      </c>
      <c r="F5067">
        <v>11167027.027027033</v>
      </c>
      <c r="G5067">
        <v>843</v>
      </c>
      <c r="H5067">
        <v>589</v>
      </c>
      <c r="I5067">
        <v>39</v>
      </c>
      <c r="J5067">
        <v>47</v>
      </c>
      <c r="K5067">
        <v>1</v>
      </c>
      <c r="M5067">
        <v>1909</v>
      </c>
      <c r="N5067">
        <v>1205</v>
      </c>
      <c r="O5067">
        <v>235237837.83783785</v>
      </c>
      <c r="P5067">
        <v>174601216.21621621</v>
      </c>
      <c r="Q5067">
        <v>1471</v>
      </c>
      <c r="R5067">
        <v>1944</v>
      </c>
      <c r="S5067">
        <v>853522468.46846843</v>
      </c>
      <c r="T5067">
        <v>828050801.80180168</v>
      </c>
      <c r="U5067">
        <v>265307837.83783785</v>
      </c>
      <c r="V5067">
        <v>165528018.01801804</v>
      </c>
      <c r="W5067">
        <v>71731.291666685996</v>
      </c>
      <c r="X5067">
        <v>73671.874999991996</v>
      </c>
    </row>
    <row r="5068" spans="1:24">
      <c r="A5068" s="7" t="s">
        <v>6117</v>
      </c>
      <c r="B5068" s="13" t="s">
        <v>5789</v>
      </c>
      <c r="C5068">
        <v>229564707.78503254</v>
      </c>
      <c r="D5068">
        <v>229720988.1079908</v>
      </c>
      <c r="E5068">
        <v>87274835.135135129</v>
      </c>
      <c r="F5068">
        <v>67162100.900900915</v>
      </c>
      <c r="G5068">
        <v>99</v>
      </c>
      <c r="H5068">
        <v>149</v>
      </c>
      <c r="I5068">
        <v>9</v>
      </c>
      <c r="J5068">
        <v>21</v>
      </c>
      <c r="M5068">
        <v>262</v>
      </c>
      <c r="N5068">
        <v>356</v>
      </c>
      <c r="O5068">
        <v>78843243.243243247</v>
      </c>
      <c r="P5068">
        <v>83269369.369369388</v>
      </c>
      <c r="Q5068">
        <v>351</v>
      </c>
      <c r="R5068">
        <v>160</v>
      </c>
      <c r="S5068">
        <v>82296200.9009009</v>
      </c>
      <c r="T5068">
        <v>85046565.765765771</v>
      </c>
      <c r="U5068">
        <v>73785899.0990991</v>
      </c>
      <c r="V5068">
        <v>80751257.657657653</v>
      </c>
      <c r="W5068">
        <v>4662.1666666669998</v>
      </c>
      <c r="X5068">
        <v>4750.4166666729998</v>
      </c>
    </row>
    <row r="5069" spans="1:24">
      <c r="A5069" s="7" t="s">
        <v>6118</v>
      </c>
      <c r="B5069" s="13" t="s">
        <v>5092</v>
      </c>
      <c r="C5069">
        <v>402333189.5387004</v>
      </c>
      <c r="D5069">
        <v>390688336.67221844</v>
      </c>
      <c r="E5069">
        <v>138071804.5045045</v>
      </c>
      <c r="F5069">
        <v>108565909.90990992</v>
      </c>
      <c r="G5069">
        <v>104</v>
      </c>
      <c r="H5069">
        <v>65</v>
      </c>
      <c r="I5069">
        <v>16</v>
      </c>
      <c r="J5069">
        <v>6</v>
      </c>
      <c r="K5069">
        <v>6</v>
      </c>
      <c r="M5069">
        <v>164</v>
      </c>
      <c r="N5069">
        <v>97</v>
      </c>
      <c r="O5069">
        <v>100356126.12612614</v>
      </c>
      <c r="P5069">
        <v>102057657.65765767</v>
      </c>
      <c r="Q5069">
        <v>210</v>
      </c>
      <c r="R5069">
        <v>366</v>
      </c>
      <c r="S5069">
        <v>90535977.477477461</v>
      </c>
      <c r="T5069">
        <v>88126663.963963971</v>
      </c>
      <c r="U5069">
        <v>87932772.972972974</v>
      </c>
      <c r="V5069">
        <v>92120944.144144148</v>
      </c>
      <c r="W5069">
        <v>5820.249999996</v>
      </c>
      <c r="X5069">
        <v>5846.5416666629999</v>
      </c>
    </row>
    <row r="5070" spans="1:24">
      <c r="A5070" s="7" t="s">
        <v>555</v>
      </c>
      <c r="B5070" s="13" t="s">
        <v>5508</v>
      </c>
      <c r="C5070">
        <v>1657414062.8007336</v>
      </c>
      <c r="D5070">
        <v>1573824276.0069418</v>
      </c>
      <c r="E5070">
        <v>227901941.44144145</v>
      </c>
      <c r="F5070">
        <v>27979864.864864871</v>
      </c>
      <c r="G5070">
        <v>429</v>
      </c>
      <c r="H5070">
        <v>380</v>
      </c>
      <c r="I5070">
        <v>20</v>
      </c>
      <c r="J5070">
        <v>34</v>
      </c>
      <c r="K5070">
        <v>3</v>
      </c>
      <c r="M5070">
        <v>744</v>
      </c>
      <c r="N5070">
        <v>682</v>
      </c>
      <c r="O5070">
        <v>130565545.04504505</v>
      </c>
      <c r="P5070">
        <v>286955765.76576579</v>
      </c>
      <c r="Q5070">
        <v>443</v>
      </c>
      <c r="R5070">
        <v>1174</v>
      </c>
      <c r="S5070">
        <v>317178579.27927929</v>
      </c>
      <c r="T5070">
        <v>307626707.2072072</v>
      </c>
      <c r="U5070">
        <v>128692252.25225227</v>
      </c>
      <c r="V5070">
        <v>271916126.12612611</v>
      </c>
      <c r="W5070">
        <v>41350.291666673002</v>
      </c>
      <c r="X5070">
        <v>40543.166666657002</v>
      </c>
    </row>
    <row r="5071" spans="1:24">
      <c r="A5071" s="7" t="s">
        <v>556</v>
      </c>
      <c r="B5071" s="13" t="s">
        <v>64</v>
      </c>
      <c r="C5071">
        <v>360579618.85056984</v>
      </c>
      <c r="D5071">
        <v>329205742.68981689</v>
      </c>
      <c r="E5071">
        <v>14414.414414415</v>
      </c>
      <c r="F5071">
        <v>144594.59459459499</v>
      </c>
      <c r="G5071">
        <v>22</v>
      </c>
      <c r="H5071">
        <v>34</v>
      </c>
      <c r="I5071">
        <v>0</v>
      </c>
      <c r="J5071">
        <v>1</v>
      </c>
      <c r="K5071">
        <v>1</v>
      </c>
      <c r="M5071">
        <v>96</v>
      </c>
      <c r="N5071">
        <v>68</v>
      </c>
      <c r="O5071">
        <v>15463513.513513511</v>
      </c>
      <c r="P5071">
        <v>11194144.144144146</v>
      </c>
      <c r="Q5071">
        <v>115</v>
      </c>
      <c r="R5071">
        <v>80</v>
      </c>
      <c r="S5071">
        <v>71895360.360360369</v>
      </c>
      <c r="T5071">
        <v>72762031.531531528</v>
      </c>
      <c r="U5071">
        <v>15299459.459459461</v>
      </c>
      <c r="V5071">
        <v>10941171.171171173</v>
      </c>
      <c r="W5071">
        <v>6414.4583333230003</v>
      </c>
      <c r="X5071">
        <v>6523.1666666639994</v>
      </c>
    </row>
    <row r="5072" spans="1:24">
      <c r="A5072" s="7" t="s">
        <v>6119</v>
      </c>
      <c r="B5072" s="13" t="s">
        <v>1370</v>
      </c>
      <c r="C5072">
        <v>125013320.28249028</v>
      </c>
      <c r="D5072">
        <v>124529126.97015986</v>
      </c>
      <c r="E5072">
        <v>649752.25225225301</v>
      </c>
      <c r="F5072">
        <v>321621.62162162201</v>
      </c>
      <c r="G5072">
        <v>5</v>
      </c>
      <c r="H5072">
        <v>4</v>
      </c>
      <c r="I5072">
        <v>3</v>
      </c>
      <c r="J5072">
        <v>4</v>
      </c>
      <c r="M5072">
        <v>24</v>
      </c>
      <c r="N5072">
        <v>26</v>
      </c>
      <c r="O5072">
        <v>13036396.396396397</v>
      </c>
      <c r="P5072">
        <v>19084504.504504502</v>
      </c>
      <c r="Q5072">
        <v>63</v>
      </c>
      <c r="R5072">
        <v>183</v>
      </c>
      <c r="S5072">
        <v>31141711.711711708</v>
      </c>
      <c r="T5072">
        <v>32765833.333333336</v>
      </c>
      <c r="U5072">
        <v>13076666.66666667</v>
      </c>
      <c r="V5072">
        <v>21142792.79279279</v>
      </c>
      <c r="W5072">
        <v>1681.6666666660001</v>
      </c>
      <c r="X5072">
        <v>1750.999999998</v>
      </c>
    </row>
    <row r="5073" spans="1:24">
      <c r="A5073" s="7" t="s">
        <v>557</v>
      </c>
      <c r="B5073" s="13" t="s">
        <v>217</v>
      </c>
      <c r="C5073">
        <v>2300370.5814593812</v>
      </c>
      <c r="D5073">
        <v>211164.926230187</v>
      </c>
      <c r="G5073">
        <v>2</v>
      </c>
      <c r="M5073">
        <v>3</v>
      </c>
      <c r="S5073">
        <v>1800000</v>
      </c>
      <c r="T5073">
        <v>147297.29729729801</v>
      </c>
      <c r="W5073">
        <v>853.08333332999996</v>
      </c>
      <c r="X5073">
        <v>661.08333333300004</v>
      </c>
    </row>
    <row r="5074" spans="1:24">
      <c r="A5074" s="7" t="s">
        <v>6120</v>
      </c>
      <c r="B5074" s="13" t="s">
        <v>1472</v>
      </c>
      <c r="C5074">
        <v>1181447389.5753024</v>
      </c>
      <c r="D5074">
        <v>1184011490.7355022</v>
      </c>
      <c r="E5074">
        <v>19093468.468468476</v>
      </c>
      <c r="F5074">
        <v>18053153.153153159</v>
      </c>
      <c r="G5074">
        <v>295</v>
      </c>
      <c r="H5074">
        <v>217</v>
      </c>
      <c r="I5074">
        <v>14</v>
      </c>
      <c r="J5074">
        <v>11</v>
      </c>
      <c r="K5074">
        <v>6</v>
      </c>
      <c r="M5074">
        <v>398</v>
      </c>
      <c r="N5074">
        <v>338</v>
      </c>
      <c r="O5074">
        <v>93903153.153153166</v>
      </c>
      <c r="P5074">
        <v>118515225.22522523</v>
      </c>
      <c r="Q5074">
        <v>227</v>
      </c>
      <c r="R5074">
        <v>205</v>
      </c>
      <c r="S5074">
        <v>276436486.48648649</v>
      </c>
      <c r="T5074">
        <v>280834315.31531537</v>
      </c>
      <c r="U5074">
        <v>103047567.56756757</v>
      </c>
      <c r="V5074">
        <v>101669009.009009</v>
      </c>
      <c r="W5074">
        <v>20334.250000001</v>
      </c>
      <c r="X5074">
        <v>19976.916666664001</v>
      </c>
    </row>
    <row r="5075" spans="1:24">
      <c r="A5075" s="7" t="s">
        <v>6121</v>
      </c>
      <c r="B5075" s="13" t="s">
        <v>1356</v>
      </c>
      <c r="C5075">
        <v>169040428.90475079</v>
      </c>
      <c r="D5075">
        <v>168120992.49465322</v>
      </c>
      <c r="E5075">
        <v>66260246.846846849</v>
      </c>
      <c r="F5075">
        <v>63117398.198198199</v>
      </c>
      <c r="G5075">
        <v>9</v>
      </c>
      <c r="H5075">
        <v>26</v>
      </c>
      <c r="I5075">
        <v>3</v>
      </c>
      <c r="J5075">
        <v>0</v>
      </c>
      <c r="M5075">
        <v>23</v>
      </c>
      <c r="N5075">
        <v>78</v>
      </c>
      <c r="O5075">
        <v>34786306.30630631</v>
      </c>
      <c r="P5075">
        <v>31144459.459459461</v>
      </c>
      <c r="Q5075">
        <v>40</v>
      </c>
      <c r="R5075">
        <v>33</v>
      </c>
      <c r="S5075">
        <v>59566689.189189196</v>
      </c>
      <c r="T5075">
        <v>60904729.729729727</v>
      </c>
      <c r="U5075">
        <v>29781171.171171173</v>
      </c>
      <c r="V5075">
        <v>37402342.342342339</v>
      </c>
      <c r="W5075">
        <v>2520.7916666629999</v>
      </c>
      <c r="X5075">
        <v>2563.124999998</v>
      </c>
    </row>
    <row r="5076" spans="1:24">
      <c r="A5076" s="7" t="s">
        <v>558</v>
      </c>
      <c r="B5076" s="13" t="s">
        <v>891</v>
      </c>
      <c r="C5076">
        <v>420244766.14448273</v>
      </c>
      <c r="D5076">
        <v>439847859.00592363</v>
      </c>
      <c r="E5076">
        <v>4027927.9279279308</v>
      </c>
      <c r="F5076">
        <v>1829279.279279286</v>
      </c>
      <c r="G5076">
        <v>90</v>
      </c>
      <c r="H5076">
        <v>153</v>
      </c>
      <c r="I5076">
        <v>14</v>
      </c>
      <c r="J5076">
        <v>2</v>
      </c>
      <c r="K5076">
        <v>2</v>
      </c>
      <c r="M5076">
        <v>95</v>
      </c>
      <c r="N5076">
        <v>105</v>
      </c>
      <c r="O5076">
        <v>26402702.702702709</v>
      </c>
      <c r="P5076">
        <v>36889639.639639646</v>
      </c>
      <c r="Q5076">
        <v>10</v>
      </c>
      <c r="R5076">
        <v>77</v>
      </c>
      <c r="S5076">
        <v>89154342.342342332</v>
      </c>
      <c r="T5076">
        <v>95397175.67567566</v>
      </c>
      <c r="U5076">
        <v>25162702.702702705</v>
      </c>
      <c r="V5076">
        <v>34828378.378378369</v>
      </c>
      <c r="W5076">
        <v>7015.9583333299997</v>
      </c>
      <c r="X5076">
        <v>7198.5416666629999</v>
      </c>
    </row>
    <row r="5077" spans="1:24">
      <c r="A5077" s="7" t="s">
        <v>6122</v>
      </c>
      <c r="B5077" s="13" t="s">
        <v>1175</v>
      </c>
      <c r="W5077">
        <v>4.1666666999999998E-2</v>
      </c>
      <c r="X5077">
        <v>1.0833333359999999</v>
      </c>
    </row>
    <row r="5078" spans="1:24">
      <c r="A5078" s="7" t="s">
        <v>559</v>
      </c>
      <c r="B5078" s="13" t="s">
        <v>46</v>
      </c>
      <c r="C5078">
        <v>447930483.78150207</v>
      </c>
      <c r="D5078">
        <v>485374314.33603084</v>
      </c>
      <c r="E5078">
        <v>126858447.74774775</v>
      </c>
      <c r="F5078">
        <v>174828711.7117117</v>
      </c>
      <c r="G5078">
        <v>160</v>
      </c>
      <c r="H5078">
        <v>158</v>
      </c>
      <c r="I5078">
        <v>5</v>
      </c>
      <c r="J5078">
        <v>0</v>
      </c>
      <c r="K5078">
        <v>5</v>
      </c>
      <c r="M5078">
        <v>181</v>
      </c>
      <c r="N5078">
        <v>194</v>
      </c>
      <c r="O5078">
        <v>131410990.99099098</v>
      </c>
      <c r="P5078">
        <v>123796756.75675677</v>
      </c>
      <c r="Q5078">
        <v>53</v>
      </c>
      <c r="R5078">
        <v>2</v>
      </c>
      <c r="S5078">
        <v>63760328.828828834</v>
      </c>
      <c r="T5078">
        <v>66713594.594594598</v>
      </c>
      <c r="U5078">
        <v>131088828.82882883</v>
      </c>
      <c r="V5078">
        <v>85849549.54954955</v>
      </c>
      <c r="W5078">
        <v>6775.3333333330002</v>
      </c>
      <c r="X5078">
        <v>6705.3333333400005</v>
      </c>
    </row>
    <row r="5079" spans="1:24">
      <c r="A5079" s="7" t="s">
        <v>6123</v>
      </c>
      <c r="B5079" s="13" t="s">
        <v>1977</v>
      </c>
      <c r="C5079">
        <v>521272033.75537395</v>
      </c>
      <c r="D5079">
        <v>543498310.77382696</v>
      </c>
      <c r="E5079">
        <v>4504.5045045050001</v>
      </c>
      <c r="F5079">
        <v>40540.540540540998</v>
      </c>
      <c r="G5079">
        <v>37</v>
      </c>
      <c r="H5079">
        <v>36</v>
      </c>
      <c r="I5079">
        <v>1</v>
      </c>
      <c r="J5079">
        <v>0</v>
      </c>
      <c r="K5079">
        <v>2</v>
      </c>
      <c r="M5079">
        <v>71</v>
      </c>
      <c r="N5079">
        <v>82</v>
      </c>
      <c r="O5079">
        <v>324904684.68468469</v>
      </c>
      <c r="P5079">
        <v>13140405.405405402</v>
      </c>
      <c r="Q5079">
        <v>266</v>
      </c>
      <c r="R5079">
        <v>165</v>
      </c>
      <c r="S5079">
        <v>61906644.144144148</v>
      </c>
      <c r="T5079">
        <v>62297831.531531535</v>
      </c>
      <c r="U5079">
        <v>16956756.756756756</v>
      </c>
      <c r="V5079">
        <v>12052432.432432432</v>
      </c>
      <c r="W5079">
        <v>7781.000000002</v>
      </c>
      <c r="X5079">
        <v>8521.5000000050004</v>
      </c>
    </row>
    <row r="5080" spans="1:24">
      <c r="A5080" s="7" t="s">
        <v>6124</v>
      </c>
      <c r="B5080" s="13" t="s">
        <v>3568</v>
      </c>
      <c r="C5080">
        <v>65475767.242861837</v>
      </c>
      <c r="D5080">
        <v>61826334.165202811</v>
      </c>
      <c r="E5080">
        <v>352252.25225225399</v>
      </c>
      <c r="F5080">
        <v>404504.50450450502</v>
      </c>
      <c r="G5080">
        <v>103</v>
      </c>
      <c r="H5080">
        <v>17</v>
      </c>
      <c r="I5080">
        <v>6</v>
      </c>
      <c r="J5080">
        <v>4</v>
      </c>
      <c r="K5080">
        <v>5</v>
      </c>
      <c r="M5080">
        <v>277</v>
      </c>
      <c r="N5080">
        <v>49</v>
      </c>
      <c r="O5080">
        <v>15439639.639639644</v>
      </c>
      <c r="P5080">
        <v>1994594.594594595</v>
      </c>
      <c r="Q5080">
        <v>281</v>
      </c>
      <c r="R5080">
        <v>2</v>
      </c>
      <c r="S5080">
        <v>16422143.243243244</v>
      </c>
      <c r="T5080">
        <v>11883891.891891893</v>
      </c>
      <c r="U5080">
        <v>14954054.054054057</v>
      </c>
      <c r="V5080">
        <v>2377657.6576576568</v>
      </c>
      <c r="W5080">
        <v>1077.7500000059999</v>
      </c>
      <c r="X5080">
        <v>1097.124999997</v>
      </c>
    </row>
    <row r="5081" spans="1:24">
      <c r="A5081" s="7" t="s">
        <v>560</v>
      </c>
      <c r="B5081" s="13" t="s">
        <v>853</v>
      </c>
      <c r="C5081">
        <v>127782973.46274509</v>
      </c>
      <c r="D5081">
        <v>140074091.14378357</v>
      </c>
      <c r="E5081">
        <v>1921576.576576578</v>
      </c>
      <c r="F5081">
        <v>908333.33333333395</v>
      </c>
      <c r="G5081">
        <v>18</v>
      </c>
      <c r="H5081">
        <v>18</v>
      </c>
      <c r="I5081">
        <v>1</v>
      </c>
      <c r="J5081">
        <v>5</v>
      </c>
      <c r="M5081">
        <v>41</v>
      </c>
      <c r="N5081">
        <v>35</v>
      </c>
      <c r="O5081">
        <v>27218873.873873875</v>
      </c>
      <c r="P5081">
        <v>29088738.738738734</v>
      </c>
      <c r="Q5081">
        <v>175</v>
      </c>
      <c r="R5081">
        <v>190</v>
      </c>
      <c r="S5081">
        <v>39262657.657657653</v>
      </c>
      <c r="T5081">
        <v>39326963.963963963</v>
      </c>
      <c r="U5081">
        <v>27709729.729729727</v>
      </c>
      <c r="V5081">
        <v>28728198.198198199</v>
      </c>
      <c r="W5081">
        <v>3839.9166666700003</v>
      </c>
      <c r="X5081">
        <v>3870.5833333290002</v>
      </c>
    </row>
    <row r="5082" spans="1:24">
      <c r="A5082" s="7" t="s">
        <v>561</v>
      </c>
      <c r="B5082" s="13" t="s">
        <v>68</v>
      </c>
      <c r="C5082">
        <v>202597398.35531932</v>
      </c>
      <c r="D5082">
        <v>200184873.7237387</v>
      </c>
      <c r="E5082">
        <v>22522.522522522999</v>
      </c>
      <c r="F5082">
        <v>1000000</v>
      </c>
      <c r="G5082">
        <v>16</v>
      </c>
      <c r="H5082">
        <v>31</v>
      </c>
      <c r="I5082">
        <v>1</v>
      </c>
      <c r="K5082">
        <v>1</v>
      </c>
      <c r="M5082">
        <v>16</v>
      </c>
      <c r="N5082">
        <v>39</v>
      </c>
      <c r="O5082">
        <v>1563063.063063063</v>
      </c>
      <c r="P5082">
        <v>2556756.7567567569</v>
      </c>
      <c r="Q5082">
        <v>27</v>
      </c>
      <c r="R5082">
        <v>14</v>
      </c>
      <c r="S5082">
        <v>75726882.882882878</v>
      </c>
      <c r="T5082">
        <v>84834009.009009004</v>
      </c>
      <c r="U5082">
        <v>1990090.0900900911</v>
      </c>
      <c r="V5082">
        <v>2881531.5315315309</v>
      </c>
      <c r="W5082">
        <v>3811.000000004</v>
      </c>
      <c r="X5082">
        <v>3776.9166666740002</v>
      </c>
    </row>
    <row r="5083" spans="1:24">
      <c r="A5083" s="7" t="s">
        <v>562</v>
      </c>
      <c r="B5083" s="13" t="s">
        <v>5509</v>
      </c>
      <c r="C5083">
        <v>1173527868.6324494</v>
      </c>
      <c r="D5083">
        <v>1062292802.1256895</v>
      </c>
      <c r="E5083">
        <v>36168873.873873875</v>
      </c>
      <c r="F5083">
        <v>3413738.7387387399</v>
      </c>
      <c r="G5083">
        <v>414</v>
      </c>
      <c r="H5083">
        <v>309</v>
      </c>
      <c r="I5083">
        <v>16</v>
      </c>
      <c r="J5083">
        <v>27</v>
      </c>
      <c r="K5083">
        <v>2</v>
      </c>
      <c r="M5083">
        <v>911</v>
      </c>
      <c r="N5083">
        <v>525</v>
      </c>
      <c r="O5083">
        <v>47243018.018018015</v>
      </c>
      <c r="P5083">
        <v>65667567.567567572</v>
      </c>
      <c r="Q5083">
        <v>72</v>
      </c>
      <c r="R5083">
        <v>848</v>
      </c>
      <c r="S5083">
        <v>247543045.94594592</v>
      </c>
      <c r="T5083">
        <v>240022509.9099099</v>
      </c>
      <c r="U5083">
        <v>46465315.315315314</v>
      </c>
      <c r="V5083">
        <v>66379592.79279279</v>
      </c>
      <c r="W5083">
        <v>28862.374999994001</v>
      </c>
      <c r="X5083">
        <v>28970.875000004002</v>
      </c>
    </row>
    <row r="5084" spans="1:24">
      <c r="A5084" s="7" t="s">
        <v>6125</v>
      </c>
      <c r="B5084" s="13" t="s">
        <v>3114</v>
      </c>
      <c r="C5084">
        <v>194194829.79834408</v>
      </c>
      <c r="D5084">
        <v>201794802.65699047</v>
      </c>
      <c r="F5084">
        <v>22522.522522522999</v>
      </c>
      <c r="G5084">
        <v>50</v>
      </c>
      <c r="H5084">
        <v>15</v>
      </c>
      <c r="I5084">
        <v>7</v>
      </c>
      <c r="J5084">
        <v>1</v>
      </c>
      <c r="M5084">
        <v>79</v>
      </c>
      <c r="N5084">
        <v>41</v>
      </c>
      <c r="O5084">
        <v>99013081.981981993</v>
      </c>
      <c r="P5084">
        <v>103948558.55855855</v>
      </c>
      <c r="Q5084">
        <v>142</v>
      </c>
      <c r="R5084">
        <v>328</v>
      </c>
      <c r="S5084">
        <v>65928801.801801801</v>
      </c>
      <c r="T5084">
        <v>67784855.855855852</v>
      </c>
      <c r="U5084">
        <v>4724324.3243243247</v>
      </c>
      <c r="V5084">
        <v>6029729.7297297288</v>
      </c>
      <c r="W5084">
        <v>3376.6666666679998</v>
      </c>
      <c r="X5084">
        <v>3354.375000001</v>
      </c>
    </row>
    <row r="5085" spans="1:24">
      <c r="A5085" s="7" t="s">
        <v>563</v>
      </c>
      <c r="B5085" s="13" t="s">
        <v>64</v>
      </c>
      <c r="C5085">
        <v>701408614.42547989</v>
      </c>
      <c r="D5085">
        <v>684831455.85397696</v>
      </c>
      <c r="E5085">
        <v>228300590.09009007</v>
      </c>
      <c r="F5085">
        <v>136176351.35135135</v>
      </c>
      <c r="G5085">
        <v>158</v>
      </c>
      <c r="H5085">
        <v>181</v>
      </c>
      <c r="I5085">
        <v>11</v>
      </c>
      <c r="J5085">
        <v>7</v>
      </c>
      <c r="K5085">
        <v>1</v>
      </c>
      <c r="M5085">
        <v>513</v>
      </c>
      <c r="N5085">
        <v>562</v>
      </c>
      <c r="O5085">
        <v>45426914.414414421</v>
      </c>
      <c r="P5085">
        <v>482399861.26126134</v>
      </c>
      <c r="Q5085">
        <v>329</v>
      </c>
      <c r="R5085">
        <v>940</v>
      </c>
      <c r="S5085">
        <v>280578637.83783782</v>
      </c>
      <c r="T5085">
        <v>294488337.83783782</v>
      </c>
      <c r="U5085">
        <v>536239459.45945942</v>
      </c>
      <c r="V5085">
        <v>473612702.70270264</v>
      </c>
      <c r="W5085">
        <v>20764.041666663001</v>
      </c>
      <c r="X5085">
        <v>21057.125000008</v>
      </c>
    </row>
    <row r="5086" spans="1:24">
      <c r="A5086" s="7" t="s">
        <v>6126</v>
      </c>
      <c r="B5086" s="13" t="s">
        <v>840</v>
      </c>
      <c r="C5086">
        <v>534666927.59094107</v>
      </c>
      <c r="D5086">
        <v>531070507.5363332</v>
      </c>
      <c r="E5086">
        <v>469662.16216216498</v>
      </c>
      <c r="F5086">
        <v>37837.837837838997</v>
      </c>
      <c r="G5086">
        <v>96</v>
      </c>
      <c r="H5086">
        <v>47</v>
      </c>
      <c r="I5086">
        <v>12</v>
      </c>
      <c r="J5086">
        <v>11</v>
      </c>
      <c r="M5086">
        <v>189</v>
      </c>
      <c r="N5086">
        <v>137</v>
      </c>
      <c r="O5086">
        <v>26544594.594594594</v>
      </c>
      <c r="P5086">
        <v>29626351.351351351</v>
      </c>
      <c r="Q5086">
        <v>189</v>
      </c>
      <c r="R5086">
        <v>165</v>
      </c>
      <c r="S5086">
        <v>232377932.43243241</v>
      </c>
      <c r="T5086">
        <v>219937666.66666669</v>
      </c>
      <c r="U5086">
        <v>24692162.162162162</v>
      </c>
      <c r="V5086">
        <v>31639189.189189192</v>
      </c>
      <c r="W5086">
        <v>8371.3749999989996</v>
      </c>
      <c r="X5086">
        <v>8556.4166666620004</v>
      </c>
    </row>
    <row r="5087" spans="1:24">
      <c r="A5087" s="7" t="s">
        <v>11</v>
      </c>
      <c r="B5087" s="13" t="s">
        <v>175</v>
      </c>
      <c r="C5087">
        <v>260730842.34201437</v>
      </c>
      <c r="D5087">
        <v>289802148.06899905</v>
      </c>
      <c r="E5087">
        <v>27927.927927928999</v>
      </c>
      <c r="F5087">
        <v>343243.24324324197</v>
      </c>
      <c r="G5087">
        <v>33</v>
      </c>
      <c r="H5087">
        <v>49</v>
      </c>
      <c r="I5087">
        <v>2</v>
      </c>
      <c r="J5087">
        <v>7</v>
      </c>
      <c r="M5087">
        <v>55</v>
      </c>
      <c r="N5087">
        <v>83</v>
      </c>
      <c r="O5087">
        <v>21463063.063063066</v>
      </c>
      <c r="P5087">
        <v>15473873.873873875</v>
      </c>
      <c r="Q5087">
        <v>30</v>
      </c>
      <c r="R5087">
        <v>107</v>
      </c>
      <c r="S5087">
        <v>85571459.459459454</v>
      </c>
      <c r="T5087">
        <v>91657441.441441447</v>
      </c>
      <c r="U5087">
        <v>23211171.171171173</v>
      </c>
      <c r="V5087">
        <v>14837027.027027026</v>
      </c>
      <c r="W5087">
        <v>7781.125</v>
      </c>
      <c r="X5087">
        <v>7315.6249999970005</v>
      </c>
    </row>
    <row r="5088" spans="1:24">
      <c r="A5088" s="7" t="s">
        <v>6127</v>
      </c>
      <c r="B5088" s="13" t="s">
        <v>1102</v>
      </c>
      <c r="C5088">
        <v>81138744.752121285</v>
      </c>
      <c r="D5088">
        <v>82405401.276431024</v>
      </c>
      <c r="E5088">
        <v>194594.59459459499</v>
      </c>
      <c r="F5088">
        <v>154054.054054056</v>
      </c>
      <c r="G5088">
        <v>5</v>
      </c>
      <c r="H5088">
        <v>1</v>
      </c>
      <c r="I5088">
        <v>1</v>
      </c>
      <c r="J5088">
        <v>2</v>
      </c>
      <c r="M5088">
        <v>44</v>
      </c>
      <c r="N5088">
        <v>30</v>
      </c>
      <c r="O5088">
        <v>7955855.8558558524</v>
      </c>
      <c r="P5088">
        <v>14990315.315315317</v>
      </c>
      <c r="Q5088">
        <v>4</v>
      </c>
      <c r="R5088">
        <v>115</v>
      </c>
      <c r="S5088">
        <v>43817765.765765756</v>
      </c>
      <c r="T5088">
        <v>44946990.990990989</v>
      </c>
      <c r="U5088">
        <v>7387927.927927928</v>
      </c>
      <c r="V5088">
        <v>17686711.711711708</v>
      </c>
      <c r="W5088">
        <v>1658.75</v>
      </c>
      <c r="X5088">
        <v>1696.875</v>
      </c>
    </row>
    <row r="5089" spans="1:24">
      <c r="A5089" s="7" t="s">
        <v>12</v>
      </c>
      <c r="B5089" s="13" t="s">
        <v>175</v>
      </c>
      <c r="C5089">
        <v>270732734.26290667</v>
      </c>
      <c r="D5089">
        <v>282492736.1799978</v>
      </c>
      <c r="E5089">
        <v>73873.873873876</v>
      </c>
      <c r="F5089">
        <v>66666.666666664998</v>
      </c>
      <c r="G5089">
        <v>21</v>
      </c>
      <c r="H5089">
        <v>32</v>
      </c>
      <c r="I5089">
        <v>2</v>
      </c>
      <c r="J5089">
        <v>10</v>
      </c>
      <c r="M5089">
        <v>88</v>
      </c>
      <c r="N5089">
        <v>86</v>
      </c>
      <c r="O5089">
        <v>50283243.243243247</v>
      </c>
      <c r="P5089">
        <v>75032882.882882878</v>
      </c>
      <c r="Q5089">
        <v>197</v>
      </c>
      <c r="R5089">
        <v>257</v>
      </c>
      <c r="S5089">
        <v>93481399.0990991</v>
      </c>
      <c r="T5089">
        <v>94497043.243243247</v>
      </c>
      <c r="U5089">
        <v>46236936.936936937</v>
      </c>
      <c r="V5089">
        <v>60476486.48648648</v>
      </c>
      <c r="W5089">
        <v>6839.6249999940001</v>
      </c>
      <c r="X5089">
        <v>7482.1250000050004</v>
      </c>
    </row>
    <row r="5090" spans="1:24">
      <c r="A5090" s="7" t="s">
        <v>564</v>
      </c>
      <c r="B5090" s="13" t="s">
        <v>58</v>
      </c>
      <c r="C5090">
        <v>115737421.49813557</v>
      </c>
      <c r="D5090">
        <v>116207591.12940706</v>
      </c>
      <c r="E5090">
        <v>1069819.819819821</v>
      </c>
      <c r="F5090">
        <v>209009.009009011</v>
      </c>
      <c r="G5090">
        <v>31</v>
      </c>
      <c r="H5090">
        <v>41</v>
      </c>
      <c r="I5090">
        <v>6</v>
      </c>
      <c r="J5090">
        <v>4</v>
      </c>
      <c r="K5090">
        <v>4</v>
      </c>
      <c r="M5090">
        <v>57</v>
      </c>
      <c r="N5090">
        <v>92</v>
      </c>
      <c r="O5090">
        <v>16208558.558558557</v>
      </c>
      <c r="P5090">
        <v>17890090.090090089</v>
      </c>
      <c r="Q5090">
        <v>171</v>
      </c>
      <c r="R5090">
        <v>125</v>
      </c>
      <c r="S5090">
        <v>47743563.063063063</v>
      </c>
      <c r="T5090">
        <v>42149297.297297299</v>
      </c>
      <c r="U5090">
        <v>19046666.666666664</v>
      </c>
      <c r="V5090">
        <v>20390180.180180181</v>
      </c>
      <c r="W5090">
        <v>2555.75</v>
      </c>
      <c r="X5090">
        <v>2528.2083333340001</v>
      </c>
    </row>
    <row r="5091" spans="1:24">
      <c r="A5091" s="7" t="s">
        <v>565</v>
      </c>
      <c r="B5091" s="13" t="s">
        <v>3616</v>
      </c>
      <c r="C5091">
        <v>4796382632.9678478</v>
      </c>
      <c r="D5091">
        <v>4571899977.4659433</v>
      </c>
      <c r="E5091">
        <v>1855593838.7387385</v>
      </c>
      <c r="F5091">
        <v>100712581.08108111</v>
      </c>
      <c r="G5091">
        <v>2294</v>
      </c>
      <c r="H5091">
        <v>1137</v>
      </c>
      <c r="I5091">
        <v>86</v>
      </c>
      <c r="J5091">
        <v>94</v>
      </c>
      <c r="K5091">
        <v>8</v>
      </c>
      <c r="M5091">
        <v>3352</v>
      </c>
      <c r="N5091">
        <v>2310</v>
      </c>
      <c r="O5091">
        <v>372491603.6036036</v>
      </c>
      <c r="P5091">
        <v>481540945.94594598</v>
      </c>
      <c r="Q5091">
        <v>1900</v>
      </c>
      <c r="R5091">
        <v>3476</v>
      </c>
      <c r="S5091">
        <v>1311380948.6486487</v>
      </c>
      <c r="T5091">
        <v>1265140818.9189188</v>
      </c>
      <c r="U5091">
        <v>412737387.38738739</v>
      </c>
      <c r="V5091">
        <v>462209189.1891892</v>
      </c>
      <c r="W5091">
        <v>124430.00000001199</v>
      </c>
      <c r="X5091">
        <v>125314.625000015</v>
      </c>
    </row>
    <row r="5092" spans="1:24">
      <c r="A5092" s="7" t="s">
        <v>6128</v>
      </c>
      <c r="B5092" s="13" t="s">
        <v>5026</v>
      </c>
      <c r="C5092">
        <v>397563582.92944598</v>
      </c>
      <c r="D5092">
        <v>370802853.57101989</v>
      </c>
      <c r="E5092">
        <v>110149833.33333333</v>
      </c>
      <c r="F5092">
        <v>884684.68468468497</v>
      </c>
      <c r="G5092">
        <v>261</v>
      </c>
      <c r="H5092">
        <v>197</v>
      </c>
      <c r="I5092">
        <v>2</v>
      </c>
      <c r="J5092">
        <v>4</v>
      </c>
      <c r="K5092">
        <v>3</v>
      </c>
      <c r="M5092">
        <v>716</v>
      </c>
      <c r="N5092">
        <v>538</v>
      </c>
      <c r="O5092">
        <v>36909009.009009011</v>
      </c>
      <c r="P5092">
        <v>11154054.054054052</v>
      </c>
      <c r="Q5092">
        <v>113</v>
      </c>
      <c r="R5092">
        <v>61</v>
      </c>
      <c r="S5092">
        <v>118974346.84684685</v>
      </c>
      <c r="T5092">
        <v>109552382.88288289</v>
      </c>
      <c r="U5092">
        <v>36923873.873873875</v>
      </c>
      <c r="V5092">
        <v>9904304.5045045018</v>
      </c>
      <c r="W5092">
        <v>6401.624999996</v>
      </c>
      <c r="X5092">
        <v>5975.6666666689998</v>
      </c>
    </row>
    <row r="5093" spans="1:24">
      <c r="A5093" s="7" t="s">
        <v>6129</v>
      </c>
      <c r="B5093" s="13" t="s">
        <v>935</v>
      </c>
      <c r="C5093">
        <v>268879418.28811347</v>
      </c>
      <c r="D5093">
        <v>266331682.77347395</v>
      </c>
      <c r="E5093">
        <v>66521485.585585587</v>
      </c>
      <c r="F5093">
        <v>64067546.846846849</v>
      </c>
      <c r="G5093">
        <v>34</v>
      </c>
      <c r="H5093">
        <v>56</v>
      </c>
      <c r="I5093">
        <v>7</v>
      </c>
      <c r="J5093">
        <v>5</v>
      </c>
      <c r="M5093">
        <v>64</v>
      </c>
      <c r="N5093">
        <v>87</v>
      </c>
      <c r="O5093">
        <v>39324324.324324325</v>
      </c>
      <c r="P5093">
        <v>37286463.963963956</v>
      </c>
      <c r="S5093">
        <v>71263018.018018022</v>
      </c>
      <c r="T5093">
        <v>68442872.072072074</v>
      </c>
      <c r="U5093">
        <v>28846306.306306306</v>
      </c>
      <c r="V5093">
        <v>30393333.333333328</v>
      </c>
      <c r="W5093">
        <v>4167.8333333319997</v>
      </c>
      <c r="X5093">
        <v>4298.75</v>
      </c>
    </row>
    <row r="5094" spans="1:24">
      <c r="A5094" s="7" t="s">
        <v>6130</v>
      </c>
      <c r="B5094" s="13" t="s">
        <v>745</v>
      </c>
      <c r="C5094">
        <v>201192004.60807836</v>
      </c>
      <c r="D5094">
        <v>214998749.84664941</v>
      </c>
      <c r="E5094">
        <v>20681981.981981982</v>
      </c>
      <c r="F5094">
        <v>1166531.5315315321</v>
      </c>
      <c r="G5094">
        <v>23</v>
      </c>
      <c r="H5094">
        <v>48</v>
      </c>
      <c r="I5094">
        <v>0</v>
      </c>
      <c r="J5094">
        <v>0</v>
      </c>
      <c r="M5094">
        <v>25</v>
      </c>
      <c r="N5094">
        <v>50</v>
      </c>
      <c r="O5094">
        <v>23925225.225225225</v>
      </c>
      <c r="P5094">
        <v>22687387.387387387</v>
      </c>
      <c r="Q5094">
        <v>1</v>
      </c>
      <c r="S5094">
        <v>40416851.351351343</v>
      </c>
      <c r="T5094">
        <v>42767072.072072074</v>
      </c>
      <c r="U5094">
        <v>17553873.873873875</v>
      </c>
      <c r="V5094">
        <v>18308378.37837838</v>
      </c>
      <c r="W5094">
        <v>3159.999999999</v>
      </c>
      <c r="X5094">
        <v>3229.499999997</v>
      </c>
    </row>
    <row r="5095" spans="1:24">
      <c r="A5095" s="7" t="s">
        <v>6131</v>
      </c>
      <c r="B5095" s="13" t="s">
        <v>3458</v>
      </c>
      <c r="C5095">
        <v>329171296.11317468</v>
      </c>
      <c r="D5095">
        <v>328456033.43625051</v>
      </c>
      <c r="E5095">
        <v>2598018.0180180199</v>
      </c>
      <c r="F5095">
        <v>692792.79279279604</v>
      </c>
      <c r="G5095">
        <v>80</v>
      </c>
      <c r="H5095">
        <v>92</v>
      </c>
      <c r="I5095">
        <v>5</v>
      </c>
      <c r="J5095">
        <v>7</v>
      </c>
      <c r="M5095">
        <v>106</v>
      </c>
      <c r="N5095">
        <v>113</v>
      </c>
      <c r="O5095">
        <v>36536576.576576576</v>
      </c>
      <c r="P5095">
        <v>24405495.495495494</v>
      </c>
      <c r="Q5095">
        <v>109</v>
      </c>
      <c r="R5095">
        <v>183</v>
      </c>
      <c r="S5095">
        <v>193082083.78378376</v>
      </c>
      <c r="T5095">
        <v>193965512.61261263</v>
      </c>
      <c r="U5095">
        <v>17034864.864864863</v>
      </c>
      <c r="V5095">
        <v>24279549.54954955</v>
      </c>
      <c r="W5095">
        <v>5784.375000004</v>
      </c>
      <c r="X5095">
        <v>5837.4583333370001</v>
      </c>
    </row>
    <row r="5096" spans="1:24">
      <c r="A5096" s="7" t="s">
        <v>6132</v>
      </c>
      <c r="B5096" s="13" t="s">
        <v>1823</v>
      </c>
      <c r="C5096">
        <v>366892370.90233403</v>
      </c>
      <c r="D5096">
        <v>370787745.05927694</v>
      </c>
      <c r="E5096">
        <v>98333.333333338</v>
      </c>
      <c r="F5096">
        <v>337837.83783784602</v>
      </c>
      <c r="G5096">
        <v>113</v>
      </c>
      <c r="H5096">
        <v>119</v>
      </c>
      <c r="I5096">
        <v>18</v>
      </c>
      <c r="J5096">
        <v>18</v>
      </c>
      <c r="K5096">
        <v>1</v>
      </c>
      <c r="M5096">
        <v>181</v>
      </c>
      <c r="N5096">
        <v>208</v>
      </c>
      <c r="O5096">
        <v>28631909.909909911</v>
      </c>
      <c r="P5096">
        <v>108883176.57657658</v>
      </c>
      <c r="Q5096">
        <v>319</v>
      </c>
      <c r="R5096">
        <v>329</v>
      </c>
      <c r="S5096">
        <v>90468418.918918908</v>
      </c>
      <c r="T5096">
        <v>96744274.774774775</v>
      </c>
      <c r="U5096">
        <v>27487747.747747749</v>
      </c>
      <c r="V5096">
        <v>103773603.6036036</v>
      </c>
      <c r="W5096">
        <v>6221.3333333330002</v>
      </c>
      <c r="X5096">
        <v>6527.9583333330002</v>
      </c>
    </row>
    <row r="5097" spans="1:24">
      <c r="A5097" s="7" t="s">
        <v>6133</v>
      </c>
      <c r="B5097" s="13" t="s">
        <v>2495</v>
      </c>
      <c r="C5097">
        <v>373443828.15395463</v>
      </c>
      <c r="D5097">
        <v>344671424.94231188</v>
      </c>
      <c r="E5097">
        <v>224099.09909910001</v>
      </c>
      <c r="F5097">
        <v>268468.46846846998</v>
      </c>
      <c r="G5097">
        <v>63</v>
      </c>
      <c r="H5097">
        <v>66</v>
      </c>
      <c r="I5097">
        <v>2</v>
      </c>
      <c r="J5097">
        <v>5</v>
      </c>
      <c r="K5097">
        <v>7</v>
      </c>
      <c r="M5097">
        <v>156</v>
      </c>
      <c r="N5097">
        <v>146</v>
      </c>
      <c r="O5097">
        <v>60025675.675675675</v>
      </c>
      <c r="P5097">
        <v>24207567.567567565</v>
      </c>
      <c r="Q5097">
        <v>127</v>
      </c>
      <c r="R5097">
        <v>291</v>
      </c>
      <c r="S5097">
        <v>99777860.360360354</v>
      </c>
      <c r="T5097">
        <v>98393045.045045048</v>
      </c>
      <c r="U5097">
        <v>60230360.360360354</v>
      </c>
      <c r="V5097">
        <v>26007477.47747748</v>
      </c>
      <c r="W5097">
        <v>9183.7083333279988</v>
      </c>
      <c r="X5097">
        <v>9253.999999996</v>
      </c>
    </row>
    <row r="5098" spans="1:24">
      <c r="A5098" s="7" t="s">
        <v>566</v>
      </c>
      <c r="B5098" s="13" t="s">
        <v>797</v>
      </c>
      <c r="C5098">
        <v>895744755.0752368</v>
      </c>
      <c r="D5098">
        <v>867511259.61834383</v>
      </c>
      <c r="E5098">
        <v>334624237.83783782</v>
      </c>
      <c r="F5098">
        <v>15274144.144144148</v>
      </c>
      <c r="G5098">
        <v>121</v>
      </c>
      <c r="H5098">
        <v>109</v>
      </c>
      <c r="I5098">
        <v>13</v>
      </c>
      <c r="J5098">
        <v>11</v>
      </c>
      <c r="K5098">
        <v>8</v>
      </c>
      <c r="M5098">
        <v>418</v>
      </c>
      <c r="N5098">
        <v>260</v>
      </c>
      <c r="O5098">
        <v>71275675.67567566</v>
      </c>
      <c r="P5098">
        <v>83184324.324324325</v>
      </c>
      <c r="Q5098">
        <v>698</v>
      </c>
      <c r="R5098">
        <v>850</v>
      </c>
      <c r="S5098">
        <v>370446675.67567569</v>
      </c>
      <c r="T5098">
        <v>339228855.85585582</v>
      </c>
      <c r="U5098">
        <v>69705045.045045048</v>
      </c>
      <c r="V5098">
        <v>81204954.954954952</v>
      </c>
      <c r="W5098">
        <v>20288.333333340001</v>
      </c>
      <c r="X5098">
        <v>20482.416666672001</v>
      </c>
    </row>
    <row r="5099" spans="1:24">
      <c r="A5099" s="7" t="s">
        <v>567</v>
      </c>
      <c r="B5099" s="13" t="s">
        <v>853</v>
      </c>
      <c r="C5099">
        <v>57009090.486463606</v>
      </c>
      <c r="D5099">
        <v>61312670.456137791</v>
      </c>
      <c r="E5099">
        <v>218918.91891892001</v>
      </c>
      <c r="F5099">
        <v>915090.09009008994</v>
      </c>
      <c r="G5099">
        <v>7</v>
      </c>
      <c r="H5099">
        <v>13</v>
      </c>
      <c r="I5099">
        <v>1</v>
      </c>
      <c r="J5099">
        <v>1</v>
      </c>
      <c r="K5099">
        <v>1</v>
      </c>
      <c r="M5099">
        <v>17</v>
      </c>
      <c r="N5099">
        <v>20</v>
      </c>
      <c r="O5099">
        <v>6605405.4054054059</v>
      </c>
      <c r="P5099">
        <v>16699099.0990991</v>
      </c>
      <c r="Q5099">
        <v>71</v>
      </c>
      <c r="R5099">
        <v>45</v>
      </c>
      <c r="S5099">
        <v>18265070.270270269</v>
      </c>
      <c r="T5099">
        <v>19926761.261261262</v>
      </c>
      <c r="U5099">
        <v>9382565.7657657657</v>
      </c>
      <c r="V5099">
        <v>9876666.6666666679</v>
      </c>
      <c r="W5099">
        <v>2307.2916666669998</v>
      </c>
      <c r="X5099">
        <v>1924.000000001</v>
      </c>
    </row>
    <row r="5100" spans="1:24">
      <c r="A5100" s="7" t="s">
        <v>6134</v>
      </c>
      <c r="B5100" s="13" t="s">
        <v>1395</v>
      </c>
      <c r="C5100">
        <v>124562702.00108612</v>
      </c>
      <c r="D5100">
        <v>125009117.72026774</v>
      </c>
      <c r="F5100">
        <v>272972.97297297302</v>
      </c>
      <c r="G5100">
        <v>13</v>
      </c>
      <c r="H5100">
        <v>22</v>
      </c>
      <c r="I5100">
        <v>0</v>
      </c>
      <c r="J5100">
        <v>0</v>
      </c>
      <c r="K5100">
        <v>1</v>
      </c>
      <c r="M5100">
        <v>26</v>
      </c>
      <c r="N5100">
        <v>37</v>
      </c>
      <c r="O5100">
        <v>8974774.7747747749</v>
      </c>
      <c r="P5100">
        <v>3342342.3423423423</v>
      </c>
      <c r="Q5100">
        <v>133</v>
      </c>
      <c r="R5100">
        <v>12</v>
      </c>
      <c r="S5100">
        <v>52890572.072072066</v>
      </c>
      <c r="T5100">
        <v>51974921.621621624</v>
      </c>
      <c r="U5100">
        <v>8526756.7567567583</v>
      </c>
      <c r="V5100">
        <v>3707207.2072072071</v>
      </c>
      <c r="W5100">
        <v>2647.0000000049999</v>
      </c>
      <c r="X5100">
        <v>2698.5416666669998</v>
      </c>
    </row>
    <row r="5101" spans="1:24">
      <c r="A5101" s="7" t="s">
        <v>568</v>
      </c>
      <c r="B5101" s="13" t="s">
        <v>5694</v>
      </c>
      <c r="C5101">
        <v>1458001608.4379613</v>
      </c>
      <c r="D5101">
        <v>1476514555.2191265</v>
      </c>
      <c r="E5101">
        <v>384951140.54054058</v>
      </c>
      <c r="F5101">
        <v>9867837.8378378395</v>
      </c>
      <c r="G5101">
        <v>237</v>
      </c>
      <c r="H5101">
        <v>200</v>
      </c>
      <c r="I5101">
        <v>7</v>
      </c>
      <c r="J5101">
        <v>14</v>
      </c>
      <c r="K5101">
        <v>3</v>
      </c>
      <c r="M5101">
        <v>294</v>
      </c>
      <c r="N5101">
        <v>242</v>
      </c>
      <c r="O5101">
        <v>119559558.55855855</v>
      </c>
      <c r="P5101">
        <v>207766611.7117117</v>
      </c>
      <c r="Q5101">
        <v>319</v>
      </c>
      <c r="R5101">
        <v>490</v>
      </c>
      <c r="S5101">
        <v>463576932.43243241</v>
      </c>
      <c r="T5101">
        <v>487193511.7117117</v>
      </c>
      <c r="U5101">
        <v>150642162.16216215</v>
      </c>
      <c r="V5101">
        <v>170924234.23423424</v>
      </c>
      <c r="W5101">
        <v>24447.374999999</v>
      </c>
      <c r="X5101">
        <v>24886.208333331</v>
      </c>
    </row>
    <row r="5102" spans="1:24">
      <c r="A5102" s="7" t="s">
        <v>569</v>
      </c>
      <c r="B5102" s="13" t="s">
        <v>82</v>
      </c>
      <c r="C5102">
        <v>7455098.6239671167</v>
      </c>
      <c r="D5102">
        <v>7827995.2667060625</v>
      </c>
      <c r="G5102">
        <v>1</v>
      </c>
      <c r="M5102">
        <v>1</v>
      </c>
      <c r="N5102">
        <v>1</v>
      </c>
      <c r="S5102">
        <v>1877522.5225225231</v>
      </c>
      <c r="T5102">
        <v>2093594.594594595</v>
      </c>
      <c r="W5102">
        <v>297.54166667999999</v>
      </c>
      <c r="X5102">
        <v>338.37500001900003</v>
      </c>
    </row>
    <row r="5103" spans="1:24">
      <c r="A5103" s="7" t="s">
        <v>6135</v>
      </c>
      <c r="B5103" s="13" t="s">
        <v>2744</v>
      </c>
      <c r="C5103">
        <v>229877109.12753439</v>
      </c>
      <c r="D5103">
        <v>240774874.25811294</v>
      </c>
      <c r="E5103">
        <v>4806891.8918918911</v>
      </c>
      <c r="F5103">
        <v>4447747.747747751</v>
      </c>
      <c r="G5103">
        <v>44</v>
      </c>
      <c r="H5103">
        <v>40</v>
      </c>
      <c r="I5103">
        <v>7</v>
      </c>
      <c r="J5103">
        <v>12</v>
      </c>
      <c r="M5103">
        <v>77</v>
      </c>
      <c r="N5103">
        <v>79</v>
      </c>
      <c r="O5103">
        <v>30935585.585585587</v>
      </c>
      <c r="P5103">
        <v>32088763.963963963</v>
      </c>
      <c r="Q5103">
        <v>137</v>
      </c>
      <c r="R5103">
        <v>132</v>
      </c>
      <c r="S5103">
        <v>124503590.09009008</v>
      </c>
      <c r="T5103">
        <v>130507563.06306306</v>
      </c>
      <c r="U5103">
        <v>30088828.828828827</v>
      </c>
      <c r="V5103">
        <v>29446576.576576576</v>
      </c>
      <c r="W5103">
        <v>3816.000000004</v>
      </c>
      <c r="X5103">
        <v>4029.7083333350001</v>
      </c>
    </row>
    <row r="5104" spans="1:24">
      <c r="A5104" s="7" t="s">
        <v>6136</v>
      </c>
      <c r="B5104" s="13" t="s">
        <v>6137</v>
      </c>
      <c r="C5104">
        <v>347218786.80707753</v>
      </c>
      <c r="D5104">
        <v>348385504.73073208</v>
      </c>
      <c r="E5104">
        <v>151345195.4954955</v>
      </c>
      <c r="F5104">
        <v>173070312.61261263</v>
      </c>
      <c r="G5104">
        <v>42</v>
      </c>
      <c r="H5104">
        <v>33</v>
      </c>
      <c r="I5104">
        <v>4</v>
      </c>
      <c r="J5104">
        <v>11</v>
      </c>
      <c r="M5104">
        <v>113</v>
      </c>
      <c r="N5104">
        <v>88</v>
      </c>
      <c r="O5104">
        <v>140106217.11711711</v>
      </c>
      <c r="P5104">
        <v>189654701.8018018</v>
      </c>
      <c r="Q5104">
        <v>60</v>
      </c>
      <c r="R5104">
        <v>227</v>
      </c>
      <c r="S5104">
        <v>181740933.33333331</v>
      </c>
      <c r="T5104">
        <v>188578933.33333334</v>
      </c>
      <c r="U5104">
        <v>139822702.7027027</v>
      </c>
      <c r="V5104">
        <v>177646936.93693691</v>
      </c>
      <c r="W5104">
        <v>5550.6666666649999</v>
      </c>
      <c r="X5104">
        <v>5799.25</v>
      </c>
    </row>
    <row r="5105" spans="1:24">
      <c r="A5105" s="7" t="s">
        <v>6138</v>
      </c>
      <c r="B5105" s="13" t="s">
        <v>1036</v>
      </c>
      <c r="C5105">
        <v>727378720.98421931</v>
      </c>
      <c r="D5105">
        <v>750083067.43814087</v>
      </c>
      <c r="E5105">
        <v>934164581.08108115</v>
      </c>
      <c r="F5105">
        <v>4543134.2342342688</v>
      </c>
      <c r="G5105">
        <v>157</v>
      </c>
      <c r="H5105">
        <v>290</v>
      </c>
      <c r="I5105">
        <v>22</v>
      </c>
      <c r="J5105">
        <v>31</v>
      </c>
      <c r="K5105">
        <v>2</v>
      </c>
      <c r="M5105">
        <v>374</v>
      </c>
      <c r="N5105">
        <v>646</v>
      </c>
      <c r="O5105">
        <v>695282561.26126122</v>
      </c>
      <c r="P5105">
        <v>792902067.56756759</v>
      </c>
      <c r="Q5105">
        <v>600</v>
      </c>
      <c r="R5105">
        <v>698</v>
      </c>
      <c r="S5105">
        <v>349211828.82882881</v>
      </c>
      <c r="T5105">
        <v>353588081.98198199</v>
      </c>
      <c r="U5105">
        <v>625301531.53153157</v>
      </c>
      <c r="V5105">
        <v>771078828.82882881</v>
      </c>
      <c r="W5105">
        <v>19840.541666672001</v>
      </c>
      <c r="X5105">
        <v>19805.333333340001</v>
      </c>
    </row>
    <row r="5106" spans="1:24">
      <c r="A5106" s="7" t="s">
        <v>6139</v>
      </c>
      <c r="B5106" s="13" t="s">
        <v>1395</v>
      </c>
      <c r="C5106">
        <v>63022645.302054718</v>
      </c>
      <c r="D5106">
        <v>62154335.804745704</v>
      </c>
      <c r="E5106">
        <v>182882.88288288299</v>
      </c>
      <c r="F5106">
        <v>192792.79279279301</v>
      </c>
      <c r="G5106">
        <v>11</v>
      </c>
      <c r="H5106">
        <v>11</v>
      </c>
      <c r="I5106">
        <v>0</v>
      </c>
      <c r="J5106">
        <v>0</v>
      </c>
      <c r="M5106">
        <v>18</v>
      </c>
      <c r="N5106">
        <v>18</v>
      </c>
      <c r="O5106">
        <v>1550450.4504504509</v>
      </c>
      <c r="P5106">
        <v>735135.13513513596</v>
      </c>
      <c r="Q5106">
        <v>10</v>
      </c>
      <c r="R5106">
        <v>10</v>
      </c>
      <c r="S5106">
        <v>25101567.567567565</v>
      </c>
      <c r="T5106">
        <v>25354265.765765764</v>
      </c>
      <c r="U5106">
        <v>1598018.0180180189</v>
      </c>
      <c r="V5106">
        <v>1501801.801801801</v>
      </c>
      <c r="W5106">
        <v>1270.4583333339999</v>
      </c>
      <c r="X5106">
        <v>1232.874999997</v>
      </c>
    </row>
    <row r="5107" spans="1:24">
      <c r="A5107" s="7" t="s">
        <v>6140</v>
      </c>
      <c r="B5107" s="13" t="s">
        <v>6141</v>
      </c>
      <c r="C5107">
        <v>3335232795.9151959</v>
      </c>
      <c r="D5107">
        <v>3328184052.0388608</v>
      </c>
      <c r="E5107">
        <v>791280569.36936939</v>
      </c>
      <c r="F5107">
        <v>13357500.000000039</v>
      </c>
      <c r="G5107">
        <v>555</v>
      </c>
      <c r="H5107">
        <v>1081</v>
      </c>
      <c r="I5107">
        <v>24</v>
      </c>
      <c r="J5107">
        <v>126</v>
      </c>
      <c r="K5107">
        <v>2</v>
      </c>
      <c r="M5107">
        <v>2051</v>
      </c>
      <c r="N5107">
        <v>3801</v>
      </c>
      <c r="O5107">
        <v>325458018.01801807</v>
      </c>
      <c r="P5107">
        <v>147620735.13513514</v>
      </c>
      <c r="Q5107">
        <v>643</v>
      </c>
      <c r="R5107">
        <v>3201</v>
      </c>
      <c r="S5107">
        <v>1178393718.9189188</v>
      </c>
      <c r="T5107">
        <v>1200529634.2342343</v>
      </c>
      <c r="U5107">
        <v>57333873.873873875</v>
      </c>
      <c r="V5107">
        <v>152051801.8018018</v>
      </c>
      <c r="W5107">
        <v>78582.541666656994</v>
      </c>
      <c r="X5107">
        <v>81839.500000015003</v>
      </c>
    </row>
    <row r="5108" spans="1:24">
      <c r="A5108" s="7" t="s">
        <v>6142</v>
      </c>
      <c r="B5108" s="13" t="s">
        <v>665</v>
      </c>
      <c r="C5108">
        <v>176277366.18977702</v>
      </c>
      <c r="D5108">
        <v>193360114.93986011</v>
      </c>
      <c r="E5108">
        <v>649549.54954955005</v>
      </c>
      <c r="F5108">
        <v>880180.18018018105</v>
      </c>
      <c r="G5108">
        <v>37</v>
      </c>
      <c r="H5108">
        <v>37</v>
      </c>
      <c r="I5108">
        <v>2</v>
      </c>
      <c r="J5108">
        <v>4</v>
      </c>
      <c r="M5108">
        <v>54</v>
      </c>
      <c r="N5108">
        <v>73</v>
      </c>
      <c r="O5108">
        <v>8936036.036036035</v>
      </c>
      <c r="P5108">
        <v>17283085.585585587</v>
      </c>
      <c r="Q5108">
        <v>8</v>
      </c>
      <c r="R5108">
        <v>48</v>
      </c>
      <c r="S5108">
        <v>39512063.063063063</v>
      </c>
      <c r="T5108">
        <v>40657932.432432428</v>
      </c>
      <c r="U5108">
        <v>9243423.4234234244</v>
      </c>
      <c r="V5108">
        <v>16321801.801801803</v>
      </c>
      <c r="W5108">
        <v>2869.8333333320002</v>
      </c>
      <c r="X5108">
        <v>2701.0416666659999</v>
      </c>
    </row>
    <row r="5109" spans="1:24">
      <c r="A5109" s="7" t="s">
        <v>6143</v>
      </c>
      <c r="B5109" s="13" t="s">
        <v>665</v>
      </c>
      <c r="C5109">
        <v>146363071.75306532</v>
      </c>
      <c r="D5109">
        <v>157630579.1579347</v>
      </c>
      <c r="E5109">
        <v>472522.52252252301</v>
      </c>
      <c r="F5109">
        <v>61261.261261262</v>
      </c>
      <c r="G5109">
        <v>33</v>
      </c>
      <c r="H5109">
        <v>46</v>
      </c>
      <c r="I5109">
        <v>4</v>
      </c>
      <c r="J5109">
        <v>6</v>
      </c>
      <c r="M5109">
        <v>36</v>
      </c>
      <c r="N5109">
        <v>50</v>
      </c>
      <c r="O5109">
        <v>12353153.153153153</v>
      </c>
      <c r="P5109">
        <v>11086936.936936939</v>
      </c>
      <c r="Q5109">
        <v>230</v>
      </c>
      <c r="R5109">
        <v>77</v>
      </c>
      <c r="S5109">
        <v>38720720.720720723</v>
      </c>
      <c r="T5109">
        <v>44201680.180180185</v>
      </c>
      <c r="U5109">
        <v>13121891.891891891</v>
      </c>
      <c r="V5109">
        <v>10617207.207207207</v>
      </c>
      <c r="W5109">
        <v>2085.374999999</v>
      </c>
      <c r="X5109">
        <v>2150.750000001</v>
      </c>
    </row>
    <row r="5110" spans="1:24">
      <c r="A5110" s="7" t="s">
        <v>6144</v>
      </c>
      <c r="B5110" s="13" t="s">
        <v>670</v>
      </c>
      <c r="C5110">
        <v>201396736.90700015</v>
      </c>
      <c r="D5110">
        <v>230144249.01218742</v>
      </c>
      <c r="E5110">
        <v>593693.69369369303</v>
      </c>
      <c r="F5110">
        <v>103603.603603607</v>
      </c>
      <c r="G5110">
        <v>111</v>
      </c>
      <c r="H5110">
        <v>44</v>
      </c>
      <c r="I5110">
        <v>9</v>
      </c>
      <c r="J5110">
        <v>6</v>
      </c>
      <c r="K5110">
        <v>2</v>
      </c>
      <c r="M5110">
        <v>136</v>
      </c>
      <c r="N5110">
        <v>62</v>
      </c>
      <c r="O5110">
        <v>29076846.846846849</v>
      </c>
      <c r="P5110">
        <v>62675990.990990989</v>
      </c>
      <c r="Q5110">
        <v>90</v>
      </c>
      <c r="R5110">
        <v>102</v>
      </c>
      <c r="S5110">
        <v>55421527.927927926</v>
      </c>
      <c r="T5110">
        <v>53180779.279279284</v>
      </c>
      <c r="U5110">
        <v>30154050.45045045</v>
      </c>
      <c r="V5110">
        <v>18278558.558558557</v>
      </c>
      <c r="W5110">
        <v>3571.7083333299997</v>
      </c>
      <c r="X5110">
        <v>3248.6666666649999</v>
      </c>
    </row>
    <row r="5111" spans="1:24">
      <c r="A5111" s="7" t="s">
        <v>6145</v>
      </c>
      <c r="B5111" s="13" t="s">
        <v>670</v>
      </c>
      <c r="C5111">
        <v>254370647.25390601</v>
      </c>
      <c r="D5111">
        <v>280178561.05449432</v>
      </c>
      <c r="E5111">
        <v>164062827.02702704</v>
      </c>
      <c r="F5111">
        <v>62162.162162166002</v>
      </c>
      <c r="G5111">
        <v>69</v>
      </c>
      <c r="H5111">
        <v>47</v>
      </c>
      <c r="I5111">
        <v>10</v>
      </c>
      <c r="J5111">
        <v>10</v>
      </c>
      <c r="K5111">
        <v>3</v>
      </c>
      <c r="M5111">
        <v>86</v>
      </c>
      <c r="N5111">
        <v>82</v>
      </c>
      <c r="O5111">
        <v>25313783.783783782</v>
      </c>
      <c r="P5111">
        <v>25753671.171171173</v>
      </c>
      <c r="Q5111">
        <v>138</v>
      </c>
      <c r="R5111">
        <v>145</v>
      </c>
      <c r="S5111">
        <v>77149945.945945948</v>
      </c>
      <c r="T5111">
        <v>84768662.162162155</v>
      </c>
      <c r="U5111">
        <v>22953693.693693694</v>
      </c>
      <c r="V5111">
        <v>19416666.666666668</v>
      </c>
      <c r="W5111">
        <v>4291.3333333330002</v>
      </c>
      <c r="X5111">
        <v>4478.8333333330002</v>
      </c>
    </row>
    <row r="5112" spans="1:24">
      <c r="A5112" s="7" t="s">
        <v>6146</v>
      </c>
      <c r="B5112" s="13" t="s">
        <v>2778</v>
      </c>
      <c r="C5112">
        <v>794090946.85862494</v>
      </c>
      <c r="D5112">
        <v>847863810.29182279</v>
      </c>
      <c r="E5112">
        <v>136531552.25225225</v>
      </c>
      <c r="F5112">
        <v>2031873.873873885</v>
      </c>
      <c r="G5112">
        <v>199</v>
      </c>
      <c r="H5112">
        <v>192</v>
      </c>
      <c r="I5112">
        <v>9</v>
      </c>
      <c r="J5112">
        <v>18</v>
      </c>
      <c r="K5112">
        <v>7</v>
      </c>
      <c r="M5112">
        <v>219</v>
      </c>
      <c r="N5112">
        <v>236</v>
      </c>
      <c r="O5112">
        <v>93910090.090090096</v>
      </c>
      <c r="P5112">
        <v>98760522.522522509</v>
      </c>
      <c r="Q5112">
        <v>233</v>
      </c>
      <c r="R5112">
        <v>302</v>
      </c>
      <c r="S5112">
        <v>241759945.94594598</v>
      </c>
      <c r="T5112">
        <v>251482643.24324325</v>
      </c>
      <c r="U5112">
        <v>83388918.918918923</v>
      </c>
      <c r="V5112">
        <v>87430990.990990996</v>
      </c>
      <c r="W5112">
        <v>12107.041666671001</v>
      </c>
      <c r="X5112">
        <v>12204.583333326</v>
      </c>
    </row>
    <row r="5113" spans="1:24">
      <c r="A5113" s="7" t="s">
        <v>6147</v>
      </c>
      <c r="B5113" s="13" t="s">
        <v>1124</v>
      </c>
      <c r="C5113">
        <v>163616653.50145298</v>
      </c>
      <c r="D5113">
        <v>195750384.20965642</v>
      </c>
      <c r="E5113">
        <v>277702.70270270301</v>
      </c>
      <c r="F5113">
        <v>395495.49549549702</v>
      </c>
      <c r="G5113">
        <v>46</v>
      </c>
      <c r="H5113">
        <v>47</v>
      </c>
      <c r="I5113">
        <v>4</v>
      </c>
      <c r="J5113">
        <v>5</v>
      </c>
      <c r="M5113">
        <v>64</v>
      </c>
      <c r="N5113">
        <v>71</v>
      </c>
      <c r="O5113">
        <v>82644864.864864856</v>
      </c>
      <c r="P5113">
        <v>72790545.045045048</v>
      </c>
      <c r="Q5113">
        <v>49</v>
      </c>
      <c r="R5113">
        <v>42</v>
      </c>
      <c r="S5113">
        <v>38587358.558558561</v>
      </c>
      <c r="T5113">
        <v>47494062.16216217</v>
      </c>
      <c r="U5113">
        <v>28704408.108108111</v>
      </c>
      <c r="V5113">
        <v>30083251.351351351</v>
      </c>
      <c r="W5113">
        <v>3663.4583333350001</v>
      </c>
      <c r="X5113">
        <v>4510.249999998</v>
      </c>
    </row>
    <row r="5114" spans="1:24">
      <c r="A5114" s="7" t="s">
        <v>6148</v>
      </c>
      <c r="B5114" s="13" t="s">
        <v>1409</v>
      </c>
      <c r="C5114">
        <v>231731134.9153052</v>
      </c>
      <c r="D5114">
        <v>236192943.04046005</v>
      </c>
      <c r="E5114">
        <v>983783.78378378705</v>
      </c>
      <c r="F5114">
        <v>711306.30630630697</v>
      </c>
      <c r="G5114">
        <v>88</v>
      </c>
      <c r="H5114">
        <v>79</v>
      </c>
      <c r="I5114">
        <v>4</v>
      </c>
      <c r="J5114">
        <v>8</v>
      </c>
      <c r="M5114">
        <v>132</v>
      </c>
      <c r="N5114">
        <v>365</v>
      </c>
      <c r="O5114">
        <v>36088288.288288295</v>
      </c>
      <c r="P5114">
        <v>59740450.45045045</v>
      </c>
      <c r="Q5114">
        <v>3</v>
      </c>
      <c r="R5114">
        <v>205</v>
      </c>
      <c r="S5114">
        <v>78961036.036036029</v>
      </c>
      <c r="T5114">
        <v>90230973.873873875</v>
      </c>
      <c r="U5114">
        <v>37590990.990990989</v>
      </c>
      <c r="V5114">
        <v>67158198.198198199</v>
      </c>
      <c r="W5114">
        <v>5206.6666666649999</v>
      </c>
      <c r="X5114">
        <v>5180.250000002</v>
      </c>
    </row>
    <row r="5115" spans="1:24">
      <c r="A5115" s="7" t="s">
        <v>6149</v>
      </c>
      <c r="B5115" s="13" t="s">
        <v>3290</v>
      </c>
      <c r="C5115">
        <v>698736142.28445053</v>
      </c>
      <c r="D5115">
        <v>714876482.35484385</v>
      </c>
      <c r="E5115">
        <v>884909.90990991401</v>
      </c>
      <c r="F5115">
        <v>923198.19819820405</v>
      </c>
      <c r="G5115">
        <v>208</v>
      </c>
      <c r="H5115">
        <v>126</v>
      </c>
      <c r="I5115">
        <v>13</v>
      </c>
      <c r="J5115">
        <v>19</v>
      </c>
      <c r="M5115">
        <v>386</v>
      </c>
      <c r="N5115">
        <v>299</v>
      </c>
      <c r="O5115">
        <v>56901351.351351358</v>
      </c>
      <c r="P5115">
        <v>280258198.1981982</v>
      </c>
      <c r="Q5115">
        <v>192</v>
      </c>
      <c r="R5115">
        <v>337</v>
      </c>
      <c r="S5115">
        <v>207673270.27027029</v>
      </c>
      <c r="T5115">
        <v>217317166.66666669</v>
      </c>
      <c r="U5115">
        <v>77860176.576576561</v>
      </c>
      <c r="V5115">
        <v>46403693.693693697</v>
      </c>
      <c r="W5115">
        <v>20210.458333335002</v>
      </c>
      <c r="X5115">
        <v>20625.541666671001</v>
      </c>
    </row>
    <row r="5116" spans="1:24">
      <c r="A5116" s="7" t="s">
        <v>6150</v>
      </c>
      <c r="B5116" s="13" t="s">
        <v>2047</v>
      </c>
      <c r="C5116">
        <v>1651176721.3361378</v>
      </c>
      <c r="D5116">
        <v>1673349352.0971935</v>
      </c>
      <c r="E5116">
        <v>303482099.0990991</v>
      </c>
      <c r="F5116">
        <v>290160292.7927928</v>
      </c>
      <c r="G5116">
        <v>393</v>
      </c>
      <c r="H5116">
        <v>455</v>
      </c>
      <c r="I5116">
        <v>25</v>
      </c>
      <c r="J5116">
        <v>41</v>
      </c>
      <c r="K5116">
        <v>1</v>
      </c>
      <c r="M5116">
        <v>559</v>
      </c>
      <c r="N5116">
        <v>707</v>
      </c>
      <c r="O5116">
        <v>169798035.13513514</v>
      </c>
      <c r="P5116">
        <v>184975810.8108108</v>
      </c>
      <c r="Q5116">
        <v>724</v>
      </c>
      <c r="R5116">
        <v>698</v>
      </c>
      <c r="S5116">
        <v>353175607.2072072</v>
      </c>
      <c r="T5116">
        <v>351641730.63063067</v>
      </c>
      <c r="U5116">
        <v>140230133.33333331</v>
      </c>
      <c r="V5116">
        <v>142803913.51351351</v>
      </c>
      <c r="W5116">
        <v>42424.958333326998</v>
      </c>
      <c r="X5116">
        <v>42515.624999995001</v>
      </c>
    </row>
    <row r="5117" spans="1:24">
      <c r="A5117" s="7" t="s">
        <v>6151</v>
      </c>
      <c r="B5117" s="13" t="s">
        <v>711</v>
      </c>
      <c r="C5117">
        <v>75732411.434713095</v>
      </c>
      <c r="D5117">
        <v>65105272.388245285</v>
      </c>
      <c r="E5117">
        <v>493693.693693696</v>
      </c>
      <c r="F5117">
        <v>1849549.5495495501</v>
      </c>
      <c r="G5117">
        <v>197</v>
      </c>
      <c r="H5117">
        <v>23</v>
      </c>
      <c r="I5117">
        <v>4</v>
      </c>
      <c r="J5117">
        <v>2</v>
      </c>
      <c r="M5117">
        <v>327</v>
      </c>
      <c r="N5117">
        <v>40</v>
      </c>
      <c r="O5117">
        <v>8099099.0990991015</v>
      </c>
      <c r="P5117">
        <v>17198198.198198199</v>
      </c>
      <c r="Q5117">
        <v>90</v>
      </c>
      <c r="R5117">
        <v>41</v>
      </c>
      <c r="S5117">
        <v>15807572.072072074</v>
      </c>
      <c r="T5117">
        <v>9603774.7747747749</v>
      </c>
      <c r="U5117">
        <v>7305585.5855855867</v>
      </c>
      <c r="V5117">
        <v>17321891.891891893</v>
      </c>
      <c r="W5117">
        <v>1822.083333329</v>
      </c>
      <c r="X5117">
        <v>1695.750000001</v>
      </c>
    </row>
    <row r="5118" spans="1:24">
      <c r="A5118" s="7" t="s">
        <v>6152</v>
      </c>
      <c r="B5118" s="13" t="s">
        <v>2376</v>
      </c>
      <c r="C5118">
        <v>375397688.39239401</v>
      </c>
      <c r="D5118">
        <v>373525875.6713891</v>
      </c>
      <c r="E5118">
        <v>7207.207207208</v>
      </c>
      <c r="F5118">
        <v>907432.43243243301</v>
      </c>
      <c r="G5118">
        <v>25</v>
      </c>
      <c r="H5118">
        <v>23</v>
      </c>
      <c r="I5118">
        <v>4</v>
      </c>
      <c r="J5118">
        <v>4</v>
      </c>
      <c r="M5118">
        <v>172</v>
      </c>
      <c r="N5118">
        <v>116</v>
      </c>
      <c r="O5118">
        <v>10985135.135135137</v>
      </c>
      <c r="P5118">
        <v>11663738.738738738</v>
      </c>
      <c r="Q5118">
        <v>10</v>
      </c>
      <c r="R5118">
        <v>62</v>
      </c>
      <c r="S5118">
        <v>147357592.7927928</v>
      </c>
      <c r="T5118">
        <v>150295031.53153154</v>
      </c>
      <c r="U5118">
        <v>10540720.720720721</v>
      </c>
      <c r="V5118">
        <v>9259009.0090090074</v>
      </c>
      <c r="W5118">
        <v>10846.833333332999</v>
      </c>
      <c r="X5118">
        <v>10930.666666669</v>
      </c>
    </row>
    <row r="5119" spans="1:24">
      <c r="A5119" s="7" t="s">
        <v>6153</v>
      </c>
      <c r="B5119" s="13" t="s">
        <v>1783</v>
      </c>
      <c r="C5119">
        <v>25891651.882223673</v>
      </c>
      <c r="D5119">
        <v>23705167.504413046</v>
      </c>
      <c r="E5119">
        <v>10360.360360361001</v>
      </c>
      <c r="F5119">
        <v>27252.252252253002</v>
      </c>
      <c r="G5119">
        <v>11</v>
      </c>
      <c r="H5119">
        <v>14</v>
      </c>
      <c r="I5119">
        <v>0</v>
      </c>
      <c r="J5119">
        <v>0</v>
      </c>
      <c r="M5119">
        <v>13</v>
      </c>
      <c r="N5119">
        <v>15</v>
      </c>
      <c r="O5119">
        <v>21773513.513513513</v>
      </c>
      <c r="P5119">
        <v>10394954.954954958</v>
      </c>
      <c r="Q5119">
        <v>16</v>
      </c>
      <c r="R5119">
        <v>86</v>
      </c>
      <c r="S5119">
        <v>4869513.5135135129</v>
      </c>
      <c r="T5119">
        <v>4232968.4684684677</v>
      </c>
      <c r="U5119">
        <v>13875945.945945946</v>
      </c>
      <c r="V5119">
        <v>7427927.927927928</v>
      </c>
      <c r="W5119">
        <v>805.62500000099999</v>
      </c>
      <c r="X5119">
        <v>639.41666666499998</v>
      </c>
    </row>
    <row r="5120" spans="1:24">
      <c r="A5120" s="7" t="s">
        <v>6154</v>
      </c>
      <c r="B5120" s="13" t="s">
        <v>2713</v>
      </c>
      <c r="C5120">
        <v>114571852.96892826</v>
      </c>
      <c r="D5120">
        <v>110842758.35106356</v>
      </c>
      <c r="E5120">
        <v>2102702.7027027039</v>
      </c>
      <c r="F5120">
        <v>573873.87387387501</v>
      </c>
      <c r="G5120">
        <v>48</v>
      </c>
      <c r="H5120">
        <v>39</v>
      </c>
      <c r="I5120">
        <v>3</v>
      </c>
      <c r="J5120">
        <v>4</v>
      </c>
      <c r="K5120">
        <v>1</v>
      </c>
      <c r="M5120">
        <v>61</v>
      </c>
      <c r="N5120">
        <v>58</v>
      </c>
      <c r="O5120">
        <v>26829009.009009007</v>
      </c>
      <c r="P5120">
        <v>18969639.639639638</v>
      </c>
      <c r="Q5120">
        <v>31</v>
      </c>
      <c r="R5120">
        <v>20</v>
      </c>
      <c r="S5120">
        <v>42819333.333333328</v>
      </c>
      <c r="T5120">
        <v>43820849.54954955</v>
      </c>
      <c r="U5120">
        <v>26706216.216216214</v>
      </c>
      <c r="V5120">
        <v>17113376.576576576</v>
      </c>
      <c r="W5120">
        <v>1676.125000001</v>
      </c>
      <c r="X5120">
        <v>1692.2916666690001</v>
      </c>
    </row>
    <row r="5121" spans="1:24">
      <c r="A5121" s="7" t="s">
        <v>6155</v>
      </c>
      <c r="B5121" s="13" t="s">
        <v>827</v>
      </c>
      <c r="C5121">
        <v>749183519.08167779</v>
      </c>
      <c r="D5121">
        <v>768107561.13224256</v>
      </c>
      <c r="E5121">
        <v>117161298.19819821</v>
      </c>
      <c r="F5121">
        <v>8949153.153153155</v>
      </c>
      <c r="G5121">
        <v>158</v>
      </c>
      <c r="H5121">
        <v>185</v>
      </c>
      <c r="I5121">
        <v>16</v>
      </c>
      <c r="J5121">
        <v>28</v>
      </c>
      <c r="M5121">
        <v>258</v>
      </c>
      <c r="N5121">
        <v>417</v>
      </c>
      <c r="O5121">
        <v>79880409.009009004</v>
      </c>
      <c r="P5121">
        <v>948043572.07207215</v>
      </c>
      <c r="Q5121">
        <v>511</v>
      </c>
      <c r="R5121">
        <v>576</v>
      </c>
      <c r="S5121">
        <v>216727120.72072071</v>
      </c>
      <c r="T5121">
        <v>225127040.54054055</v>
      </c>
      <c r="U5121">
        <v>258061751.35135132</v>
      </c>
      <c r="V5121">
        <v>722843819.81981981</v>
      </c>
      <c r="W5121">
        <v>27238.541666669</v>
      </c>
      <c r="X5121">
        <v>26452.125000009</v>
      </c>
    </row>
    <row r="5122" spans="1:24">
      <c r="A5122" s="7" t="s">
        <v>6156</v>
      </c>
      <c r="B5122" s="13" t="s">
        <v>1523</v>
      </c>
      <c r="C5122">
        <v>27701093.193178277</v>
      </c>
      <c r="D5122">
        <v>26872303.872816943</v>
      </c>
      <c r="E5122">
        <v>140315.31531531501</v>
      </c>
      <c r="F5122">
        <v>11711.711711712</v>
      </c>
      <c r="G5122">
        <v>24</v>
      </c>
      <c r="H5122">
        <v>19</v>
      </c>
      <c r="I5122">
        <v>2</v>
      </c>
      <c r="J5122">
        <v>1</v>
      </c>
      <c r="M5122">
        <v>103</v>
      </c>
      <c r="N5122">
        <v>42</v>
      </c>
      <c r="O5122">
        <v>3173873.8738738741</v>
      </c>
      <c r="P5122">
        <v>12374324.324324325</v>
      </c>
      <c r="Q5122">
        <v>20</v>
      </c>
      <c r="R5122">
        <v>27</v>
      </c>
      <c r="S5122">
        <v>6097009.0090090092</v>
      </c>
      <c r="T5122">
        <v>6092693.6936936928</v>
      </c>
      <c r="U5122">
        <v>8670720.7207207214</v>
      </c>
      <c r="V5122">
        <v>9183239.6396396402</v>
      </c>
      <c r="W5122">
        <v>1263.1666666690001</v>
      </c>
      <c r="X5122">
        <v>1274.500000004</v>
      </c>
    </row>
    <row r="5123" spans="1:24">
      <c r="A5123" s="7" t="s">
        <v>6157</v>
      </c>
      <c r="B5123" s="13" t="s">
        <v>766</v>
      </c>
      <c r="C5123">
        <v>136704023.4680112</v>
      </c>
      <c r="D5123">
        <v>138256047.14832813</v>
      </c>
      <c r="E5123">
        <v>2128828.8288288312</v>
      </c>
      <c r="F5123">
        <v>1478378.378378382</v>
      </c>
      <c r="G5123">
        <v>122</v>
      </c>
      <c r="H5123">
        <v>101</v>
      </c>
      <c r="I5123">
        <v>9</v>
      </c>
      <c r="J5123">
        <v>12</v>
      </c>
      <c r="M5123">
        <v>196</v>
      </c>
      <c r="N5123">
        <v>210</v>
      </c>
      <c r="O5123">
        <v>24921621.621621616</v>
      </c>
      <c r="P5123">
        <v>29188873.873873875</v>
      </c>
      <c r="Q5123">
        <v>35</v>
      </c>
      <c r="R5123">
        <v>72</v>
      </c>
      <c r="S5123">
        <v>60605554.054054052</v>
      </c>
      <c r="T5123">
        <v>57455745.945945948</v>
      </c>
      <c r="U5123">
        <v>23784954.954954956</v>
      </c>
      <c r="V5123">
        <v>28318738.738738738</v>
      </c>
      <c r="W5123">
        <v>3576.1666666649999</v>
      </c>
      <c r="X5123">
        <v>3555.7083333360001</v>
      </c>
    </row>
    <row r="5124" spans="1:24">
      <c r="A5124" s="7" t="s">
        <v>6158</v>
      </c>
      <c r="B5124" s="13" t="s">
        <v>3187</v>
      </c>
      <c r="C5124">
        <v>236903918.21945685</v>
      </c>
      <c r="D5124">
        <v>235934463.43748307</v>
      </c>
      <c r="E5124">
        <v>6822972.9729729742</v>
      </c>
      <c r="F5124">
        <v>96771.171171176</v>
      </c>
      <c r="G5124">
        <v>24</v>
      </c>
      <c r="H5124">
        <v>45</v>
      </c>
      <c r="I5124">
        <v>4</v>
      </c>
      <c r="J5124">
        <v>4</v>
      </c>
      <c r="K5124">
        <v>1</v>
      </c>
      <c r="M5124">
        <v>66</v>
      </c>
      <c r="N5124">
        <v>75</v>
      </c>
      <c r="O5124">
        <v>6224954.9549549548</v>
      </c>
      <c r="P5124">
        <v>13880360.360360358</v>
      </c>
      <c r="Q5124">
        <v>63</v>
      </c>
      <c r="R5124">
        <v>276</v>
      </c>
      <c r="S5124">
        <v>68241067.567567572</v>
      </c>
      <c r="T5124">
        <v>66254301.801801801</v>
      </c>
      <c r="U5124">
        <v>11612522.522522524</v>
      </c>
      <c r="V5124">
        <v>12723603.603603605</v>
      </c>
      <c r="W5124">
        <v>7290.0833333270002</v>
      </c>
      <c r="X5124">
        <v>7287.5416666639994</v>
      </c>
    </row>
    <row r="5125" spans="1:24">
      <c r="A5125" s="7" t="s">
        <v>6159</v>
      </c>
      <c r="B5125" s="13" t="s">
        <v>5272</v>
      </c>
      <c r="C5125">
        <v>253403126.38287294</v>
      </c>
      <c r="D5125">
        <v>254808373.71931252</v>
      </c>
      <c r="E5125">
        <v>1734000.0000000019</v>
      </c>
      <c r="F5125">
        <v>6380208.1081081182</v>
      </c>
      <c r="G5125">
        <v>63</v>
      </c>
      <c r="H5125">
        <v>75</v>
      </c>
      <c r="I5125">
        <v>6</v>
      </c>
      <c r="J5125">
        <v>5</v>
      </c>
      <c r="K5125">
        <v>1</v>
      </c>
      <c r="M5125">
        <v>88</v>
      </c>
      <c r="N5125">
        <v>104</v>
      </c>
      <c r="O5125">
        <v>17037297.297297299</v>
      </c>
      <c r="P5125">
        <v>51536486.486486487</v>
      </c>
      <c r="Q5125">
        <v>97</v>
      </c>
      <c r="R5125">
        <v>140</v>
      </c>
      <c r="S5125">
        <v>53858022.522522524</v>
      </c>
      <c r="T5125">
        <v>56221522.522522524</v>
      </c>
      <c r="U5125">
        <v>13945315.315315317</v>
      </c>
      <c r="V5125">
        <v>49547117.117117114</v>
      </c>
      <c r="W5125">
        <v>9374.4166666660003</v>
      </c>
      <c r="X5125">
        <v>9481.4166666719993</v>
      </c>
    </row>
    <row r="5126" spans="1:24">
      <c r="A5126" s="7" t="s">
        <v>6160</v>
      </c>
      <c r="B5126" s="13" t="s">
        <v>918</v>
      </c>
      <c r="C5126">
        <v>287416450.35893929</v>
      </c>
      <c r="D5126">
        <v>289632630.74387759</v>
      </c>
      <c r="E5126">
        <v>696396.39639639598</v>
      </c>
      <c r="F5126">
        <v>78990.990990991006</v>
      </c>
      <c r="G5126">
        <v>32</v>
      </c>
      <c r="H5126">
        <v>46</v>
      </c>
      <c r="I5126">
        <v>2</v>
      </c>
      <c r="J5126">
        <v>2</v>
      </c>
      <c r="M5126">
        <v>95</v>
      </c>
      <c r="N5126">
        <v>102</v>
      </c>
      <c r="O5126">
        <v>6326576.5765765738</v>
      </c>
      <c r="P5126">
        <v>9013963.9639639631</v>
      </c>
      <c r="Q5126">
        <v>6</v>
      </c>
      <c r="R5126">
        <v>28</v>
      </c>
      <c r="S5126">
        <v>69711842.342342347</v>
      </c>
      <c r="T5126">
        <v>77026585.585585579</v>
      </c>
      <c r="U5126">
        <v>4654504.5045045037</v>
      </c>
      <c r="V5126">
        <v>5047837.8378378386</v>
      </c>
      <c r="W5126">
        <v>8845.2500000020009</v>
      </c>
      <c r="X5126">
        <v>8710.8333333330011</v>
      </c>
    </row>
    <row r="5127" spans="1:24">
      <c r="A5127" s="7" t="s">
        <v>6161</v>
      </c>
      <c r="B5127" s="13" t="s">
        <v>3084</v>
      </c>
      <c r="C5127">
        <v>401419291.80374867</v>
      </c>
      <c r="D5127">
        <v>418588006.76910883</v>
      </c>
      <c r="E5127">
        <v>198272885.58558559</v>
      </c>
      <c r="F5127">
        <v>214709863.96396399</v>
      </c>
      <c r="G5127">
        <v>88</v>
      </c>
      <c r="H5127">
        <v>95</v>
      </c>
      <c r="I5127">
        <v>6</v>
      </c>
      <c r="J5127">
        <v>5</v>
      </c>
      <c r="M5127">
        <v>104</v>
      </c>
      <c r="N5127">
        <v>120</v>
      </c>
      <c r="O5127">
        <v>111511791.8918919</v>
      </c>
      <c r="P5127">
        <v>128433102.7027027</v>
      </c>
      <c r="Q5127">
        <v>2</v>
      </c>
      <c r="R5127">
        <v>92</v>
      </c>
      <c r="S5127">
        <v>104839849.54954955</v>
      </c>
      <c r="T5127">
        <v>105569630.63063063</v>
      </c>
      <c r="U5127">
        <v>76576036.036036044</v>
      </c>
      <c r="V5127">
        <v>96840180.180180192</v>
      </c>
      <c r="W5127">
        <v>12718.875000001</v>
      </c>
      <c r="X5127">
        <v>12123.041666667999</v>
      </c>
    </row>
    <row r="5128" spans="1:24">
      <c r="A5128" s="7" t="s">
        <v>6162</v>
      </c>
      <c r="B5128" s="13" t="s">
        <v>1181</v>
      </c>
      <c r="C5128">
        <v>225882135.66303796</v>
      </c>
      <c r="D5128">
        <v>220948828.00428298</v>
      </c>
      <c r="E5128">
        <v>2798648.6486486509</v>
      </c>
      <c r="F5128">
        <v>1609009.0090090099</v>
      </c>
      <c r="G5128">
        <v>65</v>
      </c>
      <c r="H5128">
        <v>45</v>
      </c>
      <c r="I5128">
        <v>8</v>
      </c>
      <c r="J5128">
        <v>4</v>
      </c>
      <c r="K5128">
        <v>2</v>
      </c>
      <c r="M5128">
        <v>83</v>
      </c>
      <c r="N5128">
        <v>60</v>
      </c>
      <c r="O5128">
        <v>65829279.279279277</v>
      </c>
      <c r="P5128">
        <v>72281981.981981978</v>
      </c>
      <c r="Q5128">
        <v>3</v>
      </c>
      <c r="R5128">
        <v>654</v>
      </c>
      <c r="S5128">
        <v>87261869.369369358</v>
      </c>
      <c r="T5128">
        <v>89282468.468468472</v>
      </c>
      <c r="U5128">
        <v>54540630.630630627</v>
      </c>
      <c r="V5128">
        <v>66150000</v>
      </c>
      <c r="W5128">
        <v>4702.8333333319997</v>
      </c>
      <c r="X5128">
        <v>4893.2916666660003</v>
      </c>
    </row>
    <row r="5129" spans="1:24">
      <c r="A5129" s="7" t="s">
        <v>6163</v>
      </c>
      <c r="B5129" s="13" t="s">
        <v>1359</v>
      </c>
      <c r="C5129">
        <v>138181521.25693277</v>
      </c>
      <c r="D5129">
        <v>138460385.10970259</v>
      </c>
      <c r="E5129">
        <v>277477.47747747699</v>
      </c>
      <c r="F5129">
        <v>740540.54054054001</v>
      </c>
      <c r="G5129">
        <v>10</v>
      </c>
      <c r="H5129">
        <v>8</v>
      </c>
      <c r="I5129">
        <v>1</v>
      </c>
      <c r="J5129">
        <v>1</v>
      </c>
      <c r="M5129">
        <v>43</v>
      </c>
      <c r="N5129">
        <v>56</v>
      </c>
      <c r="O5129">
        <v>13958108.108108111</v>
      </c>
      <c r="P5129">
        <v>20369189.189189188</v>
      </c>
      <c r="Q5129">
        <v>40</v>
      </c>
      <c r="R5129">
        <v>75</v>
      </c>
      <c r="S5129">
        <v>31638378.378378376</v>
      </c>
      <c r="T5129">
        <v>33499423.423423424</v>
      </c>
      <c r="U5129">
        <v>13915675.675675679</v>
      </c>
      <c r="V5129">
        <v>19856756.756756756</v>
      </c>
      <c r="W5129">
        <v>2192.5416666660003</v>
      </c>
      <c r="X5129">
        <v>2268.2083333330002</v>
      </c>
    </row>
    <row r="5130" spans="1:24">
      <c r="A5130" s="7" t="s">
        <v>6164</v>
      </c>
      <c r="B5130" s="13" t="s">
        <v>1050</v>
      </c>
      <c r="C5130">
        <v>443327846.81205833</v>
      </c>
      <c r="D5130">
        <v>442697608.41827583</v>
      </c>
      <c r="E5130">
        <v>5323423.4234234253</v>
      </c>
      <c r="F5130">
        <v>870720.72072072595</v>
      </c>
      <c r="G5130">
        <v>164</v>
      </c>
      <c r="H5130">
        <v>152</v>
      </c>
      <c r="I5130">
        <v>13</v>
      </c>
      <c r="J5130">
        <v>8</v>
      </c>
      <c r="M5130">
        <v>276</v>
      </c>
      <c r="N5130">
        <v>216</v>
      </c>
      <c r="O5130">
        <v>447764144.14414418</v>
      </c>
      <c r="P5130">
        <v>269714054.05405408</v>
      </c>
      <c r="Q5130">
        <v>281</v>
      </c>
      <c r="R5130">
        <v>652</v>
      </c>
      <c r="S5130">
        <v>169234571.17117119</v>
      </c>
      <c r="T5130">
        <v>177202840.54054055</v>
      </c>
      <c r="U5130">
        <v>140799906.3063063</v>
      </c>
      <c r="V5130">
        <v>147421531.53153151</v>
      </c>
      <c r="W5130">
        <v>18837.75</v>
      </c>
      <c r="X5130">
        <v>19209.958333332001</v>
      </c>
    </row>
    <row r="5131" spans="1:24">
      <c r="A5131" s="7" t="s">
        <v>6165</v>
      </c>
      <c r="B5131" s="13" t="s">
        <v>1705</v>
      </c>
      <c r="C5131">
        <v>23741445.000310913</v>
      </c>
      <c r="D5131">
        <v>24536627.378463835</v>
      </c>
      <c r="E5131">
        <v>22729.729729728999</v>
      </c>
      <c r="F5131">
        <v>526351.35135135194</v>
      </c>
      <c r="G5131">
        <v>6</v>
      </c>
      <c r="H5131">
        <v>36</v>
      </c>
      <c r="I5131">
        <v>2</v>
      </c>
      <c r="J5131">
        <v>1</v>
      </c>
      <c r="M5131">
        <v>17</v>
      </c>
      <c r="N5131">
        <v>40</v>
      </c>
      <c r="O5131">
        <v>5672639.6396396402</v>
      </c>
      <c r="P5131">
        <v>57046306.306306303</v>
      </c>
      <c r="Q5131">
        <v>16</v>
      </c>
      <c r="R5131">
        <v>6</v>
      </c>
      <c r="S5131">
        <v>5813355.855855857</v>
      </c>
      <c r="T5131">
        <v>6530648.6486486476</v>
      </c>
      <c r="U5131">
        <v>6762972.9729729723</v>
      </c>
      <c r="V5131">
        <v>52356576.576576576</v>
      </c>
      <c r="W5131">
        <v>1001.083333329</v>
      </c>
      <c r="X5131">
        <v>1098.875</v>
      </c>
    </row>
    <row r="5132" spans="1:24">
      <c r="A5132" s="7" t="s">
        <v>6166</v>
      </c>
      <c r="B5132" s="13" t="s">
        <v>1705</v>
      </c>
      <c r="C5132">
        <v>32452575.826145567</v>
      </c>
      <c r="D5132">
        <v>33776233.143786013</v>
      </c>
      <c r="E5132">
        <v>66076.576576577994</v>
      </c>
      <c r="F5132">
        <v>9009.0090090100002</v>
      </c>
      <c r="G5132">
        <v>4</v>
      </c>
      <c r="H5132">
        <v>9</v>
      </c>
      <c r="I5132">
        <v>5</v>
      </c>
      <c r="J5132">
        <v>1</v>
      </c>
      <c r="M5132">
        <v>13</v>
      </c>
      <c r="N5132">
        <v>13</v>
      </c>
      <c r="O5132">
        <v>7364184.6846846854</v>
      </c>
      <c r="P5132">
        <v>2482432.4324324341</v>
      </c>
      <c r="Q5132">
        <v>110</v>
      </c>
      <c r="R5132">
        <v>15</v>
      </c>
      <c r="S5132">
        <v>6903995.4954954963</v>
      </c>
      <c r="T5132">
        <v>7686735.1351351347</v>
      </c>
      <c r="U5132">
        <v>5099639.6396396402</v>
      </c>
      <c r="V5132">
        <v>2984234.2342342339</v>
      </c>
      <c r="W5132">
        <v>724.24999999900001</v>
      </c>
      <c r="X5132">
        <v>767.41666666600008</v>
      </c>
    </row>
    <row r="5133" spans="1:24">
      <c r="A5133" s="7" t="s">
        <v>6167</v>
      </c>
      <c r="B5133" s="13" t="s">
        <v>1705</v>
      </c>
      <c r="C5133">
        <v>404244.42945703701</v>
      </c>
      <c r="D5133">
        <v>389634.022284306</v>
      </c>
      <c r="H5133">
        <v>1</v>
      </c>
      <c r="N5133">
        <v>1</v>
      </c>
      <c r="S5133">
        <v>455162.162162163</v>
      </c>
      <c r="T5133">
        <v>386576.57657657599</v>
      </c>
      <c r="W5133">
        <v>232.83333333100001</v>
      </c>
      <c r="X5133">
        <v>221.62499999900001</v>
      </c>
    </row>
    <row r="5134" spans="1:24">
      <c r="A5134" s="7" t="s">
        <v>6168</v>
      </c>
      <c r="B5134" s="13" t="s">
        <v>1705</v>
      </c>
      <c r="C5134">
        <v>110583394.50237346</v>
      </c>
      <c r="D5134">
        <v>115633127.92578956</v>
      </c>
      <c r="E5134">
        <v>338738.73873873998</v>
      </c>
      <c r="F5134">
        <v>29954.954954956</v>
      </c>
      <c r="G5134">
        <v>15</v>
      </c>
      <c r="H5134">
        <v>16</v>
      </c>
      <c r="I5134">
        <v>7</v>
      </c>
      <c r="J5134">
        <v>5</v>
      </c>
      <c r="M5134">
        <v>47</v>
      </c>
      <c r="N5134">
        <v>44</v>
      </c>
      <c r="O5134">
        <v>16802702.702702701</v>
      </c>
      <c r="P5134">
        <v>17508468.468468465</v>
      </c>
      <c r="Q5134">
        <v>63</v>
      </c>
      <c r="R5134">
        <v>31</v>
      </c>
      <c r="S5134">
        <v>22409818.918918915</v>
      </c>
      <c r="T5134">
        <v>25339083.783783786</v>
      </c>
      <c r="U5134">
        <v>16137026.126126129</v>
      </c>
      <c r="V5134">
        <v>16478842.342342341</v>
      </c>
      <c r="W5134">
        <v>2778.2916666660003</v>
      </c>
      <c r="X5134">
        <v>2870.374999999</v>
      </c>
    </row>
    <row r="5135" spans="1:24">
      <c r="A5135" s="7" t="s">
        <v>6169</v>
      </c>
      <c r="B5135" s="13" t="s">
        <v>1776</v>
      </c>
      <c r="C5135">
        <v>82820386.211285278</v>
      </c>
      <c r="D5135">
        <v>81316753.105506182</v>
      </c>
      <c r="E5135">
        <v>32137432.432432432</v>
      </c>
      <c r="F5135">
        <v>7336036.0360360369</v>
      </c>
      <c r="G5135">
        <v>36</v>
      </c>
      <c r="H5135">
        <v>68</v>
      </c>
      <c r="I5135">
        <v>3</v>
      </c>
      <c r="J5135">
        <v>6</v>
      </c>
      <c r="M5135">
        <v>48</v>
      </c>
      <c r="N5135">
        <v>118</v>
      </c>
      <c r="O5135">
        <v>103736711.7117117</v>
      </c>
      <c r="P5135">
        <v>74988693.693693697</v>
      </c>
      <c r="Q5135">
        <v>191</v>
      </c>
      <c r="R5135">
        <v>111</v>
      </c>
      <c r="S5135">
        <v>28388644.144144144</v>
      </c>
      <c r="T5135">
        <v>28848621.621621624</v>
      </c>
      <c r="U5135">
        <v>104937387.38738738</v>
      </c>
      <c r="V5135">
        <v>67219549.54954955</v>
      </c>
      <c r="W5135">
        <v>1688.125000001</v>
      </c>
      <c r="X5135">
        <v>1699.749999996</v>
      </c>
    </row>
    <row r="5136" spans="1:24">
      <c r="A5136" s="7" t="s">
        <v>6170</v>
      </c>
      <c r="B5136" s="13" t="s">
        <v>1047</v>
      </c>
      <c r="C5136">
        <v>98004927.416348696</v>
      </c>
      <c r="D5136">
        <v>94442513.414667547</v>
      </c>
      <c r="E5136">
        <v>279279.27927927999</v>
      </c>
      <c r="F5136">
        <v>349549.54954955401</v>
      </c>
      <c r="G5136">
        <v>54</v>
      </c>
      <c r="H5136">
        <v>50</v>
      </c>
      <c r="I5136">
        <v>6</v>
      </c>
      <c r="J5136">
        <v>5</v>
      </c>
      <c r="M5136">
        <v>187</v>
      </c>
      <c r="N5136">
        <v>99</v>
      </c>
      <c r="O5136">
        <v>22130095.495495498</v>
      </c>
      <c r="P5136">
        <v>47166504.504504509</v>
      </c>
      <c r="Q5136">
        <v>47</v>
      </c>
      <c r="R5136">
        <v>124</v>
      </c>
      <c r="S5136">
        <v>50938585.585585587</v>
      </c>
      <c r="T5136">
        <v>49691381.081081077</v>
      </c>
      <c r="U5136">
        <v>32026666.666666668</v>
      </c>
      <c r="V5136">
        <v>30704414.414414413</v>
      </c>
      <c r="W5136">
        <v>2662.499999999</v>
      </c>
      <c r="X5136">
        <v>2785.2083333320002</v>
      </c>
    </row>
    <row r="5137" spans="1:24">
      <c r="A5137" s="7" t="s">
        <v>6171</v>
      </c>
      <c r="B5137" s="13" t="s">
        <v>1047</v>
      </c>
      <c r="C5137">
        <v>65292996.038332693</v>
      </c>
      <c r="D5137">
        <v>63017511.134487092</v>
      </c>
      <c r="E5137">
        <v>14414.414414416</v>
      </c>
      <c r="F5137">
        <v>280180.18018018099</v>
      </c>
      <c r="G5137">
        <v>4</v>
      </c>
      <c r="H5137">
        <v>26</v>
      </c>
      <c r="I5137">
        <v>7</v>
      </c>
      <c r="J5137">
        <v>7</v>
      </c>
      <c r="M5137">
        <v>86</v>
      </c>
      <c r="N5137">
        <v>78</v>
      </c>
      <c r="O5137">
        <v>9696396.3963964004</v>
      </c>
      <c r="P5137">
        <v>9077882.8828828856</v>
      </c>
      <c r="Q5137">
        <v>10</v>
      </c>
      <c r="R5137">
        <v>33</v>
      </c>
      <c r="S5137">
        <v>32287459.459459454</v>
      </c>
      <c r="T5137">
        <v>31397531.531531531</v>
      </c>
      <c r="U5137">
        <v>8940540.5405405425</v>
      </c>
      <c r="V5137">
        <v>11923333.333333332</v>
      </c>
      <c r="W5137">
        <v>1548.9166666670001</v>
      </c>
      <c r="X5137">
        <v>1515.250000001</v>
      </c>
    </row>
    <row r="5138" spans="1:24">
      <c r="A5138" s="7" t="s">
        <v>6172</v>
      </c>
      <c r="B5138" s="13" t="s">
        <v>1019</v>
      </c>
      <c r="C5138">
        <v>824663112.3841517</v>
      </c>
      <c r="D5138">
        <v>817109058.20601034</v>
      </c>
      <c r="E5138">
        <v>10871554006.306305</v>
      </c>
      <c r="F5138">
        <v>684759148.64864862</v>
      </c>
      <c r="G5138">
        <v>141</v>
      </c>
      <c r="H5138">
        <v>196</v>
      </c>
      <c r="I5138">
        <v>25</v>
      </c>
      <c r="J5138">
        <v>31</v>
      </c>
      <c r="K5138">
        <v>2</v>
      </c>
      <c r="M5138">
        <v>439</v>
      </c>
      <c r="N5138">
        <v>728</v>
      </c>
      <c r="O5138">
        <v>4076276576.5765767</v>
      </c>
      <c r="P5138">
        <v>3581022396.3963962</v>
      </c>
      <c r="Q5138">
        <v>582</v>
      </c>
      <c r="R5138">
        <v>597</v>
      </c>
      <c r="S5138">
        <v>195159699.0990991</v>
      </c>
      <c r="T5138">
        <v>199036236.93693694</v>
      </c>
      <c r="U5138">
        <v>94972792.792792797</v>
      </c>
      <c r="V5138">
        <v>84116396.396396399</v>
      </c>
      <c r="W5138">
        <v>17805.250000004002</v>
      </c>
      <c r="X5138">
        <v>17901.416666663001</v>
      </c>
    </row>
    <row r="5139" spans="1:24">
      <c r="A5139" s="7" t="s">
        <v>6173</v>
      </c>
      <c r="B5139" s="13" t="s">
        <v>1788</v>
      </c>
      <c r="C5139">
        <v>1125640822.4548039</v>
      </c>
      <c r="D5139">
        <v>1153000260.0600507</v>
      </c>
      <c r="E5139">
        <v>2056373.8738738771</v>
      </c>
      <c r="F5139">
        <v>1229954.9549549569</v>
      </c>
      <c r="G5139">
        <v>248</v>
      </c>
      <c r="H5139">
        <v>236</v>
      </c>
      <c r="I5139">
        <v>15</v>
      </c>
      <c r="J5139">
        <v>25</v>
      </c>
      <c r="M5139">
        <v>375</v>
      </c>
      <c r="N5139">
        <v>389</v>
      </c>
      <c r="O5139">
        <v>108527207.2072072</v>
      </c>
      <c r="P5139">
        <v>130323801.80180182</v>
      </c>
      <c r="Q5139">
        <v>910</v>
      </c>
      <c r="R5139">
        <v>489</v>
      </c>
      <c r="S5139">
        <v>504943772.97297299</v>
      </c>
      <c r="T5139">
        <v>528503604.5045045</v>
      </c>
      <c r="U5139">
        <v>92869545.945945948</v>
      </c>
      <c r="V5139">
        <v>137050360.36036035</v>
      </c>
      <c r="W5139">
        <v>35823.000000001004</v>
      </c>
      <c r="X5139">
        <v>36020.416666662997</v>
      </c>
    </row>
    <row r="5140" spans="1:24">
      <c r="A5140" s="7" t="s">
        <v>6174</v>
      </c>
      <c r="B5140" s="13" t="s">
        <v>3147</v>
      </c>
      <c r="C5140">
        <v>39435961.976594664</v>
      </c>
      <c r="D5140">
        <v>36896674.570943967</v>
      </c>
      <c r="E5140">
        <v>414572.07207207201</v>
      </c>
      <c r="F5140">
        <v>25225.225225226</v>
      </c>
      <c r="G5140">
        <v>7</v>
      </c>
      <c r="H5140">
        <v>13</v>
      </c>
      <c r="I5140">
        <v>1</v>
      </c>
      <c r="J5140">
        <v>1</v>
      </c>
      <c r="M5140">
        <v>7</v>
      </c>
      <c r="N5140">
        <v>15</v>
      </c>
      <c r="O5140">
        <v>2832882.8828828819</v>
      </c>
      <c r="P5140">
        <v>7082882.882882881</v>
      </c>
      <c r="Q5140">
        <v>1</v>
      </c>
      <c r="R5140">
        <v>30</v>
      </c>
      <c r="S5140">
        <v>15063081.081081081</v>
      </c>
      <c r="T5140">
        <v>15993432.432432432</v>
      </c>
      <c r="U5140">
        <v>3176036.036036036</v>
      </c>
      <c r="V5140">
        <v>6643153.1531531531</v>
      </c>
      <c r="W5140">
        <v>1067.125000002</v>
      </c>
      <c r="X5140">
        <v>916.20833333099995</v>
      </c>
    </row>
    <row r="5141" spans="1:24">
      <c r="A5141" s="7" t="s">
        <v>570</v>
      </c>
      <c r="B5141" s="13" t="s">
        <v>130</v>
      </c>
      <c r="C5141">
        <v>120866497.34038909</v>
      </c>
      <c r="D5141">
        <v>110300604.24275209</v>
      </c>
      <c r="E5141">
        <v>62567.567567569</v>
      </c>
      <c r="F5141">
        <v>29729.729729731</v>
      </c>
      <c r="G5141">
        <v>22</v>
      </c>
      <c r="H5141">
        <v>17</v>
      </c>
      <c r="I5141">
        <v>5</v>
      </c>
      <c r="J5141">
        <v>4</v>
      </c>
      <c r="M5141">
        <v>24</v>
      </c>
      <c r="N5141">
        <v>23</v>
      </c>
      <c r="O5141">
        <v>7637612.6126126125</v>
      </c>
      <c r="P5141">
        <v>5515315.3153153136</v>
      </c>
      <c r="Q5141">
        <v>59</v>
      </c>
      <c r="R5141">
        <v>68</v>
      </c>
      <c r="S5141">
        <v>9987891.8918918911</v>
      </c>
      <c r="T5141">
        <v>9820103.6036036052</v>
      </c>
      <c r="U5141">
        <v>9209279.2792792805</v>
      </c>
      <c r="V5141">
        <v>5120900.9009009013</v>
      </c>
      <c r="W5141">
        <v>1815.166666671</v>
      </c>
      <c r="X5141">
        <v>1827.4583333370001</v>
      </c>
    </row>
    <row r="5142" spans="1:24">
      <c r="A5142" s="7" t="s">
        <v>6175</v>
      </c>
      <c r="B5142" s="13" t="s">
        <v>1448</v>
      </c>
      <c r="C5142">
        <v>1233983565.8304248</v>
      </c>
      <c r="D5142">
        <v>1186023970.6791463</v>
      </c>
      <c r="E5142">
        <v>113901801.80180182</v>
      </c>
      <c r="F5142">
        <v>172915088.2882883</v>
      </c>
      <c r="G5142">
        <v>281</v>
      </c>
      <c r="H5142">
        <v>292</v>
      </c>
      <c r="I5142">
        <v>13</v>
      </c>
      <c r="J5142">
        <v>24</v>
      </c>
      <c r="K5142">
        <v>3</v>
      </c>
      <c r="M5142">
        <v>401</v>
      </c>
      <c r="N5142">
        <v>445</v>
      </c>
      <c r="O5142">
        <v>230357657.65765768</v>
      </c>
      <c r="P5142">
        <v>208285592.7927928</v>
      </c>
      <c r="Q5142">
        <v>3342</v>
      </c>
      <c r="R5142">
        <v>1552</v>
      </c>
      <c r="S5142">
        <v>267399753.15315315</v>
      </c>
      <c r="T5142">
        <v>280631843.24324322</v>
      </c>
      <c r="U5142">
        <v>213366396.3963964</v>
      </c>
      <c r="V5142">
        <v>193123423.42342341</v>
      </c>
      <c r="W5142">
        <v>25105.5</v>
      </c>
      <c r="X5142">
        <v>25780.166666657002</v>
      </c>
    </row>
    <row r="5143" spans="1:24">
      <c r="A5143" s="7" t="s">
        <v>571</v>
      </c>
      <c r="B5143" s="13" t="s">
        <v>270</v>
      </c>
      <c r="C5143">
        <v>27490013.319622237</v>
      </c>
      <c r="D5143">
        <v>29604698.054223739</v>
      </c>
      <c r="E5143">
        <v>2702.7027027029999</v>
      </c>
      <c r="F5143">
        <v>3603.603603604</v>
      </c>
      <c r="G5143">
        <v>3</v>
      </c>
      <c r="H5143">
        <v>3</v>
      </c>
      <c r="I5143">
        <v>1</v>
      </c>
      <c r="J5143">
        <v>0</v>
      </c>
      <c r="M5143">
        <v>3</v>
      </c>
      <c r="N5143">
        <v>1</v>
      </c>
      <c r="O5143">
        <v>155855.855855856</v>
      </c>
      <c r="P5143">
        <v>39639.639639640001</v>
      </c>
      <c r="S5143">
        <v>1243864.8648648649</v>
      </c>
      <c r="T5143">
        <v>1157648.648648649</v>
      </c>
      <c r="W5143">
        <v>698.20833333199994</v>
      </c>
      <c r="X5143">
        <v>733.24999999800002</v>
      </c>
    </row>
    <row r="5144" spans="1:24">
      <c r="A5144" s="7" t="s">
        <v>6176</v>
      </c>
      <c r="B5144" s="13" t="s">
        <v>896</v>
      </c>
      <c r="C5144">
        <v>229369.73374114401</v>
      </c>
      <c r="D5144">
        <v>245175.887817512</v>
      </c>
      <c r="H5144">
        <v>1</v>
      </c>
      <c r="N5144">
        <v>1</v>
      </c>
      <c r="S5144">
        <v>18918.918918919</v>
      </c>
      <c r="T5144">
        <v>67270.270270270994</v>
      </c>
      <c r="W5144">
        <v>39.124999998999996</v>
      </c>
      <c r="X5144">
        <v>30.791666665000001</v>
      </c>
    </row>
    <row r="5145" spans="1:24">
      <c r="A5145" s="7" t="s">
        <v>6177</v>
      </c>
      <c r="B5145" s="13" t="s">
        <v>6178</v>
      </c>
      <c r="C5145">
        <v>44016695.417619504</v>
      </c>
      <c r="D5145">
        <v>43808200.862543769</v>
      </c>
      <c r="E5145">
        <v>13513.513513514001</v>
      </c>
      <c r="F5145">
        <v>9009.0090090100002</v>
      </c>
      <c r="G5145">
        <v>2</v>
      </c>
      <c r="H5145">
        <v>5</v>
      </c>
      <c r="I5145">
        <v>1</v>
      </c>
      <c r="J5145">
        <v>1</v>
      </c>
      <c r="K5145">
        <v>1</v>
      </c>
      <c r="M5145">
        <v>10</v>
      </c>
      <c r="N5145">
        <v>17</v>
      </c>
      <c r="O5145">
        <v>1084864.864864866</v>
      </c>
      <c r="P5145">
        <v>1181756.756756759</v>
      </c>
      <c r="Q5145">
        <v>46</v>
      </c>
      <c r="R5145">
        <v>34</v>
      </c>
      <c r="S5145">
        <v>12041153.153153153</v>
      </c>
      <c r="T5145">
        <v>12876337.837837839</v>
      </c>
      <c r="U5145">
        <v>1047927.927927929</v>
      </c>
      <c r="V5145">
        <v>1365855.8558558561</v>
      </c>
      <c r="W5145">
        <v>472.58333333399997</v>
      </c>
      <c r="X5145">
        <v>491.58333333399997</v>
      </c>
    </row>
    <row r="5146" spans="1:24">
      <c r="A5146" s="7" t="s">
        <v>6179</v>
      </c>
      <c r="B5146" s="13" t="s">
        <v>1175</v>
      </c>
      <c r="C5146">
        <v>276859634.40334791</v>
      </c>
      <c r="D5146">
        <v>212330361.19240087</v>
      </c>
      <c r="E5146">
        <v>2654864.8648648658</v>
      </c>
      <c r="F5146">
        <v>2216216.2162162159</v>
      </c>
      <c r="G5146">
        <v>18</v>
      </c>
      <c r="H5146">
        <v>12</v>
      </c>
      <c r="I5146">
        <v>4</v>
      </c>
      <c r="J5146">
        <v>5</v>
      </c>
      <c r="M5146">
        <v>53</v>
      </c>
      <c r="N5146">
        <v>35</v>
      </c>
      <c r="O5146">
        <v>36517207.20720721</v>
      </c>
      <c r="P5146">
        <v>28296396.396396399</v>
      </c>
      <c r="Q5146">
        <v>326</v>
      </c>
      <c r="R5146">
        <v>235</v>
      </c>
      <c r="S5146">
        <v>108006283.78378379</v>
      </c>
      <c r="T5146">
        <v>112688211.71171172</v>
      </c>
      <c r="U5146">
        <v>35700090.090090096</v>
      </c>
      <c r="V5146">
        <v>28137927.927927926</v>
      </c>
      <c r="W5146">
        <v>3657.3333333350001</v>
      </c>
      <c r="X5146">
        <v>3515.7916666659999</v>
      </c>
    </row>
    <row r="5147" spans="1:24">
      <c r="A5147" s="7" t="s">
        <v>6180</v>
      </c>
      <c r="B5147" s="13" t="s">
        <v>6178</v>
      </c>
      <c r="C5147">
        <v>201012162.46441039</v>
      </c>
      <c r="D5147">
        <v>199816060.33674896</v>
      </c>
      <c r="E5147">
        <v>121514253.15315315</v>
      </c>
      <c r="F5147">
        <v>71914021.621621639</v>
      </c>
      <c r="G5147">
        <v>68</v>
      </c>
      <c r="H5147">
        <v>52</v>
      </c>
      <c r="I5147">
        <v>9</v>
      </c>
      <c r="J5147">
        <v>6</v>
      </c>
      <c r="M5147">
        <v>89</v>
      </c>
      <c r="N5147">
        <v>66</v>
      </c>
      <c r="O5147">
        <v>90700540.540540546</v>
      </c>
      <c r="P5147">
        <v>63831539.639639638</v>
      </c>
      <c r="Q5147">
        <v>129</v>
      </c>
      <c r="R5147">
        <v>197</v>
      </c>
      <c r="S5147">
        <v>67208689.189189196</v>
      </c>
      <c r="T5147">
        <v>69929090.090090096</v>
      </c>
      <c r="U5147">
        <v>80843963.963963956</v>
      </c>
      <c r="V5147">
        <v>54600000.000000007</v>
      </c>
      <c r="W5147">
        <v>6482.6249999970005</v>
      </c>
      <c r="X5147">
        <v>6560.7916666669998</v>
      </c>
    </row>
    <row r="5148" spans="1:24">
      <c r="A5148" s="7" t="s">
        <v>6181</v>
      </c>
      <c r="B5148" s="13" t="s">
        <v>6178</v>
      </c>
      <c r="C5148">
        <v>202875939.23667082</v>
      </c>
      <c r="D5148">
        <v>194324825.34509644</v>
      </c>
      <c r="E5148">
        <v>14572.072072072</v>
      </c>
      <c r="F5148">
        <v>462162.162162163</v>
      </c>
      <c r="G5148">
        <v>24</v>
      </c>
      <c r="H5148">
        <v>16</v>
      </c>
      <c r="I5148">
        <v>2</v>
      </c>
      <c r="J5148">
        <v>1</v>
      </c>
      <c r="M5148">
        <v>50</v>
      </c>
      <c r="N5148">
        <v>19</v>
      </c>
      <c r="O5148">
        <v>15232432.432432432</v>
      </c>
      <c r="P5148">
        <v>17176306.30630631</v>
      </c>
      <c r="Q5148">
        <v>7</v>
      </c>
      <c r="R5148">
        <v>23</v>
      </c>
      <c r="S5148">
        <v>48818198.198198199</v>
      </c>
      <c r="T5148">
        <v>45358986.486486487</v>
      </c>
      <c r="U5148">
        <v>14101081.081081081</v>
      </c>
      <c r="V5148">
        <v>14625225.225225225</v>
      </c>
      <c r="W5148">
        <v>3102.5416666639999</v>
      </c>
      <c r="X5148">
        <v>3071.8333333380001</v>
      </c>
    </row>
    <row r="5149" spans="1:24">
      <c r="A5149" s="7" t="s">
        <v>6182</v>
      </c>
      <c r="B5149" s="13" t="s">
        <v>1175</v>
      </c>
      <c r="C5149">
        <v>85588559.011867508</v>
      </c>
      <c r="D5149">
        <v>83779924.497584954</v>
      </c>
      <c r="E5149">
        <v>290090.09009009</v>
      </c>
      <c r="F5149">
        <v>8108.1081081089997</v>
      </c>
      <c r="G5149">
        <v>2</v>
      </c>
      <c r="H5149">
        <v>12</v>
      </c>
      <c r="I5149">
        <v>0</v>
      </c>
      <c r="J5149">
        <v>3</v>
      </c>
      <c r="K5149">
        <v>1</v>
      </c>
      <c r="M5149">
        <v>4</v>
      </c>
      <c r="N5149">
        <v>1</v>
      </c>
      <c r="O5149">
        <v>12542342.342342343</v>
      </c>
      <c r="P5149">
        <v>8856283.7837837841</v>
      </c>
      <c r="Q5149">
        <v>10</v>
      </c>
      <c r="R5149">
        <v>42</v>
      </c>
      <c r="S5149">
        <v>32088500</v>
      </c>
      <c r="T5149">
        <v>28479675.675675675</v>
      </c>
      <c r="U5149">
        <v>11836126.126126125</v>
      </c>
      <c r="V5149">
        <v>9658648.6486486495</v>
      </c>
      <c r="W5149">
        <v>861.25</v>
      </c>
      <c r="X5149">
        <v>854.625</v>
      </c>
    </row>
    <row r="5150" spans="1:24">
      <c r="A5150" s="7" t="s">
        <v>6183</v>
      </c>
      <c r="B5150" s="13" t="s">
        <v>1175</v>
      </c>
      <c r="C5150">
        <v>454229418.41844356</v>
      </c>
      <c r="D5150">
        <v>478187067.63638282</v>
      </c>
      <c r="E5150">
        <v>18068468.468468469</v>
      </c>
      <c r="F5150">
        <v>14868468.468468469</v>
      </c>
      <c r="G5150">
        <v>18</v>
      </c>
      <c r="H5150">
        <v>44</v>
      </c>
      <c r="I5150">
        <v>5</v>
      </c>
      <c r="J5150">
        <v>11</v>
      </c>
      <c r="K5150">
        <v>1</v>
      </c>
      <c r="M5150">
        <v>70</v>
      </c>
      <c r="N5150">
        <v>76</v>
      </c>
      <c r="O5150">
        <v>53327027.027027026</v>
      </c>
      <c r="P5150">
        <v>58649009.009009019</v>
      </c>
      <c r="Q5150">
        <v>54</v>
      </c>
      <c r="R5150">
        <v>111</v>
      </c>
      <c r="S5150">
        <v>325671700.9009009</v>
      </c>
      <c r="T5150">
        <v>339631430.63063061</v>
      </c>
      <c r="U5150">
        <v>52559459.459459454</v>
      </c>
      <c r="V5150">
        <v>58901351.351351351</v>
      </c>
      <c r="W5150">
        <v>7211.6666666689998</v>
      </c>
      <c r="X5150">
        <v>7674.7916666719993</v>
      </c>
    </row>
    <row r="5151" spans="1:24">
      <c r="A5151" s="7" t="s">
        <v>6184</v>
      </c>
      <c r="B5151" s="13" t="s">
        <v>877</v>
      </c>
      <c r="C5151">
        <v>87320194.096141189</v>
      </c>
      <c r="D5151">
        <v>90325858.825104654</v>
      </c>
      <c r="E5151">
        <v>211396.396396397</v>
      </c>
      <c r="F5151">
        <v>22522.522522525</v>
      </c>
      <c r="G5151">
        <v>16</v>
      </c>
      <c r="H5151">
        <v>15</v>
      </c>
      <c r="I5151">
        <v>5</v>
      </c>
      <c r="J5151">
        <v>2</v>
      </c>
      <c r="M5151">
        <v>28</v>
      </c>
      <c r="N5151">
        <v>29</v>
      </c>
      <c r="O5151">
        <v>9425270.2702702694</v>
      </c>
      <c r="P5151">
        <v>8627027.0270270295</v>
      </c>
      <c r="Q5151">
        <v>61</v>
      </c>
      <c r="R5151">
        <v>27</v>
      </c>
      <c r="S5151">
        <v>22534617.117117118</v>
      </c>
      <c r="T5151">
        <v>23409996.396396399</v>
      </c>
      <c r="U5151">
        <v>8492432.4324324317</v>
      </c>
      <c r="V5151">
        <v>7132432.4324324355</v>
      </c>
      <c r="W5151">
        <v>2796.500000002</v>
      </c>
      <c r="X5151">
        <v>2880.625</v>
      </c>
    </row>
    <row r="5152" spans="1:24">
      <c r="A5152" s="7" t="s">
        <v>572</v>
      </c>
      <c r="B5152" s="13" t="s">
        <v>86</v>
      </c>
      <c r="C5152">
        <v>46367073.421632349</v>
      </c>
      <c r="D5152">
        <v>45742728.931847014</v>
      </c>
      <c r="E5152">
        <v>6306.3063063059999</v>
      </c>
      <c r="F5152">
        <v>655405.40540540603</v>
      </c>
      <c r="G5152">
        <v>11</v>
      </c>
      <c r="H5152">
        <v>13</v>
      </c>
      <c r="I5152">
        <v>1</v>
      </c>
      <c r="J5152">
        <v>2</v>
      </c>
      <c r="M5152">
        <v>15</v>
      </c>
      <c r="N5152">
        <v>15</v>
      </c>
      <c r="O5152">
        <v>186486.48648648601</v>
      </c>
      <c r="P5152">
        <v>1582702.702702703</v>
      </c>
      <c r="R5152">
        <v>39</v>
      </c>
      <c r="S5152">
        <v>6323788.2882882878</v>
      </c>
      <c r="T5152">
        <v>6414963.9639639631</v>
      </c>
      <c r="U5152">
        <v>19819.819819820001</v>
      </c>
      <c r="V5152">
        <v>1877477.4774774769</v>
      </c>
      <c r="W5152">
        <v>769.62499999900001</v>
      </c>
      <c r="X5152">
        <v>730.74999999900001</v>
      </c>
    </row>
    <row r="5153" spans="1:24">
      <c r="A5153" s="7" t="s">
        <v>6185</v>
      </c>
      <c r="B5153" s="13" t="s">
        <v>896</v>
      </c>
      <c r="C5153">
        <v>62844723.771916665</v>
      </c>
      <c r="D5153">
        <v>63483737.288840398</v>
      </c>
      <c r="G5153">
        <v>93</v>
      </c>
      <c r="H5153">
        <v>162</v>
      </c>
      <c r="M5153">
        <v>110</v>
      </c>
      <c r="N5153">
        <v>175</v>
      </c>
      <c r="S5153">
        <v>23972378.37837838</v>
      </c>
      <c r="T5153">
        <v>25651322.522522524</v>
      </c>
      <c r="W5153">
        <v>3062.3333333390001</v>
      </c>
      <c r="X5153">
        <v>2873.000000003</v>
      </c>
    </row>
    <row r="5154" spans="1:24">
      <c r="A5154" s="7" t="s">
        <v>573</v>
      </c>
      <c r="B5154" s="13" t="s">
        <v>48</v>
      </c>
      <c r="C5154">
        <v>130215880.53056723</v>
      </c>
      <c r="D5154">
        <v>136162762.55232298</v>
      </c>
      <c r="E5154">
        <v>1031081.0810810809</v>
      </c>
      <c r="F5154">
        <v>406504709.009009</v>
      </c>
      <c r="G5154">
        <v>15</v>
      </c>
      <c r="H5154">
        <v>16</v>
      </c>
      <c r="I5154">
        <v>4</v>
      </c>
      <c r="J5154">
        <v>1</v>
      </c>
      <c r="M5154">
        <v>21</v>
      </c>
      <c r="N5154">
        <v>21</v>
      </c>
      <c r="O5154">
        <v>90416351.351351336</v>
      </c>
      <c r="P5154">
        <v>40597927.927927926</v>
      </c>
      <c r="Q5154">
        <v>572</v>
      </c>
      <c r="R5154">
        <v>231</v>
      </c>
      <c r="S5154">
        <v>22806018.018018022</v>
      </c>
      <c r="T5154">
        <v>27862994.594594594</v>
      </c>
      <c r="U5154">
        <v>21323333.333333332</v>
      </c>
      <c r="V5154">
        <v>28514504.504504506</v>
      </c>
      <c r="W5154">
        <v>1833.7083333309999</v>
      </c>
      <c r="X5154">
        <v>1906.4583333309999</v>
      </c>
    </row>
    <row r="5155" spans="1:24">
      <c r="A5155" s="7" t="s">
        <v>6186</v>
      </c>
      <c r="B5155" s="13" t="s">
        <v>923</v>
      </c>
      <c r="C5155">
        <v>192495912.45493558</v>
      </c>
      <c r="D5155">
        <v>182582543.68150175</v>
      </c>
      <c r="E5155">
        <v>4437837.8378378404</v>
      </c>
      <c r="F5155">
        <v>1181981.981981982</v>
      </c>
      <c r="G5155">
        <v>46</v>
      </c>
      <c r="H5155">
        <v>49</v>
      </c>
      <c r="I5155">
        <v>1</v>
      </c>
      <c r="J5155">
        <v>1</v>
      </c>
      <c r="K5155">
        <v>1</v>
      </c>
      <c r="M5155">
        <v>64</v>
      </c>
      <c r="N5155">
        <v>51</v>
      </c>
      <c r="O5155">
        <v>19572972.97297297</v>
      </c>
      <c r="P5155">
        <v>20461126.126126125</v>
      </c>
      <c r="Q5155">
        <v>1</v>
      </c>
      <c r="S5155">
        <v>72192545.045045048</v>
      </c>
      <c r="T5155">
        <v>67361917.117117122</v>
      </c>
      <c r="U5155">
        <v>18354054.054054052</v>
      </c>
      <c r="V5155">
        <v>19048648.648648649</v>
      </c>
      <c r="W5155">
        <v>2735.8333333320002</v>
      </c>
      <c r="X5155">
        <v>2755.250000003</v>
      </c>
    </row>
    <row r="5156" spans="1:24">
      <c r="A5156" s="7" t="s">
        <v>6187</v>
      </c>
      <c r="B5156" s="13" t="s">
        <v>834</v>
      </c>
      <c r="C5156">
        <v>100395820.45018981</v>
      </c>
      <c r="D5156">
        <v>102226128.52228518</v>
      </c>
      <c r="E5156">
        <v>54954.954954957</v>
      </c>
      <c r="F5156">
        <v>171846.846846848</v>
      </c>
      <c r="G5156">
        <v>21</v>
      </c>
      <c r="H5156">
        <v>15</v>
      </c>
      <c r="I5156">
        <v>10</v>
      </c>
      <c r="J5156">
        <v>11</v>
      </c>
      <c r="M5156">
        <v>23</v>
      </c>
      <c r="N5156">
        <v>15</v>
      </c>
      <c r="O5156">
        <v>6964864.8648648672</v>
      </c>
      <c r="P5156">
        <v>6161091.8918918911</v>
      </c>
      <c r="Q5156">
        <v>191</v>
      </c>
      <c r="R5156">
        <v>63</v>
      </c>
      <c r="S5156">
        <v>22186664.864864863</v>
      </c>
      <c r="T5156">
        <v>23516171.171171173</v>
      </c>
      <c r="U5156">
        <v>3018378.3783783759</v>
      </c>
      <c r="V5156">
        <v>6779189.1891891873</v>
      </c>
      <c r="W5156">
        <v>2352</v>
      </c>
      <c r="X5156">
        <v>2447</v>
      </c>
    </row>
    <row r="5157" spans="1:24">
      <c r="A5157" s="7" t="s">
        <v>6187</v>
      </c>
      <c r="B5157" s="13" t="s">
        <v>3660</v>
      </c>
      <c r="C5157">
        <v>32438334.955768462</v>
      </c>
      <c r="D5157">
        <v>32739139.165326897</v>
      </c>
      <c r="E5157">
        <v>2901380.180180185</v>
      </c>
      <c r="F5157">
        <v>7878486.4864864908</v>
      </c>
      <c r="M5157">
        <v>33</v>
      </c>
      <c r="N5157">
        <v>20</v>
      </c>
      <c r="O5157">
        <v>1770270.2702702719</v>
      </c>
      <c r="P5157">
        <v>2125225.2252252251</v>
      </c>
      <c r="S5157">
        <v>6567603.6036036033</v>
      </c>
      <c r="T5157">
        <v>6588747.7477477482</v>
      </c>
      <c r="U5157">
        <v>1123873.8738738741</v>
      </c>
      <c r="V5157">
        <v>1404504.5045045039</v>
      </c>
      <c r="W5157">
        <v>668.95833333200005</v>
      </c>
      <c r="X5157">
        <v>691.333333326</v>
      </c>
    </row>
    <row r="5158" spans="1:24">
      <c r="A5158" s="7" t="s">
        <v>6959</v>
      </c>
      <c r="B5158" s="13" t="s">
        <v>2384</v>
      </c>
      <c r="E5158">
        <v>11000000</v>
      </c>
    </row>
    <row r="5159" spans="1:24">
      <c r="A5159" s="7" t="s">
        <v>6188</v>
      </c>
      <c r="B5159" s="13" t="s">
        <v>2384</v>
      </c>
      <c r="C5159">
        <v>3368158.571369431</v>
      </c>
      <c r="D5159">
        <v>2837454.398872599</v>
      </c>
      <c r="S5159">
        <v>311486.48648648697</v>
      </c>
      <c r="T5159">
        <v>278495.49549549597</v>
      </c>
      <c r="W5159">
        <v>481.75000000099999</v>
      </c>
      <c r="X5159">
        <v>470.66666666899999</v>
      </c>
    </row>
    <row r="5160" spans="1:24">
      <c r="A5160" s="7" t="s">
        <v>6189</v>
      </c>
      <c r="B5160" s="13" t="s">
        <v>1384</v>
      </c>
      <c r="C5160">
        <v>1539866712.8907361</v>
      </c>
      <c r="D5160">
        <v>1502358072.5246572</v>
      </c>
      <c r="E5160">
        <v>1793777834.2342343</v>
      </c>
      <c r="F5160">
        <v>1185634874.7747748</v>
      </c>
      <c r="G5160">
        <v>465</v>
      </c>
      <c r="H5160">
        <v>446</v>
      </c>
      <c r="I5160">
        <v>23</v>
      </c>
      <c r="J5160">
        <v>38</v>
      </c>
      <c r="M5160">
        <v>968</v>
      </c>
      <c r="N5160">
        <v>965</v>
      </c>
      <c r="O5160">
        <v>103499459.45945947</v>
      </c>
      <c r="P5160">
        <v>221317207.2072072</v>
      </c>
      <c r="Q5160">
        <v>116</v>
      </c>
      <c r="R5160">
        <v>541</v>
      </c>
      <c r="S5160">
        <v>462194550.45045042</v>
      </c>
      <c r="T5160">
        <v>473096987.38738739</v>
      </c>
      <c r="U5160">
        <v>94036286.486486495</v>
      </c>
      <c r="V5160">
        <v>122446556.75675675</v>
      </c>
      <c r="W5160">
        <v>92790.916666673002</v>
      </c>
      <c r="X5160">
        <v>83935.916666670993</v>
      </c>
    </row>
    <row r="5161" spans="1:24">
      <c r="A5161" s="7" t="s">
        <v>6190</v>
      </c>
      <c r="B5161" s="13" t="s">
        <v>1859</v>
      </c>
      <c r="C5161">
        <v>343552331.20221806</v>
      </c>
      <c r="D5161">
        <v>357494820.94527197</v>
      </c>
      <c r="E5161">
        <v>2932882.8828828838</v>
      </c>
      <c r="F5161">
        <v>594369.36936937005</v>
      </c>
      <c r="G5161">
        <v>179</v>
      </c>
      <c r="H5161">
        <v>162</v>
      </c>
      <c r="I5161">
        <v>4</v>
      </c>
      <c r="J5161">
        <v>5</v>
      </c>
      <c r="K5161">
        <v>1</v>
      </c>
      <c r="M5161">
        <v>251</v>
      </c>
      <c r="N5161">
        <v>351</v>
      </c>
      <c r="O5161">
        <v>9654954.9549549557</v>
      </c>
      <c r="P5161">
        <v>11590000</v>
      </c>
      <c r="Q5161">
        <v>93</v>
      </c>
      <c r="R5161">
        <v>160</v>
      </c>
      <c r="S5161">
        <v>92632495.495495498</v>
      </c>
      <c r="T5161">
        <v>95119648.648648635</v>
      </c>
      <c r="U5161">
        <v>9503153.153153155</v>
      </c>
      <c r="V5161">
        <v>13651891.891891891</v>
      </c>
      <c r="W5161">
        <v>17234.708333332001</v>
      </c>
      <c r="X5161">
        <v>16544.83333333</v>
      </c>
    </row>
    <row r="5162" spans="1:24">
      <c r="A5162" s="7" t="s">
        <v>6191</v>
      </c>
      <c r="B5162" s="13" t="s">
        <v>1658</v>
      </c>
      <c r="C5162">
        <v>2759958210.8622913</v>
      </c>
      <c r="D5162">
        <v>2689703245.4786162</v>
      </c>
      <c r="E5162">
        <v>8362612.6126126116</v>
      </c>
      <c r="F5162">
        <v>3154846.8468468478</v>
      </c>
      <c r="G5162">
        <v>318</v>
      </c>
      <c r="H5162">
        <v>408</v>
      </c>
      <c r="I5162">
        <v>17</v>
      </c>
      <c r="J5162">
        <v>43</v>
      </c>
      <c r="K5162">
        <v>8</v>
      </c>
      <c r="M5162">
        <v>754</v>
      </c>
      <c r="N5162">
        <v>908</v>
      </c>
      <c r="O5162">
        <v>79362612.612612605</v>
      </c>
      <c r="P5162">
        <v>122954228.82882883</v>
      </c>
      <c r="Q5162">
        <v>430</v>
      </c>
      <c r="R5162">
        <v>1079</v>
      </c>
      <c r="S5162">
        <v>641994552.25225222</v>
      </c>
      <c r="T5162">
        <v>656315351.35135138</v>
      </c>
      <c r="U5162">
        <v>80566646.846846849</v>
      </c>
      <c r="V5162">
        <v>120032245.04504505</v>
      </c>
      <c r="W5162">
        <v>74259.708333332004</v>
      </c>
      <c r="X5162">
        <v>74603.291666659992</v>
      </c>
    </row>
    <row r="5163" spans="1:24">
      <c r="A5163" s="7" t="s">
        <v>6192</v>
      </c>
      <c r="B5163" s="13" t="s">
        <v>834</v>
      </c>
      <c r="C5163">
        <v>58287046.534305483</v>
      </c>
      <c r="D5163">
        <v>57445044.114925072</v>
      </c>
      <c r="E5163">
        <v>286486.48648648598</v>
      </c>
      <c r="F5163">
        <v>486711.71171171102</v>
      </c>
      <c r="G5163">
        <v>24</v>
      </c>
      <c r="H5163">
        <v>16</v>
      </c>
      <c r="I5163">
        <v>1</v>
      </c>
      <c r="J5163">
        <v>3</v>
      </c>
      <c r="M5163">
        <v>26</v>
      </c>
      <c r="N5163">
        <v>16</v>
      </c>
      <c r="O5163">
        <v>1610810.81081081</v>
      </c>
      <c r="P5163">
        <v>6009909.9099099087</v>
      </c>
      <c r="Q5163">
        <v>44</v>
      </c>
      <c r="R5163">
        <v>24</v>
      </c>
      <c r="S5163">
        <v>12590493.693693692</v>
      </c>
      <c r="T5163">
        <v>13564531.531531531</v>
      </c>
      <c r="U5163">
        <v>1381531.5315315321</v>
      </c>
      <c r="V5163">
        <v>5518288.2882882878</v>
      </c>
      <c r="W5163">
        <v>1101</v>
      </c>
      <c r="X5163">
        <v>1085</v>
      </c>
    </row>
    <row r="5164" spans="1:24">
      <c r="A5164" s="7" t="s">
        <v>6192</v>
      </c>
      <c r="B5164" s="13" t="s">
        <v>2484</v>
      </c>
      <c r="C5164">
        <v>11797805.075907426</v>
      </c>
      <c r="D5164">
        <v>12270938.397427889</v>
      </c>
      <c r="M5164">
        <v>5</v>
      </c>
      <c r="N5164">
        <v>4</v>
      </c>
      <c r="O5164">
        <v>900.900900901</v>
      </c>
      <c r="P5164">
        <v>449549.549549549</v>
      </c>
      <c r="R5164">
        <v>12</v>
      </c>
      <c r="S5164">
        <v>1931085.585585586</v>
      </c>
      <c r="T5164">
        <v>2359932.4324324331</v>
      </c>
      <c r="U5164">
        <v>43243.243243243</v>
      </c>
      <c r="V5164">
        <v>304054.05405405402</v>
      </c>
      <c r="W5164">
        <v>307.12500000099999</v>
      </c>
      <c r="X5164">
        <v>286.75</v>
      </c>
    </row>
    <row r="5165" spans="1:24">
      <c r="A5165" s="7" t="s">
        <v>6193</v>
      </c>
      <c r="B5165" s="13" t="s">
        <v>1311</v>
      </c>
      <c r="C5165">
        <v>259572997.7731232</v>
      </c>
      <c r="D5165">
        <v>253936347.31720251</v>
      </c>
      <c r="E5165">
        <v>685585.58558558801</v>
      </c>
      <c r="F5165">
        <v>775675.67567567795</v>
      </c>
      <c r="G5165">
        <v>390</v>
      </c>
      <c r="H5165">
        <v>163</v>
      </c>
      <c r="I5165">
        <v>12</v>
      </c>
      <c r="J5165">
        <v>10</v>
      </c>
      <c r="M5165">
        <v>1083</v>
      </c>
      <c r="N5165">
        <v>271</v>
      </c>
      <c r="O5165">
        <v>34014054.054054052</v>
      </c>
      <c r="P5165">
        <v>36589189.189189196</v>
      </c>
      <c r="Q5165">
        <v>166</v>
      </c>
      <c r="R5165">
        <v>181</v>
      </c>
      <c r="S5165">
        <v>68067436.936936945</v>
      </c>
      <c r="T5165">
        <v>65577927.927927934</v>
      </c>
      <c r="U5165">
        <v>31841891.891891889</v>
      </c>
      <c r="V5165">
        <v>46789459.459459461</v>
      </c>
      <c r="W5165">
        <v>12252.333333335</v>
      </c>
      <c r="X5165">
        <v>12350.666666663001</v>
      </c>
    </row>
    <row r="5166" spans="1:24">
      <c r="A5166" s="7" t="s">
        <v>574</v>
      </c>
      <c r="B5166" s="13" t="s">
        <v>1401</v>
      </c>
      <c r="C5166">
        <v>207135987.39584911</v>
      </c>
      <c r="D5166">
        <v>211543983.05878872</v>
      </c>
      <c r="E5166">
        <v>1668468.4684684719</v>
      </c>
      <c r="F5166">
        <v>868018.01801802102</v>
      </c>
      <c r="G5166">
        <v>148</v>
      </c>
      <c r="H5166">
        <v>80</v>
      </c>
      <c r="I5166">
        <v>0</v>
      </c>
      <c r="J5166">
        <v>1</v>
      </c>
      <c r="M5166">
        <v>227</v>
      </c>
      <c r="N5166">
        <v>178</v>
      </c>
      <c r="O5166">
        <v>12948648.648648653</v>
      </c>
      <c r="P5166">
        <v>19953333.333333328</v>
      </c>
      <c r="Q5166">
        <v>241</v>
      </c>
      <c r="R5166">
        <v>378</v>
      </c>
      <c r="S5166">
        <v>47469977.477477476</v>
      </c>
      <c r="T5166">
        <v>49832610.810810819</v>
      </c>
      <c r="U5166">
        <v>13251531.531531531</v>
      </c>
      <c r="V5166">
        <v>20451171.171171173</v>
      </c>
      <c r="W5166">
        <v>4092.750000001</v>
      </c>
      <c r="X5166">
        <v>4464.7083333379996</v>
      </c>
    </row>
    <row r="5167" spans="1:24">
      <c r="A5167" s="7" t="s">
        <v>6194</v>
      </c>
      <c r="B5167" s="13" t="s">
        <v>1494</v>
      </c>
      <c r="C5167">
        <v>206513646.57309163</v>
      </c>
      <c r="D5167">
        <v>206676352.79509309</v>
      </c>
      <c r="E5167">
        <v>4502252.2522522528</v>
      </c>
      <c r="F5167">
        <v>969369.36936937098</v>
      </c>
      <c r="G5167">
        <v>65</v>
      </c>
      <c r="H5167">
        <v>85</v>
      </c>
      <c r="I5167">
        <v>1</v>
      </c>
      <c r="J5167">
        <v>2</v>
      </c>
      <c r="M5167">
        <v>70</v>
      </c>
      <c r="N5167">
        <v>90</v>
      </c>
      <c r="O5167">
        <v>15534684.684684686</v>
      </c>
      <c r="P5167">
        <v>20710540.540540542</v>
      </c>
      <c r="Q5167">
        <v>73</v>
      </c>
      <c r="R5167">
        <v>101</v>
      </c>
      <c r="S5167">
        <v>42036581.081081077</v>
      </c>
      <c r="T5167">
        <v>44944211.711711712</v>
      </c>
      <c r="U5167">
        <v>15208468.468468467</v>
      </c>
      <c r="V5167">
        <v>18026396.396396395</v>
      </c>
      <c r="W5167">
        <v>3071.9583333380001</v>
      </c>
      <c r="X5167">
        <v>3109.6666666629999</v>
      </c>
    </row>
    <row r="5168" spans="1:24">
      <c r="A5168" s="7" t="s">
        <v>6195</v>
      </c>
      <c r="B5168" s="13" t="s">
        <v>1935</v>
      </c>
      <c r="C5168">
        <v>1104086131.4352136</v>
      </c>
      <c r="D5168">
        <v>1131039438.0272171</v>
      </c>
      <c r="E5168">
        <v>1771171.171171173</v>
      </c>
      <c r="F5168">
        <v>1729171.1711711709</v>
      </c>
      <c r="G5168">
        <v>260</v>
      </c>
      <c r="H5168">
        <v>297</v>
      </c>
      <c r="I5168">
        <v>10</v>
      </c>
      <c r="J5168">
        <v>15</v>
      </c>
      <c r="K5168">
        <v>1</v>
      </c>
      <c r="M5168">
        <v>304</v>
      </c>
      <c r="N5168">
        <v>348</v>
      </c>
      <c r="O5168">
        <v>87359909.909909904</v>
      </c>
      <c r="P5168">
        <v>117958450.45045045</v>
      </c>
      <c r="Q5168">
        <v>263</v>
      </c>
      <c r="R5168">
        <v>286</v>
      </c>
      <c r="S5168">
        <v>305117346.84684682</v>
      </c>
      <c r="T5168">
        <v>315720836.93693691</v>
      </c>
      <c r="U5168">
        <v>85756345.945945948</v>
      </c>
      <c r="V5168">
        <v>114476140.54054055</v>
      </c>
      <c r="W5168">
        <v>30608.166666662</v>
      </c>
      <c r="X5168">
        <v>30948.583333322</v>
      </c>
    </row>
    <row r="5169" spans="1:24">
      <c r="A5169" s="7" t="s">
        <v>6196</v>
      </c>
      <c r="B5169" s="13" t="s">
        <v>2223</v>
      </c>
      <c r="C5169">
        <v>1125806247.9959295</v>
      </c>
      <c r="D5169">
        <v>1127461673.7191145</v>
      </c>
      <c r="E5169">
        <v>3679279.2792792819</v>
      </c>
      <c r="F5169">
        <v>232252.25225225301</v>
      </c>
      <c r="G5169">
        <v>433</v>
      </c>
      <c r="H5169">
        <v>262</v>
      </c>
      <c r="I5169">
        <v>23</v>
      </c>
      <c r="J5169">
        <v>39</v>
      </c>
      <c r="K5169">
        <v>5</v>
      </c>
      <c r="M5169">
        <v>3280</v>
      </c>
      <c r="N5169">
        <v>1371</v>
      </c>
      <c r="O5169">
        <v>103248198.1981982</v>
      </c>
      <c r="P5169">
        <v>145183603.6036036</v>
      </c>
      <c r="Q5169">
        <v>436</v>
      </c>
      <c r="R5169">
        <v>747</v>
      </c>
      <c r="S5169">
        <v>211575232.43243244</v>
      </c>
      <c r="T5169">
        <v>205535679.27927929</v>
      </c>
      <c r="U5169">
        <v>74764547.747747749</v>
      </c>
      <c r="V5169">
        <v>101976169.36936936</v>
      </c>
      <c r="W5169">
        <v>35514.041666664001</v>
      </c>
      <c r="X5169">
        <v>39616.458333324001</v>
      </c>
    </row>
    <row r="5170" spans="1:24">
      <c r="A5170" s="7" t="s">
        <v>6197</v>
      </c>
      <c r="B5170" s="13" t="s">
        <v>877</v>
      </c>
      <c r="C5170">
        <v>88932077.376581311</v>
      </c>
      <c r="D5170">
        <v>87680530.741481364</v>
      </c>
      <c r="E5170">
        <v>20720.720720722002</v>
      </c>
      <c r="F5170">
        <v>5405.4054054059998</v>
      </c>
      <c r="G5170">
        <v>8</v>
      </c>
      <c r="H5170">
        <v>9</v>
      </c>
      <c r="I5170">
        <v>4</v>
      </c>
      <c r="J5170">
        <v>3</v>
      </c>
      <c r="M5170">
        <v>91</v>
      </c>
      <c r="N5170">
        <v>41</v>
      </c>
      <c r="O5170">
        <v>9417747.7477477491</v>
      </c>
      <c r="P5170">
        <v>10594144.144144144</v>
      </c>
      <c r="Q5170">
        <v>45</v>
      </c>
      <c r="R5170">
        <v>40</v>
      </c>
      <c r="S5170">
        <v>29503109.009009011</v>
      </c>
      <c r="T5170">
        <v>30621626.126126125</v>
      </c>
      <c r="U5170">
        <v>12021081.081081079</v>
      </c>
      <c r="V5170">
        <v>19013963.963963967</v>
      </c>
      <c r="W5170">
        <v>2710.5416666679998</v>
      </c>
      <c r="X5170">
        <v>2820</v>
      </c>
    </row>
    <row r="5171" spans="1:24">
      <c r="A5171" s="7" t="s">
        <v>6198</v>
      </c>
      <c r="B5171" s="13" t="s">
        <v>908</v>
      </c>
      <c r="C5171">
        <v>536082799.38195252</v>
      </c>
      <c r="D5171">
        <v>534657275.80155212</v>
      </c>
      <c r="E5171">
        <v>62645466.666666664</v>
      </c>
      <c r="F5171">
        <v>1280493.6936936949</v>
      </c>
      <c r="G5171">
        <v>222</v>
      </c>
      <c r="H5171">
        <v>296</v>
      </c>
      <c r="I5171">
        <v>9</v>
      </c>
      <c r="J5171">
        <v>13</v>
      </c>
      <c r="K5171">
        <v>1</v>
      </c>
      <c r="M5171">
        <v>308</v>
      </c>
      <c r="N5171">
        <v>344</v>
      </c>
      <c r="O5171">
        <v>33690090.090090089</v>
      </c>
      <c r="P5171">
        <v>44598537.837837838</v>
      </c>
      <c r="Q5171">
        <v>118</v>
      </c>
      <c r="R5171">
        <v>153</v>
      </c>
      <c r="S5171">
        <v>129296025.22522523</v>
      </c>
      <c r="T5171">
        <v>142486202.7027027</v>
      </c>
      <c r="U5171">
        <v>27807207.207207203</v>
      </c>
      <c r="V5171">
        <v>39248738.738738738</v>
      </c>
      <c r="W5171">
        <v>15260.958333334</v>
      </c>
      <c r="X5171">
        <v>15304.583333328999</v>
      </c>
    </row>
    <row r="5172" spans="1:24">
      <c r="A5172" s="7" t="s">
        <v>6199</v>
      </c>
      <c r="B5172" s="13" t="s">
        <v>2744</v>
      </c>
      <c r="C5172">
        <v>222345407.96407834</v>
      </c>
      <c r="D5172">
        <v>211714034.9107022</v>
      </c>
      <c r="E5172">
        <v>2614819.819819822</v>
      </c>
      <c r="F5172">
        <v>5218918.9189189216</v>
      </c>
      <c r="G5172">
        <v>61</v>
      </c>
      <c r="H5172">
        <v>56</v>
      </c>
      <c r="I5172">
        <v>8</v>
      </c>
      <c r="J5172">
        <v>10</v>
      </c>
      <c r="M5172">
        <v>79</v>
      </c>
      <c r="N5172">
        <v>76</v>
      </c>
      <c r="O5172">
        <v>41757945.945945948</v>
      </c>
      <c r="P5172">
        <v>90932882.882882893</v>
      </c>
      <c r="Q5172">
        <v>118</v>
      </c>
      <c r="R5172">
        <v>144</v>
      </c>
      <c r="S5172">
        <v>110587217.11711711</v>
      </c>
      <c r="T5172">
        <v>106769902.7027027</v>
      </c>
      <c r="U5172">
        <v>39974144.144144148</v>
      </c>
      <c r="V5172">
        <v>92240834.234234229</v>
      </c>
      <c r="W5172">
        <v>4304.7499999989996</v>
      </c>
      <c r="X5172">
        <v>4356.7916666649999</v>
      </c>
    </row>
    <row r="5173" spans="1:24">
      <c r="A5173" s="7" t="s">
        <v>6200</v>
      </c>
      <c r="B5173" s="13" t="s">
        <v>3147</v>
      </c>
      <c r="C5173">
        <v>143599549.92575428</v>
      </c>
      <c r="D5173">
        <v>132238967.60987622</v>
      </c>
      <c r="E5173">
        <v>3924099.0990990978</v>
      </c>
      <c r="F5173">
        <v>182882.88288288499</v>
      </c>
      <c r="G5173">
        <v>48</v>
      </c>
      <c r="H5173">
        <v>37</v>
      </c>
      <c r="I5173">
        <v>3</v>
      </c>
      <c r="J5173">
        <v>3</v>
      </c>
      <c r="M5173">
        <v>61</v>
      </c>
      <c r="N5173">
        <v>47</v>
      </c>
      <c r="O5173">
        <v>14302702.702702703</v>
      </c>
      <c r="P5173">
        <v>17379459.459459458</v>
      </c>
      <c r="Q5173">
        <v>157</v>
      </c>
      <c r="R5173">
        <v>104</v>
      </c>
      <c r="S5173">
        <v>56409054.054054059</v>
      </c>
      <c r="T5173">
        <v>55781189.189189181</v>
      </c>
      <c r="U5173">
        <v>15108288.288288288</v>
      </c>
      <c r="V5173">
        <v>16829909.909909911</v>
      </c>
      <c r="W5173">
        <v>3794.624999999</v>
      </c>
      <c r="X5173">
        <v>3894.9166666609999</v>
      </c>
    </row>
    <row r="5174" spans="1:24">
      <c r="A5174" s="7" t="s">
        <v>6201</v>
      </c>
      <c r="B5174" s="13" t="s">
        <v>6202</v>
      </c>
      <c r="C5174">
        <v>2465360860.336679</v>
      </c>
      <c r="D5174">
        <v>2352002631.9857359</v>
      </c>
      <c r="E5174">
        <v>238966733.33333337</v>
      </c>
      <c r="F5174">
        <v>22813316.216216248</v>
      </c>
      <c r="G5174">
        <v>290</v>
      </c>
      <c r="H5174">
        <v>264</v>
      </c>
      <c r="I5174">
        <v>49</v>
      </c>
      <c r="J5174">
        <v>40</v>
      </c>
      <c r="K5174">
        <v>15</v>
      </c>
      <c r="M5174">
        <v>1132</v>
      </c>
      <c r="N5174">
        <v>800</v>
      </c>
      <c r="O5174">
        <v>55154954.954954959</v>
      </c>
      <c r="P5174">
        <v>82121165.765765756</v>
      </c>
      <c r="Q5174">
        <v>1498</v>
      </c>
      <c r="R5174">
        <v>1233</v>
      </c>
      <c r="S5174">
        <v>610117806.30630636</v>
      </c>
      <c r="T5174">
        <v>628527246.84684682</v>
      </c>
      <c r="U5174">
        <v>55282745.945945941</v>
      </c>
      <c r="V5174">
        <v>70624122.522522524</v>
      </c>
      <c r="W5174">
        <v>47924.541666678</v>
      </c>
      <c r="X5174">
        <v>48774.333333338996</v>
      </c>
    </row>
    <row r="5175" spans="1:24">
      <c r="A5175" s="7" t="s">
        <v>6203</v>
      </c>
      <c r="B5175" s="13" t="s">
        <v>1847</v>
      </c>
      <c r="C5175">
        <v>229091771.47505438</v>
      </c>
      <c r="D5175">
        <v>227552425.28528547</v>
      </c>
      <c r="E5175">
        <v>1204184.6846846871</v>
      </c>
      <c r="F5175">
        <v>145045.045045048</v>
      </c>
      <c r="G5175">
        <v>79</v>
      </c>
      <c r="H5175">
        <v>140</v>
      </c>
      <c r="I5175">
        <v>16</v>
      </c>
      <c r="J5175">
        <v>23</v>
      </c>
      <c r="K5175">
        <v>14</v>
      </c>
      <c r="M5175">
        <v>135</v>
      </c>
      <c r="N5175">
        <v>294</v>
      </c>
      <c r="O5175">
        <v>30168340.540540542</v>
      </c>
      <c r="P5175">
        <v>75849594.594594583</v>
      </c>
      <c r="Q5175">
        <v>205</v>
      </c>
      <c r="R5175">
        <v>237</v>
      </c>
      <c r="S5175">
        <v>54337486.486486487</v>
      </c>
      <c r="T5175">
        <v>58305238.738738738</v>
      </c>
      <c r="U5175">
        <v>31263333.333333332</v>
      </c>
      <c r="V5175">
        <v>74641261.261261255</v>
      </c>
      <c r="W5175">
        <v>7414.4583333339997</v>
      </c>
      <c r="X5175">
        <v>7231.3333333299997</v>
      </c>
    </row>
    <row r="5176" spans="1:24">
      <c r="A5176" s="7" t="s">
        <v>6204</v>
      </c>
      <c r="B5176" s="13" t="s">
        <v>5026</v>
      </c>
      <c r="C5176">
        <v>567875292.44854784</v>
      </c>
      <c r="D5176">
        <v>586802660.19440782</v>
      </c>
      <c r="E5176">
        <v>56535144.144144148</v>
      </c>
      <c r="F5176">
        <v>7502702.7027027104</v>
      </c>
      <c r="G5176">
        <v>72</v>
      </c>
      <c r="H5176">
        <v>112</v>
      </c>
      <c r="I5176">
        <v>7</v>
      </c>
      <c r="J5176">
        <v>11</v>
      </c>
      <c r="K5176">
        <v>1</v>
      </c>
      <c r="M5176">
        <v>138</v>
      </c>
      <c r="N5176">
        <v>241</v>
      </c>
      <c r="O5176">
        <v>36956936.93693693</v>
      </c>
      <c r="P5176">
        <v>16089639.639639644</v>
      </c>
      <c r="Q5176">
        <v>144</v>
      </c>
      <c r="R5176">
        <v>198</v>
      </c>
      <c r="S5176">
        <v>125115155.85585587</v>
      </c>
      <c r="T5176">
        <v>126485241.44144145</v>
      </c>
      <c r="U5176">
        <v>35549459.459459461</v>
      </c>
      <c r="V5176">
        <v>16952836.036036037</v>
      </c>
      <c r="W5176">
        <v>9531.1666666620004</v>
      </c>
      <c r="X5176">
        <v>9795.2916666710007</v>
      </c>
    </row>
    <row r="5177" spans="1:24">
      <c r="A5177" s="7" t="s">
        <v>6205</v>
      </c>
      <c r="B5177" s="13" t="s">
        <v>3290</v>
      </c>
      <c r="C5177">
        <v>1060636321.4691508</v>
      </c>
      <c r="D5177">
        <v>1079777905.4647522</v>
      </c>
      <c r="E5177">
        <v>21808660.360360369</v>
      </c>
      <c r="F5177">
        <v>19111424.324324328</v>
      </c>
      <c r="G5177">
        <v>242</v>
      </c>
      <c r="H5177">
        <v>190</v>
      </c>
      <c r="I5177">
        <v>24</v>
      </c>
      <c r="J5177">
        <v>16</v>
      </c>
      <c r="K5177">
        <v>5</v>
      </c>
      <c r="M5177">
        <v>411</v>
      </c>
      <c r="N5177">
        <v>384</v>
      </c>
      <c r="O5177">
        <v>70559504.504504502</v>
      </c>
      <c r="P5177">
        <v>628773991.89189184</v>
      </c>
      <c r="Q5177">
        <v>350</v>
      </c>
      <c r="R5177">
        <v>823</v>
      </c>
      <c r="S5177">
        <v>337512400.9009009</v>
      </c>
      <c r="T5177">
        <v>344155423.42342341</v>
      </c>
      <c r="U5177">
        <v>51163513.51351352</v>
      </c>
      <c r="V5177">
        <v>618457207.2072072</v>
      </c>
      <c r="W5177">
        <v>31205.833333335002</v>
      </c>
      <c r="X5177">
        <v>31254.375000006003</v>
      </c>
    </row>
    <row r="5178" spans="1:24">
      <c r="A5178" s="7" t="s">
        <v>6206</v>
      </c>
      <c r="B5178" s="13" t="s">
        <v>1351</v>
      </c>
      <c r="C5178">
        <v>24330459.920429524</v>
      </c>
      <c r="D5178">
        <v>27807878.378193628</v>
      </c>
      <c r="E5178">
        <v>9009.0090090089998</v>
      </c>
      <c r="F5178">
        <v>317117.11711711698</v>
      </c>
      <c r="G5178">
        <v>5</v>
      </c>
      <c r="H5178">
        <v>1</v>
      </c>
      <c r="I5178">
        <v>1</v>
      </c>
      <c r="J5178">
        <v>0</v>
      </c>
      <c r="M5178">
        <v>5</v>
      </c>
      <c r="N5178">
        <v>2</v>
      </c>
      <c r="O5178">
        <v>1891891.891891893</v>
      </c>
      <c r="P5178">
        <v>23673873.873873871</v>
      </c>
      <c r="Q5178">
        <v>32</v>
      </c>
      <c r="R5178">
        <v>25</v>
      </c>
      <c r="S5178">
        <v>5539373.8738738727</v>
      </c>
      <c r="T5178">
        <v>6439265.7657657666</v>
      </c>
      <c r="U5178">
        <v>2523603.6036036033</v>
      </c>
      <c r="V5178">
        <v>2103963.963963964</v>
      </c>
      <c r="W5178">
        <v>1333.8333333329999</v>
      </c>
      <c r="X5178">
        <v>1428.41666667</v>
      </c>
    </row>
    <row r="5179" spans="1:24">
      <c r="A5179" s="7" t="s">
        <v>6207</v>
      </c>
      <c r="B5179" s="13" t="s">
        <v>3038</v>
      </c>
      <c r="C5179">
        <v>399847131.03012717</v>
      </c>
      <c r="D5179">
        <v>381338186.21064109</v>
      </c>
      <c r="E5179">
        <v>47051174.774774775</v>
      </c>
      <c r="F5179">
        <v>78828.828828829006</v>
      </c>
      <c r="G5179">
        <v>40</v>
      </c>
      <c r="H5179">
        <v>26</v>
      </c>
      <c r="I5179">
        <v>0</v>
      </c>
      <c r="J5179">
        <v>2</v>
      </c>
      <c r="K5179">
        <v>1</v>
      </c>
      <c r="M5179">
        <v>125</v>
      </c>
      <c r="N5179">
        <v>97</v>
      </c>
      <c r="O5179">
        <v>31593423.423423424</v>
      </c>
      <c r="P5179">
        <v>55365765.765765756</v>
      </c>
      <c r="Q5179">
        <v>148</v>
      </c>
      <c r="R5179">
        <v>21</v>
      </c>
      <c r="S5179">
        <v>109457770.27027027</v>
      </c>
      <c r="T5179">
        <v>105909481.98198199</v>
      </c>
      <c r="U5179">
        <v>34828468.468468472</v>
      </c>
      <c r="V5179">
        <v>60351891.891891897</v>
      </c>
      <c r="W5179">
        <v>7654.9583333390001</v>
      </c>
      <c r="X5179">
        <v>7696.9166666649999</v>
      </c>
    </row>
    <row r="5180" spans="1:24">
      <c r="A5180" s="7" t="s">
        <v>6208</v>
      </c>
      <c r="B5180" s="13" t="s">
        <v>743</v>
      </c>
      <c r="C5180">
        <v>241519125.88496208</v>
      </c>
      <c r="D5180">
        <v>271416767.38805461</v>
      </c>
      <c r="E5180">
        <v>972972.97297297395</v>
      </c>
      <c r="F5180">
        <v>160360.36036036201</v>
      </c>
      <c r="G5180">
        <v>50</v>
      </c>
      <c r="H5180">
        <v>57</v>
      </c>
      <c r="I5180">
        <v>4</v>
      </c>
      <c r="J5180">
        <v>5</v>
      </c>
      <c r="M5180">
        <v>147</v>
      </c>
      <c r="N5180">
        <v>255</v>
      </c>
      <c r="O5180">
        <v>26536486.486486483</v>
      </c>
      <c r="P5180">
        <v>33867207.20720721</v>
      </c>
      <c r="Q5180">
        <v>42</v>
      </c>
      <c r="R5180">
        <v>246</v>
      </c>
      <c r="S5180">
        <v>102160036.03603604</v>
      </c>
      <c r="T5180">
        <v>114197297.2972973</v>
      </c>
      <c r="U5180">
        <v>27002972.972972974</v>
      </c>
      <c r="V5180">
        <v>33732342.342342347</v>
      </c>
      <c r="W5180">
        <v>6126.2500000050004</v>
      </c>
      <c r="X5180">
        <v>6764.8333333279998</v>
      </c>
    </row>
    <row r="5181" spans="1:24">
      <c r="A5181" s="7" t="s">
        <v>6209</v>
      </c>
      <c r="B5181" s="13" t="s">
        <v>1303</v>
      </c>
      <c r="C5181">
        <v>52922515.68098861</v>
      </c>
      <c r="D5181">
        <v>56876243.8277689</v>
      </c>
      <c r="E5181">
        <v>3603.603603604</v>
      </c>
      <c r="F5181">
        <v>909909.90990991006</v>
      </c>
      <c r="G5181">
        <v>5</v>
      </c>
      <c r="H5181">
        <v>2</v>
      </c>
      <c r="I5181">
        <v>0</v>
      </c>
      <c r="J5181">
        <v>0</v>
      </c>
      <c r="M5181">
        <v>13</v>
      </c>
      <c r="N5181">
        <v>12</v>
      </c>
      <c r="O5181">
        <v>356756.75675675797</v>
      </c>
      <c r="P5181">
        <v>2545495.4954954963</v>
      </c>
      <c r="Q5181">
        <v>5</v>
      </c>
      <c r="R5181">
        <v>21</v>
      </c>
      <c r="S5181">
        <v>9595284.6846846864</v>
      </c>
      <c r="T5181">
        <v>10091536.036036037</v>
      </c>
      <c r="U5181">
        <v>665765.76576576591</v>
      </c>
      <c r="V5181">
        <v>929909.90990990994</v>
      </c>
      <c r="W5181">
        <v>965.79166666599997</v>
      </c>
      <c r="X5181">
        <v>1008.041666667</v>
      </c>
    </row>
    <row r="5182" spans="1:24">
      <c r="A5182" s="7" t="s">
        <v>6210</v>
      </c>
      <c r="B5182" s="13" t="s">
        <v>1961</v>
      </c>
      <c r="C5182">
        <v>177558565.9591701</v>
      </c>
      <c r="D5182">
        <v>172104329.81528032</v>
      </c>
      <c r="E5182">
        <v>1923648.648648649</v>
      </c>
      <c r="F5182">
        <v>907459.45945945999</v>
      </c>
      <c r="G5182">
        <v>39</v>
      </c>
      <c r="H5182">
        <v>57</v>
      </c>
      <c r="I5182">
        <v>2</v>
      </c>
      <c r="J5182">
        <v>1</v>
      </c>
      <c r="M5182">
        <v>44</v>
      </c>
      <c r="N5182">
        <v>59</v>
      </c>
      <c r="O5182">
        <v>3933783.7837837851</v>
      </c>
      <c r="P5182">
        <v>5477567.5675675664</v>
      </c>
      <c r="Q5182">
        <v>2</v>
      </c>
      <c r="R5182">
        <v>9</v>
      </c>
      <c r="S5182">
        <v>25248038.738738734</v>
      </c>
      <c r="T5182">
        <v>24289869.369369369</v>
      </c>
      <c r="U5182">
        <v>2202072.072072072</v>
      </c>
      <c r="V5182">
        <v>3490180.1801801808</v>
      </c>
      <c r="W5182">
        <v>2282.3333333330002</v>
      </c>
      <c r="X5182">
        <v>2234.249999998</v>
      </c>
    </row>
    <row r="5183" spans="1:24">
      <c r="A5183" s="7" t="s">
        <v>6960</v>
      </c>
      <c r="B5183" s="13" t="s">
        <v>985</v>
      </c>
      <c r="E5183">
        <v>18411351.351351351</v>
      </c>
      <c r="F5183">
        <v>6306306.3063063063</v>
      </c>
      <c r="O5183">
        <v>54054.054054054002</v>
      </c>
    </row>
    <row r="5184" spans="1:24">
      <c r="A5184" s="7" t="s">
        <v>6211</v>
      </c>
      <c r="B5184" s="13" t="s">
        <v>2764</v>
      </c>
      <c r="C5184">
        <v>29861823.493349504</v>
      </c>
      <c r="D5184">
        <v>29755121.946909849</v>
      </c>
      <c r="M5184">
        <v>66</v>
      </c>
      <c r="N5184">
        <v>32</v>
      </c>
      <c r="O5184">
        <v>2199999.9999999991</v>
      </c>
      <c r="P5184">
        <v>1518918.9189189179</v>
      </c>
      <c r="Q5184">
        <v>85</v>
      </c>
      <c r="R5184">
        <v>24</v>
      </c>
      <c r="S5184">
        <v>7392747.7477477472</v>
      </c>
      <c r="T5184">
        <v>6272022.5225225231</v>
      </c>
      <c r="U5184">
        <v>2004504.5045045051</v>
      </c>
      <c r="V5184">
        <v>1256306.306306306</v>
      </c>
      <c r="W5184">
        <v>563.916666663</v>
      </c>
      <c r="X5184">
        <v>542.41666666399999</v>
      </c>
    </row>
    <row r="5185" spans="1:24">
      <c r="A5185" s="7" t="s">
        <v>6211</v>
      </c>
      <c r="B5185" s="13" t="s">
        <v>6212</v>
      </c>
      <c r="C5185">
        <v>23909547.934581898</v>
      </c>
      <c r="D5185">
        <v>21164729.346341755</v>
      </c>
      <c r="E5185">
        <v>1801.801801802</v>
      </c>
      <c r="G5185">
        <v>16</v>
      </c>
      <c r="H5185">
        <v>5</v>
      </c>
      <c r="I5185">
        <v>3</v>
      </c>
      <c r="J5185">
        <v>1</v>
      </c>
      <c r="M5185">
        <v>19</v>
      </c>
      <c r="N5185">
        <v>7</v>
      </c>
      <c r="O5185">
        <v>848648.64864864806</v>
      </c>
      <c r="Q5185">
        <v>40</v>
      </c>
      <c r="S5185">
        <v>4037117.1171171172</v>
      </c>
      <c r="T5185">
        <v>4173099.0990990992</v>
      </c>
      <c r="U5185">
        <v>610810.81081080996</v>
      </c>
      <c r="W5185">
        <v>503</v>
      </c>
      <c r="X5185">
        <v>478</v>
      </c>
    </row>
    <row r="5186" spans="1:24">
      <c r="A5186" s="7" t="s">
        <v>575</v>
      </c>
      <c r="B5186" s="13" t="s">
        <v>130</v>
      </c>
      <c r="C5186">
        <v>92814473.636848375</v>
      </c>
      <c r="D5186">
        <v>87484306.151926279</v>
      </c>
      <c r="E5186">
        <v>84864.864864866002</v>
      </c>
      <c r="F5186">
        <v>1254954.9549549541</v>
      </c>
      <c r="G5186">
        <v>18</v>
      </c>
      <c r="H5186">
        <v>15</v>
      </c>
      <c r="I5186">
        <v>5</v>
      </c>
      <c r="J5186">
        <v>4</v>
      </c>
      <c r="M5186">
        <v>27</v>
      </c>
      <c r="N5186">
        <v>19</v>
      </c>
      <c r="O5186">
        <v>13432725.225225225</v>
      </c>
      <c r="P5186">
        <v>7177566.666666666</v>
      </c>
      <c r="Q5186">
        <v>73</v>
      </c>
      <c r="R5186">
        <v>51</v>
      </c>
      <c r="S5186">
        <v>6612585.5855855858</v>
      </c>
      <c r="T5186">
        <v>6253608.1081081089</v>
      </c>
      <c r="U5186">
        <v>14275405.405405408</v>
      </c>
      <c r="V5186">
        <v>4273423.4234234244</v>
      </c>
      <c r="W5186">
        <v>1380.124999999</v>
      </c>
      <c r="X5186">
        <v>1395.5833333380001</v>
      </c>
    </row>
    <row r="5187" spans="1:24">
      <c r="A5187" s="7" t="s">
        <v>6213</v>
      </c>
      <c r="B5187" s="13" t="s">
        <v>1761</v>
      </c>
      <c r="C5187">
        <v>158006098.19117922</v>
      </c>
      <c r="D5187">
        <v>160096499.89551342</v>
      </c>
      <c r="E5187">
        <v>21986548.648648657</v>
      </c>
      <c r="F5187">
        <v>17513633.333333343</v>
      </c>
      <c r="G5187">
        <v>261</v>
      </c>
      <c r="H5187">
        <v>55</v>
      </c>
      <c r="I5187">
        <v>22</v>
      </c>
      <c r="J5187">
        <v>3</v>
      </c>
      <c r="M5187">
        <v>344</v>
      </c>
      <c r="N5187">
        <v>128</v>
      </c>
      <c r="O5187">
        <v>24033656.756756756</v>
      </c>
      <c r="P5187">
        <v>26420706.30630631</v>
      </c>
      <c r="Q5187">
        <v>38</v>
      </c>
      <c r="R5187">
        <v>89</v>
      </c>
      <c r="S5187">
        <v>24584065.765765764</v>
      </c>
      <c r="T5187">
        <v>21517009.009009011</v>
      </c>
      <c r="U5187">
        <v>14785809.009009009</v>
      </c>
      <c r="V5187">
        <v>13340900.9009009</v>
      </c>
      <c r="W5187">
        <v>2950.5416666660003</v>
      </c>
      <c r="X5187">
        <v>3016.5833333370001</v>
      </c>
    </row>
    <row r="5188" spans="1:24">
      <c r="A5188" s="7" t="s">
        <v>6214</v>
      </c>
      <c r="B5188" s="13" t="s">
        <v>4765</v>
      </c>
      <c r="C5188">
        <v>1334395131.975781</v>
      </c>
      <c r="D5188">
        <v>1261444123.35378</v>
      </c>
      <c r="E5188">
        <v>3863283.7837837851</v>
      </c>
      <c r="F5188">
        <v>2736486.4864864922</v>
      </c>
      <c r="G5188">
        <v>509</v>
      </c>
      <c r="H5188">
        <v>317</v>
      </c>
      <c r="I5188">
        <v>20</v>
      </c>
      <c r="J5188">
        <v>43</v>
      </c>
      <c r="K5188">
        <v>7</v>
      </c>
      <c r="M5188">
        <v>1407</v>
      </c>
      <c r="N5188">
        <v>934</v>
      </c>
      <c r="O5188">
        <v>357630679.27927935</v>
      </c>
      <c r="P5188">
        <v>243544909.9099099</v>
      </c>
      <c r="Q5188">
        <v>2787</v>
      </c>
      <c r="R5188">
        <v>1346</v>
      </c>
      <c r="S5188">
        <v>1006351419.8198199</v>
      </c>
      <c r="T5188">
        <v>520824452.25225222</v>
      </c>
      <c r="U5188">
        <v>154244774.77477476</v>
      </c>
      <c r="V5188">
        <v>184236351.35135135</v>
      </c>
      <c r="W5188">
        <v>28687.916666674999</v>
      </c>
      <c r="X5188">
        <v>29428.749999997999</v>
      </c>
    </row>
    <row r="5189" spans="1:24">
      <c r="A5189" s="7" t="s">
        <v>6215</v>
      </c>
      <c r="B5189" s="13" t="s">
        <v>954</v>
      </c>
      <c r="C5189">
        <v>364127480.36923754</v>
      </c>
      <c r="D5189">
        <v>364048507.72735095</v>
      </c>
      <c r="E5189">
        <v>6140549.5495495489</v>
      </c>
      <c r="F5189">
        <v>842882.88288288401</v>
      </c>
      <c r="G5189">
        <v>64</v>
      </c>
      <c r="H5189">
        <v>97</v>
      </c>
      <c r="I5189">
        <v>15</v>
      </c>
      <c r="J5189">
        <v>19</v>
      </c>
      <c r="M5189">
        <v>169</v>
      </c>
      <c r="N5189">
        <v>177</v>
      </c>
      <c r="O5189">
        <v>109391900.9009009</v>
      </c>
      <c r="P5189">
        <v>130613468.46846846</v>
      </c>
      <c r="Q5189">
        <v>170</v>
      </c>
      <c r="R5189">
        <v>286</v>
      </c>
      <c r="S5189">
        <v>82842990.990990996</v>
      </c>
      <c r="T5189">
        <v>90061508.108108103</v>
      </c>
      <c r="U5189">
        <v>106261531.53153153</v>
      </c>
      <c r="V5189">
        <v>98353198.198198199</v>
      </c>
      <c r="W5189">
        <v>5067.4166666639994</v>
      </c>
      <c r="X5189">
        <v>5403.5</v>
      </c>
    </row>
    <row r="5190" spans="1:24">
      <c r="A5190" s="7" t="s">
        <v>6216</v>
      </c>
      <c r="B5190" s="13" t="s">
        <v>741</v>
      </c>
      <c r="C5190">
        <v>122946566.61220881</v>
      </c>
      <c r="D5190">
        <v>116826996.49539718</v>
      </c>
      <c r="E5190">
        <v>1623423.423423423</v>
      </c>
      <c r="F5190">
        <v>1131531.5315315321</v>
      </c>
      <c r="G5190">
        <v>13</v>
      </c>
      <c r="H5190">
        <v>35</v>
      </c>
      <c r="I5190">
        <v>0</v>
      </c>
      <c r="J5190">
        <v>0</v>
      </c>
      <c r="M5190">
        <v>16</v>
      </c>
      <c r="N5190">
        <v>42</v>
      </c>
      <c r="O5190">
        <v>7378378.3783783782</v>
      </c>
      <c r="P5190">
        <v>3463063.0630630637</v>
      </c>
      <c r="Q5190">
        <v>75</v>
      </c>
      <c r="R5190">
        <v>20</v>
      </c>
      <c r="S5190">
        <v>51291337.837837838</v>
      </c>
      <c r="T5190">
        <v>53853099.099099092</v>
      </c>
      <c r="U5190">
        <v>6947837.8378378367</v>
      </c>
      <c r="V5190">
        <v>3353693.6936936942</v>
      </c>
      <c r="W5190">
        <v>2252.9583333340001</v>
      </c>
      <c r="X5190">
        <v>2264.250000001</v>
      </c>
    </row>
    <row r="5191" spans="1:24">
      <c r="A5191" s="7" t="s">
        <v>6217</v>
      </c>
      <c r="B5191" s="13" t="s">
        <v>741</v>
      </c>
      <c r="C5191">
        <v>154384086.86727071</v>
      </c>
      <c r="D5191">
        <v>143719215.16738775</v>
      </c>
      <c r="E5191">
        <v>381981.981981983</v>
      </c>
      <c r="F5191">
        <v>1697297.297297297</v>
      </c>
      <c r="G5191">
        <v>16</v>
      </c>
      <c r="H5191">
        <v>39</v>
      </c>
      <c r="I5191">
        <v>0</v>
      </c>
      <c r="J5191">
        <v>2</v>
      </c>
      <c r="M5191">
        <v>25</v>
      </c>
      <c r="N5191">
        <v>48</v>
      </c>
      <c r="O5191">
        <v>13104054.054054055</v>
      </c>
      <c r="P5191">
        <v>12706306.306306306</v>
      </c>
      <c r="Q5191">
        <v>75</v>
      </c>
      <c r="R5191">
        <v>12</v>
      </c>
      <c r="S5191">
        <v>62736860.360360362</v>
      </c>
      <c r="T5191">
        <v>68243801.801801801</v>
      </c>
      <c r="U5191">
        <v>9083603.6036036033</v>
      </c>
      <c r="V5191">
        <v>6730450.450450452</v>
      </c>
      <c r="W5191">
        <v>2779.7916666689998</v>
      </c>
      <c r="X5191">
        <v>2847.0416666639999</v>
      </c>
    </row>
    <row r="5192" spans="1:24">
      <c r="A5192" s="7" t="s">
        <v>6218</v>
      </c>
      <c r="B5192" s="13" t="s">
        <v>2390</v>
      </c>
      <c r="C5192">
        <v>548942777.65980113</v>
      </c>
      <c r="D5192">
        <v>534830857.39675003</v>
      </c>
      <c r="E5192">
        <v>4192792.7927927952</v>
      </c>
      <c r="F5192">
        <v>896846.84684685001</v>
      </c>
      <c r="G5192">
        <v>204</v>
      </c>
      <c r="H5192">
        <v>201</v>
      </c>
      <c r="I5192">
        <v>16</v>
      </c>
      <c r="J5192">
        <v>14</v>
      </c>
      <c r="M5192">
        <v>352</v>
      </c>
      <c r="N5192">
        <v>309</v>
      </c>
      <c r="O5192">
        <v>52556756.756756753</v>
      </c>
      <c r="P5192">
        <v>114076604.5045045</v>
      </c>
      <c r="Q5192">
        <v>387</v>
      </c>
      <c r="R5192">
        <v>393</v>
      </c>
      <c r="S5192">
        <v>176054281.98198196</v>
      </c>
      <c r="T5192">
        <v>181321000.9009009</v>
      </c>
      <c r="U5192">
        <v>47797927.927927926</v>
      </c>
      <c r="V5192">
        <v>60567340.540540539</v>
      </c>
      <c r="W5192">
        <v>22963.249999995998</v>
      </c>
      <c r="X5192">
        <v>23303.916666667999</v>
      </c>
    </row>
    <row r="5193" spans="1:24">
      <c r="A5193" s="7" t="s">
        <v>6219</v>
      </c>
      <c r="B5193" s="13" t="s">
        <v>945</v>
      </c>
      <c r="C5193">
        <v>785730673.22084785</v>
      </c>
      <c r="D5193">
        <v>769227834.25986624</v>
      </c>
      <c r="E5193">
        <v>872972.97297297302</v>
      </c>
      <c r="F5193">
        <v>799279.27927928197</v>
      </c>
      <c r="G5193">
        <v>63</v>
      </c>
      <c r="H5193">
        <v>134</v>
      </c>
      <c r="I5193">
        <v>7</v>
      </c>
      <c r="J5193">
        <v>8</v>
      </c>
      <c r="K5193">
        <v>2</v>
      </c>
      <c r="M5193">
        <v>217</v>
      </c>
      <c r="N5193">
        <v>266</v>
      </c>
      <c r="O5193">
        <v>11669549.54954955</v>
      </c>
      <c r="P5193">
        <v>51463828.828828827</v>
      </c>
      <c r="Q5193">
        <v>1070</v>
      </c>
      <c r="R5193">
        <v>244</v>
      </c>
      <c r="S5193">
        <v>151882342.34234232</v>
      </c>
      <c r="T5193">
        <v>158003234.23423421</v>
      </c>
      <c r="U5193">
        <v>22588108.108108107</v>
      </c>
      <c r="V5193">
        <v>51659729.729729727</v>
      </c>
      <c r="W5193">
        <v>19492.041666664998</v>
      </c>
      <c r="X5193">
        <v>19616.708333333998</v>
      </c>
    </row>
    <row r="5194" spans="1:24">
      <c r="A5194" s="7" t="s">
        <v>6220</v>
      </c>
      <c r="B5194" s="13" t="s">
        <v>2420</v>
      </c>
      <c r="C5194">
        <v>182214134.04315749</v>
      </c>
      <c r="D5194">
        <v>184762913.3481625</v>
      </c>
      <c r="E5194">
        <v>477027.02702702797</v>
      </c>
      <c r="F5194">
        <v>251351.351351352</v>
      </c>
      <c r="G5194">
        <v>82</v>
      </c>
      <c r="H5194">
        <v>69</v>
      </c>
      <c r="I5194">
        <v>2</v>
      </c>
      <c r="J5194">
        <v>5</v>
      </c>
      <c r="M5194">
        <v>104</v>
      </c>
      <c r="N5194">
        <v>89</v>
      </c>
      <c r="O5194">
        <v>16399729.729729731</v>
      </c>
      <c r="P5194">
        <v>15353603.603603605</v>
      </c>
      <c r="Q5194">
        <v>291</v>
      </c>
      <c r="R5194">
        <v>177</v>
      </c>
      <c r="S5194">
        <v>66647810.810810819</v>
      </c>
      <c r="T5194">
        <v>65762516.216216214</v>
      </c>
      <c r="U5194">
        <v>16002792.792792793</v>
      </c>
      <c r="V5194">
        <v>13940090.090090089</v>
      </c>
      <c r="W5194">
        <v>7725.8749999989996</v>
      </c>
      <c r="X5194">
        <v>7752.9583333259998</v>
      </c>
    </row>
    <row r="5195" spans="1:24">
      <c r="A5195" s="7" t="s">
        <v>6221</v>
      </c>
      <c r="B5195" s="13" t="s">
        <v>1616</v>
      </c>
      <c r="C5195">
        <v>3169409793.8814392</v>
      </c>
      <c r="D5195">
        <v>2938162578.5980911</v>
      </c>
      <c r="E5195">
        <v>14289495.495495498</v>
      </c>
      <c r="F5195">
        <v>4144324.324324335</v>
      </c>
      <c r="G5195">
        <v>644</v>
      </c>
      <c r="H5195">
        <v>574</v>
      </c>
      <c r="I5195">
        <v>42</v>
      </c>
      <c r="J5195">
        <v>66</v>
      </c>
      <c r="K5195">
        <v>14</v>
      </c>
      <c r="M5195">
        <v>1374</v>
      </c>
      <c r="N5195">
        <v>1176</v>
      </c>
      <c r="O5195">
        <v>778826162.16216207</v>
      </c>
      <c r="P5195">
        <v>236507117.11711711</v>
      </c>
      <c r="Q5195">
        <v>1599</v>
      </c>
      <c r="R5195">
        <v>935</v>
      </c>
      <c r="S5195">
        <v>477283833.33333337</v>
      </c>
      <c r="T5195">
        <v>496379565.76576579</v>
      </c>
      <c r="U5195">
        <v>601010990.990991</v>
      </c>
      <c r="V5195">
        <v>234324774.77477473</v>
      </c>
      <c r="W5195">
        <v>45931.999999997002</v>
      </c>
      <c r="X5195">
        <v>46748.958333335002</v>
      </c>
    </row>
    <row r="5196" spans="1:24">
      <c r="A5196" s="7" t="s">
        <v>6222</v>
      </c>
      <c r="B5196" s="13" t="s">
        <v>4079</v>
      </c>
      <c r="C5196">
        <v>3621161491.3412647</v>
      </c>
      <c r="D5196">
        <v>3328667351.0881376</v>
      </c>
      <c r="E5196">
        <v>517332040.54054058</v>
      </c>
      <c r="F5196">
        <v>57579234.234234259</v>
      </c>
      <c r="G5196">
        <v>1062</v>
      </c>
      <c r="H5196">
        <v>904</v>
      </c>
      <c r="I5196">
        <v>48</v>
      </c>
      <c r="J5196">
        <v>48</v>
      </c>
      <c r="K5196">
        <v>8</v>
      </c>
      <c r="M5196">
        <v>2390</v>
      </c>
      <c r="N5196">
        <v>2131</v>
      </c>
      <c r="O5196">
        <v>567172504.50450444</v>
      </c>
      <c r="P5196">
        <v>342814414.41441441</v>
      </c>
      <c r="Q5196">
        <v>1835</v>
      </c>
      <c r="R5196">
        <v>1929</v>
      </c>
      <c r="S5196">
        <v>809789556.75675678</v>
      </c>
      <c r="T5196">
        <v>841572160.36036038</v>
      </c>
      <c r="U5196">
        <v>289021711.71171176</v>
      </c>
      <c r="V5196">
        <v>301951801.8018018</v>
      </c>
      <c r="W5196">
        <v>63456.958333353999</v>
      </c>
      <c r="X5196">
        <v>62753.249999991</v>
      </c>
    </row>
    <row r="5197" spans="1:24">
      <c r="A5197" s="7" t="s">
        <v>6223</v>
      </c>
      <c r="B5197" s="13" t="s">
        <v>1167</v>
      </c>
      <c r="C5197">
        <v>593256254.33528841</v>
      </c>
      <c r="D5197">
        <v>576846996.25169182</v>
      </c>
      <c r="E5197">
        <v>105947279.27927928</v>
      </c>
      <c r="F5197">
        <v>5809729.7297297297</v>
      </c>
      <c r="G5197">
        <v>586</v>
      </c>
      <c r="H5197">
        <v>418</v>
      </c>
      <c r="I5197">
        <v>14</v>
      </c>
      <c r="J5197">
        <v>18</v>
      </c>
      <c r="K5197">
        <v>1</v>
      </c>
      <c r="M5197">
        <v>634</v>
      </c>
      <c r="N5197">
        <v>539</v>
      </c>
      <c r="O5197">
        <v>156180702.7027027</v>
      </c>
      <c r="P5197">
        <v>192502972.97297296</v>
      </c>
      <c r="Q5197">
        <v>1312</v>
      </c>
      <c r="R5197">
        <v>1601</v>
      </c>
      <c r="S5197">
        <v>291280653.15315312</v>
      </c>
      <c r="T5197">
        <v>298613832.43243241</v>
      </c>
      <c r="U5197">
        <v>95393693.693693683</v>
      </c>
      <c r="V5197">
        <v>150866306.3063063</v>
      </c>
      <c r="W5197">
        <v>12118.249999999</v>
      </c>
      <c r="X5197">
        <v>12824.416666655001</v>
      </c>
    </row>
    <row r="5198" spans="1:24">
      <c r="A5198" s="7" t="s">
        <v>6224</v>
      </c>
      <c r="B5198" s="13" t="s">
        <v>3643</v>
      </c>
      <c r="C5198">
        <v>161102962.63147882</v>
      </c>
      <c r="D5198">
        <v>162936209.59679842</v>
      </c>
      <c r="E5198">
        <v>333738.738738738</v>
      </c>
      <c r="F5198">
        <v>40540.540540542002</v>
      </c>
      <c r="G5198">
        <v>6</v>
      </c>
      <c r="H5198">
        <v>15</v>
      </c>
      <c r="I5198">
        <v>5</v>
      </c>
      <c r="J5198">
        <v>5</v>
      </c>
      <c r="K5198">
        <v>1</v>
      </c>
      <c r="M5198">
        <v>20</v>
      </c>
      <c r="N5198">
        <v>14</v>
      </c>
      <c r="O5198">
        <v>143078378.37837839</v>
      </c>
      <c r="P5198">
        <v>67787972.972972974</v>
      </c>
      <c r="Q5198">
        <v>25</v>
      </c>
      <c r="R5198">
        <v>136</v>
      </c>
      <c r="S5198">
        <v>34076162.162162162</v>
      </c>
      <c r="T5198">
        <v>35093558.558558553</v>
      </c>
      <c r="U5198">
        <v>11666846.846846845</v>
      </c>
      <c r="V5198">
        <v>21992027.027027026</v>
      </c>
      <c r="W5198">
        <v>2255.2916666680003</v>
      </c>
      <c r="X5198">
        <v>2293</v>
      </c>
    </row>
    <row r="5199" spans="1:24">
      <c r="A5199" s="7" t="s">
        <v>6225</v>
      </c>
      <c r="B5199" s="13" t="s">
        <v>2674</v>
      </c>
      <c r="C5199">
        <v>2839157345.1915188</v>
      </c>
      <c r="D5199">
        <v>2754553322.8103814</v>
      </c>
      <c r="E5199">
        <v>212400665.76576576</v>
      </c>
      <c r="F5199">
        <v>35140927.927927934</v>
      </c>
      <c r="G5199">
        <v>506</v>
      </c>
      <c r="H5199">
        <v>531</v>
      </c>
      <c r="I5199">
        <v>7</v>
      </c>
      <c r="J5199">
        <v>25</v>
      </c>
      <c r="K5199">
        <v>11</v>
      </c>
      <c r="M5199">
        <v>912</v>
      </c>
      <c r="N5199">
        <v>835</v>
      </c>
      <c r="O5199">
        <v>223406864.86486483</v>
      </c>
      <c r="P5199">
        <v>330115908.1081081</v>
      </c>
      <c r="Q5199">
        <v>364</v>
      </c>
      <c r="R5199">
        <v>1473</v>
      </c>
      <c r="S5199">
        <v>398116544.14414412</v>
      </c>
      <c r="T5199">
        <v>387271840.54054058</v>
      </c>
      <c r="U5199">
        <v>174735855.85585585</v>
      </c>
      <c r="V5199">
        <v>253211081.08108109</v>
      </c>
      <c r="W5199">
        <v>55848.083333322</v>
      </c>
      <c r="X5199">
        <v>57205.708333332004</v>
      </c>
    </row>
    <row r="5200" spans="1:24">
      <c r="A5200" s="7" t="s">
        <v>6226</v>
      </c>
      <c r="B5200" s="13" t="s">
        <v>2297</v>
      </c>
      <c r="C5200">
        <v>2861525270.8713584</v>
      </c>
      <c r="D5200">
        <v>2780506718.322022</v>
      </c>
      <c r="E5200">
        <v>1192144107.2072072</v>
      </c>
      <c r="F5200">
        <v>45826238.738738753</v>
      </c>
      <c r="G5200">
        <v>181</v>
      </c>
      <c r="H5200">
        <v>196</v>
      </c>
      <c r="I5200">
        <v>24</v>
      </c>
      <c r="J5200">
        <v>24</v>
      </c>
      <c r="M5200">
        <v>942</v>
      </c>
      <c r="N5200">
        <v>434</v>
      </c>
      <c r="O5200">
        <v>209125045.04504505</v>
      </c>
      <c r="P5200">
        <v>217054594.5945946</v>
      </c>
      <c r="Q5200">
        <v>177</v>
      </c>
      <c r="R5200">
        <v>323</v>
      </c>
      <c r="S5200">
        <v>203324711.7117117</v>
      </c>
      <c r="T5200">
        <v>202753687.38738739</v>
      </c>
      <c r="U5200">
        <v>134232882.88288289</v>
      </c>
      <c r="V5200">
        <v>157552922.52252251</v>
      </c>
      <c r="W5200">
        <v>31762.833333342998</v>
      </c>
      <c r="X5200">
        <v>32929.083333340997</v>
      </c>
    </row>
    <row r="5201" spans="1:24">
      <c r="A5201" s="7" t="s">
        <v>6227</v>
      </c>
      <c r="B5201" s="13" t="s">
        <v>1245</v>
      </c>
      <c r="C5201">
        <v>1415211985.8953409</v>
      </c>
      <c r="D5201">
        <v>1365829227.4824686</v>
      </c>
      <c r="E5201">
        <v>684268468.46846843</v>
      </c>
      <c r="F5201">
        <v>81907227.027027041</v>
      </c>
      <c r="G5201">
        <v>776</v>
      </c>
      <c r="H5201">
        <v>621</v>
      </c>
      <c r="I5201">
        <v>43</v>
      </c>
      <c r="J5201">
        <v>55</v>
      </c>
      <c r="K5201">
        <v>6</v>
      </c>
      <c r="M5201">
        <v>1124</v>
      </c>
      <c r="N5201">
        <v>1359</v>
      </c>
      <c r="O5201">
        <v>120186756.75675675</v>
      </c>
      <c r="P5201">
        <v>2030942261.2612615</v>
      </c>
      <c r="Q5201">
        <v>1229</v>
      </c>
      <c r="R5201">
        <v>1272</v>
      </c>
      <c r="S5201">
        <v>432132313.51351351</v>
      </c>
      <c r="T5201">
        <v>460297359.45945942</v>
      </c>
      <c r="U5201">
        <v>178846016.21621621</v>
      </c>
      <c r="V5201">
        <v>1503862045.0450449</v>
      </c>
      <c r="W5201">
        <v>37515.583333332004</v>
      </c>
      <c r="X5201">
        <v>38322.416666657002</v>
      </c>
    </row>
    <row r="5202" spans="1:24">
      <c r="A5202" s="7" t="s">
        <v>6228</v>
      </c>
      <c r="B5202" s="13" t="s">
        <v>6043</v>
      </c>
      <c r="C5202">
        <v>3838098112.2387176</v>
      </c>
      <c r="D5202">
        <v>3781087441.0538068</v>
      </c>
      <c r="E5202">
        <v>521071780.18018019</v>
      </c>
      <c r="F5202">
        <v>2367658021.6216216</v>
      </c>
      <c r="G5202">
        <v>965</v>
      </c>
      <c r="H5202">
        <v>631</v>
      </c>
      <c r="I5202">
        <v>41</v>
      </c>
      <c r="J5202">
        <v>41</v>
      </c>
      <c r="K5202">
        <v>9</v>
      </c>
      <c r="M5202">
        <v>2386</v>
      </c>
      <c r="N5202">
        <v>1214</v>
      </c>
      <c r="O5202">
        <v>3389022277.4774776</v>
      </c>
      <c r="P5202">
        <v>3420312820.7207208</v>
      </c>
      <c r="Q5202">
        <v>999</v>
      </c>
      <c r="R5202">
        <v>1789</v>
      </c>
      <c r="S5202">
        <v>668463489.1891892</v>
      </c>
      <c r="T5202">
        <v>667185374.77477479</v>
      </c>
      <c r="U5202">
        <v>2440603549.5495491</v>
      </c>
      <c r="V5202">
        <v>3239851801.8018017</v>
      </c>
      <c r="W5202">
        <v>92437.916666669</v>
      </c>
      <c r="X5202">
        <v>97150.333333349001</v>
      </c>
    </row>
    <row r="5203" spans="1:24">
      <c r="A5203" s="7" t="s">
        <v>6229</v>
      </c>
      <c r="B5203" s="13" t="s">
        <v>1582</v>
      </c>
      <c r="C5203">
        <v>97347664.204942539</v>
      </c>
      <c r="D5203">
        <v>100848855.68204385</v>
      </c>
      <c r="E5203">
        <v>7382882.8828828847</v>
      </c>
      <c r="F5203">
        <v>521396.39639639598</v>
      </c>
      <c r="G5203">
        <v>138</v>
      </c>
      <c r="H5203">
        <v>105</v>
      </c>
      <c r="I5203">
        <v>4</v>
      </c>
      <c r="J5203">
        <v>6</v>
      </c>
      <c r="M5203">
        <v>180</v>
      </c>
      <c r="N5203">
        <v>190</v>
      </c>
      <c r="O5203">
        <v>14313063.063063063</v>
      </c>
      <c r="P5203">
        <v>17296396.396396399</v>
      </c>
      <c r="Q5203">
        <v>72</v>
      </c>
      <c r="R5203">
        <v>33</v>
      </c>
      <c r="S5203">
        <v>30113612.612612613</v>
      </c>
      <c r="T5203">
        <v>34811716.216216214</v>
      </c>
      <c r="U5203">
        <v>13248378.378378376</v>
      </c>
      <c r="V5203">
        <v>14995495.495495494</v>
      </c>
      <c r="W5203">
        <v>4222.5416666680003</v>
      </c>
      <c r="X5203">
        <v>4879.4166666720002</v>
      </c>
    </row>
    <row r="5204" spans="1:24">
      <c r="A5204" s="7" t="s">
        <v>6230</v>
      </c>
      <c r="B5204" s="13" t="s">
        <v>2083</v>
      </c>
      <c r="C5204">
        <v>2167216957.8567371</v>
      </c>
      <c r="D5204">
        <v>2113945734.8396263</v>
      </c>
      <c r="E5204">
        <v>12078265.765765768</v>
      </c>
      <c r="F5204">
        <v>2699477.4774774802</v>
      </c>
      <c r="G5204">
        <v>553</v>
      </c>
      <c r="H5204">
        <v>635</v>
      </c>
      <c r="I5204">
        <v>17</v>
      </c>
      <c r="J5204">
        <v>31</v>
      </c>
      <c r="K5204">
        <v>3</v>
      </c>
      <c r="M5204">
        <v>883</v>
      </c>
      <c r="N5204">
        <v>1044</v>
      </c>
      <c r="O5204">
        <v>1463539001.8018019</v>
      </c>
      <c r="P5204">
        <v>2178376028.8288288</v>
      </c>
      <c r="Q5204">
        <v>2803</v>
      </c>
      <c r="R5204">
        <v>917</v>
      </c>
      <c r="S5204">
        <v>630451795.49549544</v>
      </c>
      <c r="T5204">
        <v>635651272.07207215</v>
      </c>
      <c r="U5204">
        <v>1812862153.1531532</v>
      </c>
      <c r="V5204">
        <v>2389185209.0090094</v>
      </c>
      <c r="W5204">
        <v>65689.041666673991</v>
      </c>
      <c r="X5204">
        <v>64814.541666673002</v>
      </c>
    </row>
    <row r="5205" spans="1:24">
      <c r="A5205" s="7" t="s">
        <v>6231</v>
      </c>
      <c r="B5205" s="13" t="s">
        <v>1821</v>
      </c>
      <c r="C5205">
        <v>209852742.20335138</v>
      </c>
      <c r="D5205">
        <v>210752117.29437333</v>
      </c>
      <c r="E5205">
        <v>79819.819819819997</v>
      </c>
      <c r="F5205">
        <v>200900.900900904</v>
      </c>
      <c r="G5205">
        <v>90</v>
      </c>
      <c r="H5205">
        <v>58</v>
      </c>
      <c r="I5205">
        <v>10</v>
      </c>
      <c r="J5205">
        <v>9</v>
      </c>
      <c r="K5205">
        <v>4</v>
      </c>
      <c r="M5205">
        <v>250</v>
      </c>
      <c r="N5205">
        <v>224</v>
      </c>
      <c r="O5205">
        <v>7435585.5855855886</v>
      </c>
      <c r="P5205">
        <v>16727729.729729731</v>
      </c>
      <c r="Q5205">
        <v>131</v>
      </c>
      <c r="R5205">
        <v>166</v>
      </c>
      <c r="S5205">
        <v>83665450.45045045</v>
      </c>
      <c r="T5205">
        <v>85207031.531531528</v>
      </c>
      <c r="U5205">
        <v>15626396.396396399</v>
      </c>
      <c r="V5205">
        <v>10643423.423423424</v>
      </c>
      <c r="W5205">
        <v>5557.9166666660003</v>
      </c>
      <c r="X5205">
        <v>5099.7083333290002</v>
      </c>
    </row>
    <row r="5206" spans="1:24">
      <c r="A5206" s="7" t="s">
        <v>6232</v>
      </c>
      <c r="B5206" s="13" t="s">
        <v>2032</v>
      </c>
      <c r="C5206">
        <v>612396557.63332105</v>
      </c>
      <c r="D5206">
        <v>605474252.87432957</v>
      </c>
      <c r="E5206">
        <v>3731981.9819819811</v>
      </c>
      <c r="F5206">
        <v>1074441.441441444</v>
      </c>
      <c r="G5206">
        <v>162</v>
      </c>
      <c r="H5206">
        <v>245</v>
      </c>
      <c r="I5206">
        <v>10</v>
      </c>
      <c r="J5206">
        <v>13</v>
      </c>
      <c r="K5206">
        <v>1</v>
      </c>
      <c r="M5206">
        <v>338</v>
      </c>
      <c r="N5206">
        <v>395</v>
      </c>
      <c r="O5206">
        <v>37432072.072072074</v>
      </c>
      <c r="P5206">
        <v>50866189.189189196</v>
      </c>
      <c r="Q5206">
        <v>243</v>
      </c>
      <c r="R5206">
        <v>351</v>
      </c>
      <c r="S5206">
        <v>118665265.76576576</v>
      </c>
      <c r="T5206">
        <v>125171863.06306307</v>
      </c>
      <c r="U5206">
        <v>35181261.261261262</v>
      </c>
      <c r="V5206">
        <v>50464861.261261262</v>
      </c>
      <c r="W5206">
        <v>17429.541666663001</v>
      </c>
      <c r="X5206">
        <v>17875.750000003001</v>
      </c>
    </row>
    <row r="5207" spans="1:24">
      <c r="A5207" s="7" t="s">
        <v>6233</v>
      </c>
      <c r="B5207" s="13" t="s">
        <v>2605</v>
      </c>
      <c r="C5207">
        <v>2456460240.5225573</v>
      </c>
      <c r="D5207">
        <v>2389972382.6360703</v>
      </c>
      <c r="E5207">
        <v>1958470245.0450454</v>
      </c>
      <c r="F5207">
        <v>7495961.2612612713</v>
      </c>
      <c r="G5207">
        <v>314</v>
      </c>
      <c r="H5207">
        <v>395</v>
      </c>
      <c r="I5207">
        <v>25</v>
      </c>
      <c r="J5207">
        <v>27</v>
      </c>
      <c r="K5207">
        <v>8</v>
      </c>
      <c r="M5207">
        <v>646</v>
      </c>
      <c r="N5207">
        <v>786</v>
      </c>
      <c r="O5207">
        <v>863922228.82882881</v>
      </c>
      <c r="P5207">
        <v>1140833420.7207205</v>
      </c>
      <c r="Q5207">
        <v>1815</v>
      </c>
      <c r="R5207">
        <v>953</v>
      </c>
      <c r="S5207">
        <v>369489511.7117117</v>
      </c>
      <c r="T5207">
        <v>372549655.85585582</v>
      </c>
      <c r="U5207">
        <v>575590180.18018019</v>
      </c>
      <c r="V5207">
        <v>915070641.44144154</v>
      </c>
      <c r="W5207">
        <v>58219.208333333001</v>
      </c>
      <c r="X5207">
        <v>60984.749999995998</v>
      </c>
    </row>
    <row r="5208" spans="1:24">
      <c r="A5208" s="7" t="s">
        <v>6234</v>
      </c>
      <c r="B5208" s="13" t="s">
        <v>6106</v>
      </c>
      <c r="C5208">
        <v>199768170.66253957</v>
      </c>
      <c r="D5208">
        <v>191936305.42509443</v>
      </c>
      <c r="E5208">
        <v>68882709.009009004</v>
      </c>
      <c r="F5208">
        <v>68245193.693693697</v>
      </c>
      <c r="G5208">
        <v>56</v>
      </c>
      <c r="H5208">
        <v>56</v>
      </c>
      <c r="I5208">
        <v>9</v>
      </c>
      <c r="J5208">
        <v>6</v>
      </c>
      <c r="M5208">
        <v>78</v>
      </c>
      <c r="N5208">
        <v>86</v>
      </c>
      <c r="O5208">
        <v>49829729.729729727</v>
      </c>
      <c r="P5208">
        <v>56372072.072072074</v>
      </c>
      <c r="Q5208">
        <v>1</v>
      </c>
      <c r="R5208">
        <v>10</v>
      </c>
      <c r="S5208">
        <v>52804425.225225225</v>
      </c>
      <c r="T5208">
        <v>57067209.909909911</v>
      </c>
      <c r="U5208">
        <v>43330450.450450443</v>
      </c>
      <c r="V5208">
        <v>52299729.729729727</v>
      </c>
      <c r="W5208">
        <v>8107.125</v>
      </c>
      <c r="X5208">
        <v>7900.5000000029995</v>
      </c>
    </row>
    <row r="5209" spans="1:24">
      <c r="A5209" s="7" t="s">
        <v>6235</v>
      </c>
      <c r="B5209" s="13" t="s">
        <v>2435</v>
      </c>
      <c r="C5209">
        <v>41703901.913788714</v>
      </c>
      <c r="D5209">
        <v>39776701.741672531</v>
      </c>
      <c r="E5209">
        <v>142342.34234234199</v>
      </c>
      <c r="F5209">
        <v>454054.05405405501</v>
      </c>
      <c r="G5209">
        <v>6</v>
      </c>
      <c r="H5209">
        <v>8</v>
      </c>
      <c r="I5209">
        <v>0</v>
      </c>
      <c r="J5209">
        <v>1</v>
      </c>
      <c r="M5209">
        <v>6</v>
      </c>
      <c r="N5209">
        <v>10</v>
      </c>
      <c r="O5209">
        <v>842525275.67567575</v>
      </c>
      <c r="P5209">
        <v>268271809.00900903</v>
      </c>
      <c r="R5209">
        <v>75</v>
      </c>
      <c r="S5209">
        <v>3824923.423423423</v>
      </c>
      <c r="T5209">
        <v>4549860.3603603598</v>
      </c>
      <c r="U5209">
        <v>842327207.2072072</v>
      </c>
      <c r="V5209">
        <v>208654504.5045045</v>
      </c>
      <c r="W5209">
        <v>748.87500000099999</v>
      </c>
      <c r="X5209">
        <v>838.62500000099999</v>
      </c>
    </row>
    <row r="5210" spans="1:24">
      <c r="A5210" s="7" t="s">
        <v>6236</v>
      </c>
      <c r="B5210" s="13" t="s">
        <v>1165</v>
      </c>
      <c r="C5210">
        <v>356755633.89976585</v>
      </c>
      <c r="D5210">
        <v>359145889.35644627</v>
      </c>
      <c r="E5210">
        <v>328797201.8018018</v>
      </c>
      <c r="F5210">
        <v>517291499.09909904</v>
      </c>
      <c r="G5210">
        <v>52</v>
      </c>
      <c r="H5210">
        <v>44</v>
      </c>
      <c r="I5210">
        <v>12</v>
      </c>
      <c r="J5210">
        <v>9</v>
      </c>
      <c r="K5210">
        <v>1</v>
      </c>
      <c r="M5210">
        <v>131</v>
      </c>
      <c r="N5210">
        <v>104</v>
      </c>
      <c r="O5210">
        <v>184496216.21621621</v>
      </c>
      <c r="P5210">
        <v>184494023.42342344</v>
      </c>
      <c r="Q5210">
        <v>133</v>
      </c>
      <c r="R5210">
        <v>257</v>
      </c>
      <c r="S5210">
        <v>100092180.18018018</v>
      </c>
      <c r="T5210">
        <v>98146337.837837845</v>
      </c>
      <c r="U5210">
        <v>154571661.26126128</v>
      </c>
      <c r="V5210">
        <v>170790627.02702704</v>
      </c>
      <c r="W5210">
        <v>8843.5000000010004</v>
      </c>
      <c r="X5210">
        <v>9034.8333333330011</v>
      </c>
    </row>
    <row r="5211" spans="1:24">
      <c r="A5211" s="7" t="s">
        <v>6237</v>
      </c>
      <c r="B5211" s="13" t="s">
        <v>1599</v>
      </c>
      <c r="C5211">
        <v>200822166.63004711</v>
      </c>
      <c r="D5211">
        <v>181352075.72314215</v>
      </c>
      <c r="E5211">
        <v>426126.12612612703</v>
      </c>
      <c r="F5211">
        <v>14630.630630629999</v>
      </c>
      <c r="G5211">
        <v>67</v>
      </c>
      <c r="H5211">
        <v>59</v>
      </c>
      <c r="I5211">
        <v>2</v>
      </c>
      <c r="J5211">
        <v>1</v>
      </c>
      <c r="M5211">
        <v>126</v>
      </c>
      <c r="N5211">
        <v>180</v>
      </c>
      <c r="O5211">
        <v>6118918.9189189179</v>
      </c>
      <c r="P5211">
        <v>9568288.2882882878</v>
      </c>
      <c r="Q5211">
        <v>60</v>
      </c>
      <c r="R5211">
        <v>65</v>
      </c>
      <c r="S5211">
        <v>64595864.864864863</v>
      </c>
      <c r="T5211">
        <v>54841887.387387387</v>
      </c>
      <c r="U5211">
        <v>7634144.1441441458</v>
      </c>
      <c r="V5211">
        <v>7866126.1261261255</v>
      </c>
      <c r="W5211">
        <v>5420.8749999989996</v>
      </c>
      <c r="X5211">
        <v>5287.9166666660003</v>
      </c>
    </row>
    <row r="5212" spans="1:24">
      <c r="A5212" s="7" t="s">
        <v>6238</v>
      </c>
      <c r="B5212" s="13" t="s">
        <v>4169</v>
      </c>
      <c r="C5212">
        <v>443076219.59657872</v>
      </c>
      <c r="D5212">
        <v>458429577.19841725</v>
      </c>
      <c r="E5212">
        <v>42945954.954954952</v>
      </c>
      <c r="F5212">
        <v>58984862.16216217</v>
      </c>
      <c r="G5212">
        <v>124</v>
      </c>
      <c r="H5212">
        <v>126</v>
      </c>
      <c r="I5212">
        <v>7</v>
      </c>
      <c r="J5212">
        <v>6</v>
      </c>
      <c r="M5212">
        <v>155</v>
      </c>
      <c r="N5212">
        <v>164</v>
      </c>
      <c r="O5212">
        <v>31427027.02702703</v>
      </c>
      <c r="P5212">
        <v>43365765.765765764</v>
      </c>
      <c r="Q5212">
        <v>295</v>
      </c>
      <c r="R5212">
        <v>144</v>
      </c>
      <c r="S5212">
        <v>91363261.261261255</v>
      </c>
      <c r="T5212">
        <v>96543603.603603601</v>
      </c>
      <c r="U5212">
        <v>24277837.837837838</v>
      </c>
      <c r="V5212">
        <v>29415585.585585587</v>
      </c>
      <c r="W5212">
        <v>15432.416666665</v>
      </c>
      <c r="X5212">
        <v>14966.541666659999</v>
      </c>
    </row>
    <row r="5213" spans="1:24">
      <c r="A5213" s="7" t="s">
        <v>6239</v>
      </c>
      <c r="B5213" s="13" t="s">
        <v>2492</v>
      </c>
      <c r="C5213">
        <v>126463835.34803654</v>
      </c>
      <c r="D5213">
        <v>121799507.75274664</v>
      </c>
      <c r="E5213">
        <v>381981.981981983</v>
      </c>
      <c r="F5213">
        <v>428828.82882882899</v>
      </c>
      <c r="G5213">
        <v>339</v>
      </c>
      <c r="H5213">
        <v>66</v>
      </c>
      <c r="I5213">
        <v>4</v>
      </c>
      <c r="J5213">
        <v>7</v>
      </c>
      <c r="M5213">
        <v>398</v>
      </c>
      <c r="N5213">
        <v>160</v>
      </c>
      <c r="O5213">
        <v>7860360.3603603616</v>
      </c>
      <c r="P5213">
        <v>5942342.3423423432</v>
      </c>
      <c r="Q5213">
        <v>26</v>
      </c>
      <c r="R5213">
        <v>74</v>
      </c>
      <c r="S5213">
        <v>26349310.810810812</v>
      </c>
      <c r="T5213">
        <v>25525099.0990991</v>
      </c>
      <c r="U5213">
        <v>7390540.5405405406</v>
      </c>
      <c r="V5213">
        <v>4388828.8288288284</v>
      </c>
      <c r="W5213">
        <v>5482.8333333359997</v>
      </c>
      <c r="X5213">
        <v>5325.75</v>
      </c>
    </row>
    <row r="5214" spans="1:24">
      <c r="A5214" s="7" t="s">
        <v>6240</v>
      </c>
      <c r="B5214" s="13" t="s">
        <v>1315</v>
      </c>
      <c r="C5214">
        <v>151403367.43525106</v>
      </c>
      <c r="D5214">
        <v>151750306.25694862</v>
      </c>
      <c r="E5214">
        <v>2750450.4504504511</v>
      </c>
      <c r="F5214">
        <v>2975225.2252252251</v>
      </c>
      <c r="G5214">
        <v>31</v>
      </c>
      <c r="H5214">
        <v>32</v>
      </c>
      <c r="I5214">
        <v>0</v>
      </c>
      <c r="J5214">
        <v>0</v>
      </c>
      <c r="M5214">
        <v>39</v>
      </c>
      <c r="N5214">
        <v>39</v>
      </c>
      <c r="O5214">
        <v>3075765.7657657661</v>
      </c>
      <c r="P5214">
        <v>4556306.3063063053</v>
      </c>
      <c r="Q5214">
        <v>1</v>
      </c>
      <c r="R5214">
        <v>3</v>
      </c>
      <c r="S5214">
        <v>26099261.261261258</v>
      </c>
      <c r="T5214">
        <v>28443027.027027026</v>
      </c>
      <c r="U5214">
        <v>2810360.3603603588</v>
      </c>
      <c r="V5214">
        <v>3657477.4774774779</v>
      </c>
      <c r="W5214">
        <v>3105.6666666669998</v>
      </c>
      <c r="X5214">
        <v>2991.9166666639999</v>
      </c>
    </row>
    <row r="5215" spans="1:24">
      <c r="A5215" s="7" t="s">
        <v>576</v>
      </c>
      <c r="B5215" s="13" t="s">
        <v>114</v>
      </c>
      <c r="C5215">
        <v>221805290.60625589</v>
      </c>
      <c r="D5215">
        <v>221333652.73994917</v>
      </c>
      <c r="E5215">
        <v>406756.75675675698</v>
      </c>
      <c r="F5215">
        <v>173423.423423423</v>
      </c>
      <c r="G5215">
        <v>16</v>
      </c>
      <c r="H5215">
        <v>15</v>
      </c>
      <c r="I5215">
        <v>0</v>
      </c>
      <c r="J5215">
        <v>0</v>
      </c>
      <c r="M5215">
        <v>28</v>
      </c>
      <c r="N5215">
        <v>22</v>
      </c>
      <c r="O5215">
        <v>5346756.7567567555</v>
      </c>
      <c r="P5215">
        <v>30999189.189189192</v>
      </c>
      <c r="Q5215">
        <v>20</v>
      </c>
      <c r="R5215">
        <v>48</v>
      </c>
      <c r="S5215">
        <v>81737815.315315306</v>
      </c>
      <c r="T5215">
        <v>78487103.603603601</v>
      </c>
      <c r="U5215">
        <v>5003783.7837837851</v>
      </c>
      <c r="V5215">
        <v>31230630.630630635</v>
      </c>
      <c r="W5215">
        <v>3895.000000002</v>
      </c>
      <c r="X5215">
        <v>3758.6666666709998</v>
      </c>
    </row>
    <row r="5216" spans="1:24">
      <c r="A5216" s="7" t="s">
        <v>577</v>
      </c>
      <c r="B5216" s="13" t="s">
        <v>48</v>
      </c>
      <c r="C5216">
        <v>475168272.84858769</v>
      </c>
      <c r="D5216">
        <v>465551231.86363906</v>
      </c>
      <c r="E5216">
        <v>136728982.88288289</v>
      </c>
      <c r="F5216">
        <v>451092318.01801807</v>
      </c>
      <c r="G5216">
        <v>35</v>
      </c>
      <c r="H5216">
        <v>69</v>
      </c>
      <c r="I5216">
        <v>4</v>
      </c>
      <c r="J5216">
        <v>7</v>
      </c>
      <c r="K5216">
        <v>1</v>
      </c>
      <c r="M5216">
        <v>90</v>
      </c>
      <c r="N5216">
        <v>80</v>
      </c>
      <c r="O5216">
        <v>134795729.72972974</v>
      </c>
      <c r="P5216">
        <v>179038157.65765768</v>
      </c>
      <c r="Q5216">
        <v>83</v>
      </c>
      <c r="R5216">
        <v>295</v>
      </c>
      <c r="S5216">
        <v>181877927.92792791</v>
      </c>
      <c r="T5216">
        <v>187237423.42342341</v>
      </c>
      <c r="U5216">
        <v>133136036.03603603</v>
      </c>
      <c r="V5216">
        <v>66716846.846846849</v>
      </c>
      <c r="W5216">
        <v>7992.6249999920001</v>
      </c>
      <c r="X5216">
        <v>8108.0000000029995</v>
      </c>
    </row>
    <row r="5217" spans="1:24">
      <c r="A5217" s="7" t="s">
        <v>578</v>
      </c>
      <c r="B5217" s="13" t="s">
        <v>1034</v>
      </c>
      <c r="C5217">
        <v>140409505.13573489</v>
      </c>
      <c r="D5217">
        <v>141679697.07050136</v>
      </c>
      <c r="E5217">
        <v>1954954.954954955</v>
      </c>
      <c r="F5217">
        <v>3633063.0630630669</v>
      </c>
      <c r="G5217">
        <v>19</v>
      </c>
      <c r="H5217">
        <v>17</v>
      </c>
      <c r="I5217">
        <v>1</v>
      </c>
      <c r="J5217">
        <v>3</v>
      </c>
      <c r="M5217">
        <v>24</v>
      </c>
      <c r="N5217">
        <v>19</v>
      </c>
      <c r="O5217">
        <v>33822522.522522524</v>
      </c>
      <c r="P5217">
        <v>16972972.972972974</v>
      </c>
      <c r="Q5217">
        <v>1153</v>
      </c>
      <c r="R5217">
        <v>145</v>
      </c>
      <c r="S5217">
        <v>38701858.558558553</v>
      </c>
      <c r="T5217">
        <v>39960288.28828828</v>
      </c>
      <c r="U5217">
        <v>34882432.432432428</v>
      </c>
      <c r="V5217">
        <v>12619009.009009009</v>
      </c>
      <c r="W5217">
        <v>2822.3333333320002</v>
      </c>
      <c r="X5217">
        <v>2788.5416666679998</v>
      </c>
    </row>
    <row r="5218" spans="1:24">
      <c r="A5218" s="7" t="s">
        <v>6241</v>
      </c>
      <c r="B5218" s="13" t="s">
        <v>2724</v>
      </c>
      <c r="C5218">
        <v>1291818694.2952347</v>
      </c>
      <c r="D5218">
        <v>1272604282.5924919</v>
      </c>
      <c r="E5218">
        <v>596526333.33333337</v>
      </c>
      <c r="F5218">
        <v>583185093.69369364</v>
      </c>
      <c r="G5218">
        <v>464</v>
      </c>
      <c r="H5218">
        <v>258</v>
      </c>
      <c r="I5218">
        <v>31</v>
      </c>
      <c r="J5218">
        <v>39</v>
      </c>
      <c r="K5218">
        <v>1</v>
      </c>
      <c r="M5218">
        <v>1084</v>
      </c>
      <c r="N5218">
        <v>845</v>
      </c>
      <c r="O5218">
        <v>214085563.06306306</v>
      </c>
      <c r="P5218">
        <v>383064504.5045045</v>
      </c>
      <c r="Q5218">
        <v>495</v>
      </c>
      <c r="R5218">
        <v>651</v>
      </c>
      <c r="S5218">
        <v>432934036.03603601</v>
      </c>
      <c r="T5218">
        <v>429195083.78378379</v>
      </c>
      <c r="U5218">
        <v>203492882.88288289</v>
      </c>
      <c r="V5218">
        <v>400373333.33333331</v>
      </c>
      <c r="W5218">
        <v>24989.124999988999</v>
      </c>
      <c r="X5218">
        <v>26986.999999995998</v>
      </c>
    </row>
    <row r="5219" spans="1:24">
      <c r="A5219" s="7" t="s">
        <v>6242</v>
      </c>
      <c r="B5219" s="13" t="s">
        <v>3555</v>
      </c>
      <c r="C5219">
        <v>31856817.903656688</v>
      </c>
      <c r="D5219">
        <v>35309543.460515454</v>
      </c>
      <c r="E5219">
        <v>3000218.9189189188</v>
      </c>
      <c r="F5219">
        <v>282882.88288288302</v>
      </c>
      <c r="G5219">
        <v>10</v>
      </c>
      <c r="H5219">
        <v>12</v>
      </c>
      <c r="I5219">
        <v>2</v>
      </c>
      <c r="J5219">
        <v>2</v>
      </c>
      <c r="M5219">
        <v>11</v>
      </c>
      <c r="N5219">
        <v>15</v>
      </c>
      <c r="O5219">
        <v>110667750.45045044</v>
      </c>
      <c r="P5219">
        <v>77881981.981981978</v>
      </c>
      <c r="Q5219">
        <v>200</v>
      </c>
      <c r="S5219">
        <v>13182621.621621624</v>
      </c>
      <c r="T5219">
        <v>14820000</v>
      </c>
      <c r="U5219">
        <v>105437927.92792794</v>
      </c>
      <c r="V5219">
        <v>75306396.396396399</v>
      </c>
      <c r="W5219">
        <v>784.91666666499998</v>
      </c>
      <c r="X5219">
        <v>821.79166666599997</v>
      </c>
    </row>
    <row r="5220" spans="1:24">
      <c r="A5220" s="7" t="s">
        <v>6243</v>
      </c>
      <c r="B5220" s="13" t="s">
        <v>1925</v>
      </c>
      <c r="C5220">
        <v>509139939.18017459</v>
      </c>
      <c r="D5220">
        <v>514327736.7303921</v>
      </c>
      <c r="E5220">
        <v>15939189.189189188</v>
      </c>
      <c r="F5220">
        <v>4021009.0090090139</v>
      </c>
      <c r="G5220">
        <v>149</v>
      </c>
      <c r="H5220">
        <v>279</v>
      </c>
      <c r="I5220">
        <v>13</v>
      </c>
      <c r="J5220">
        <v>23</v>
      </c>
      <c r="M5220">
        <v>218</v>
      </c>
      <c r="N5220">
        <v>406</v>
      </c>
      <c r="O5220">
        <v>162025765.76576576</v>
      </c>
      <c r="P5220">
        <v>121630218.91891891</v>
      </c>
      <c r="Q5220">
        <v>696</v>
      </c>
      <c r="R5220">
        <v>829</v>
      </c>
      <c r="S5220">
        <v>195706408.1081081</v>
      </c>
      <c r="T5220">
        <v>212234300.00000003</v>
      </c>
      <c r="U5220">
        <v>162276259.45945945</v>
      </c>
      <c r="V5220">
        <v>115346103.6036036</v>
      </c>
      <c r="W5220">
        <v>19956.458333326998</v>
      </c>
      <c r="X5220">
        <v>19857.500000001</v>
      </c>
    </row>
    <row r="5221" spans="1:24">
      <c r="A5221" s="7" t="s">
        <v>6244</v>
      </c>
      <c r="B5221" s="13" t="s">
        <v>1274</v>
      </c>
      <c r="C5221">
        <v>114105524.91403633</v>
      </c>
      <c r="D5221">
        <v>130913728.46777691</v>
      </c>
      <c r="E5221">
        <v>21081621.621621624</v>
      </c>
      <c r="F5221">
        <v>60403210.810810819</v>
      </c>
      <c r="G5221">
        <v>18</v>
      </c>
      <c r="H5221">
        <v>28</v>
      </c>
      <c r="I5221">
        <v>2</v>
      </c>
      <c r="J5221">
        <v>7</v>
      </c>
      <c r="M5221">
        <v>19</v>
      </c>
      <c r="N5221">
        <v>35</v>
      </c>
      <c r="O5221">
        <v>223317567.56756756</v>
      </c>
      <c r="P5221">
        <v>154858616.21621624</v>
      </c>
      <c r="Q5221">
        <v>261</v>
      </c>
      <c r="R5221">
        <v>513</v>
      </c>
      <c r="S5221">
        <v>27150400.9009009</v>
      </c>
      <c r="T5221">
        <v>33639175.675675675</v>
      </c>
      <c r="U5221">
        <v>155412875.67567569</v>
      </c>
      <c r="V5221">
        <v>124489450.45045045</v>
      </c>
      <c r="W5221">
        <v>3250.2916666669998</v>
      </c>
      <c r="X5221">
        <v>3337.9166666659999</v>
      </c>
    </row>
    <row r="5222" spans="1:24">
      <c r="A5222" s="7" t="s">
        <v>6245</v>
      </c>
      <c r="B5222" s="13" t="s">
        <v>2674</v>
      </c>
      <c r="C5222">
        <v>4511302809.9440241</v>
      </c>
      <c r="D5222">
        <v>4430409933.3610287</v>
      </c>
      <c r="E5222">
        <v>3970992709.0090094</v>
      </c>
      <c r="F5222">
        <v>5946737463.0630636</v>
      </c>
      <c r="G5222">
        <v>864</v>
      </c>
      <c r="H5222">
        <v>904</v>
      </c>
      <c r="I5222">
        <v>37</v>
      </c>
      <c r="J5222">
        <v>78</v>
      </c>
      <c r="K5222">
        <v>9</v>
      </c>
      <c r="M5222">
        <v>1317</v>
      </c>
      <c r="N5222">
        <v>1491</v>
      </c>
      <c r="O5222">
        <v>2261522042.3423419</v>
      </c>
      <c r="P5222">
        <v>3164717781.9819818</v>
      </c>
      <c r="Q5222">
        <v>873</v>
      </c>
      <c r="R5222">
        <v>2106</v>
      </c>
      <c r="S5222">
        <v>849877565.76576567</v>
      </c>
      <c r="T5222">
        <v>847374454.05405402</v>
      </c>
      <c r="U5222">
        <v>2288097827.0270267</v>
      </c>
      <c r="V5222">
        <v>3048784585.5855856</v>
      </c>
      <c r="W5222">
        <v>96892.333333340008</v>
      </c>
      <c r="X5222">
        <v>102716.833333327</v>
      </c>
    </row>
    <row r="5223" spans="1:24">
      <c r="A5223" s="7" t="s">
        <v>6246</v>
      </c>
      <c r="B5223" s="13" t="s">
        <v>5724</v>
      </c>
      <c r="C5223">
        <v>7469469779.5178509</v>
      </c>
      <c r="D5223">
        <v>7402268059.9398479</v>
      </c>
      <c r="E5223">
        <v>3834283568.4684687</v>
      </c>
      <c r="F5223">
        <v>4568309225.2252254</v>
      </c>
      <c r="G5223">
        <v>1128</v>
      </c>
      <c r="H5223">
        <v>1914</v>
      </c>
      <c r="I5223">
        <v>66</v>
      </c>
      <c r="J5223">
        <v>104</v>
      </c>
      <c r="K5223">
        <v>20</v>
      </c>
      <c r="M5223">
        <v>4511</v>
      </c>
      <c r="N5223">
        <v>3701</v>
      </c>
      <c r="O5223">
        <v>4054420745.0450449</v>
      </c>
      <c r="P5223">
        <v>3913120927.0270271</v>
      </c>
      <c r="Q5223">
        <v>4040</v>
      </c>
      <c r="R5223">
        <v>4638</v>
      </c>
      <c r="S5223">
        <v>1451368636.036036</v>
      </c>
      <c r="T5223">
        <v>1498414731.5315316</v>
      </c>
      <c r="U5223">
        <v>3541520122.5225229</v>
      </c>
      <c r="V5223">
        <v>3724962972.9729729</v>
      </c>
      <c r="W5223">
        <v>193852.500000028</v>
      </c>
      <c r="X5223">
        <v>197546.208333352</v>
      </c>
    </row>
    <row r="5224" spans="1:24">
      <c r="A5224" s="7" t="s">
        <v>6247</v>
      </c>
      <c r="B5224" s="13" t="s">
        <v>978</v>
      </c>
      <c r="C5224">
        <v>3425168509.8170967</v>
      </c>
      <c r="D5224">
        <v>3418173827.87362</v>
      </c>
      <c r="E5224">
        <v>9622972.972972976</v>
      </c>
      <c r="F5224">
        <v>4847562.1621621614</v>
      </c>
      <c r="G5224">
        <v>1036</v>
      </c>
      <c r="H5224">
        <v>4556</v>
      </c>
      <c r="I5224">
        <v>16</v>
      </c>
      <c r="J5224">
        <v>37</v>
      </c>
      <c r="K5224">
        <v>12</v>
      </c>
      <c r="M5224">
        <v>1773</v>
      </c>
      <c r="N5224">
        <v>5165</v>
      </c>
      <c r="O5224">
        <v>66888738.738738738</v>
      </c>
      <c r="P5224">
        <v>89280667.567567572</v>
      </c>
      <c r="Q5224">
        <v>165</v>
      </c>
      <c r="R5224">
        <v>964</v>
      </c>
      <c r="S5224">
        <v>882302152.25225222</v>
      </c>
      <c r="T5224">
        <v>1007085984.6846846</v>
      </c>
      <c r="U5224">
        <v>64892252.252252251</v>
      </c>
      <c r="V5224">
        <v>83744144.144144148</v>
      </c>
      <c r="W5224">
        <v>111396.625000004</v>
      </c>
      <c r="X5224">
        <v>117899.541666673</v>
      </c>
    </row>
    <row r="5225" spans="1:24">
      <c r="A5225" s="7" t="s">
        <v>6248</v>
      </c>
      <c r="B5225" s="13" t="s">
        <v>1194</v>
      </c>
      <c r="C5225">
        <v>123062386.04602632</v>
      </c>
      <c r="D5225">
        <v>126722008.65329646</v>
      </c>
      <c r="E5225">
        <v>71036.036036036996</v>
      </c>
      <c r="F5225">
        <v>491891.891891893</v>
      </c>
      <c r="G5225">
        <v>75</v>
      </c>
      <c r="H5225">
        <v>66</v>
      </c>
      <c r="I5225">
        <v>6</v>
      </c>
      <c r="J5225">
        <v>11</v>
      </c>
      <c r="M5225">
        <v>103</v>
      </c>
      <c r="N5225">
        <v>136</v>
      </c>
      <c r="O5225">
        <v>102350171.17117117</v>
      </c>
      <c r="P5225">
        <v>84355711.71171172</v>
      </c>
      <c r="Q5225">
        <v>146</v>
      </c>
      <c r="R5225">
        <v>160</v>
      </c>
      <c r="S5225">
        <v>31135000</v>
      </c>
      <c r="T5225">
        <v>32521396.396396399</v>
      </c>
      <c r="U5225">
        <v>101700810.8108108</v>
      </c>
      <c r="V5225">
        <v>83324864.864864871</v>
      </c>
      <c r="W5225">
        <v>3085.999999997</v>
      </c>
      <c r="X5225">
        <v>3131.6666666700003</v>
      </c>
    </row>
    <row r="5226" spans="1:24">
      <c r="A5226" s="7" t="s">
        <v>6249</v>
      </c>
      <c r="B5226" s="13" t="s">
        <v>1194</v>
      </c>
      <c r="C5226">
        <v>273735754.68073952</v>
      </c>
      <c r="D5226">
        <v>271813882.55224466</v>
      </c>
      <c r="E5226">
        <v>102252.25225225701</v>
      </c>
      <c r="F5226">
        <v>393693.693693696</v>
      </c>
      <c r="G5226">
        <v>44</v>
      </c>
      <c r="H5226">
        <v>81</v>
      </c>
      <c r="I5226">
        <v>5</v>
      </c>
      <c r="J5226">
        <v>14</v>
      </c>
      <c r="M5226">
        <v>114</v>
      </c>
      <c r="N5226">
        <v>153</v>
      </c>
      <c r="O5226">
        <v>26198198.198198196</v>
      </c>
      <c r="P5226">
        <v>36023423.423423424</v>
      </c>
      <c r="Q5226">
        <v>148</v>
      </c>
      <c r="R5226">
        <v>168</v>
      </c>
      <c r="S5226">
        <v>69059770.270270273</v>
      </c>
      <c r="T5226">
        <v>66607058.558558553</v>
      </c>
      <c r="U5226">
        <v>25282972.972972974</v>
      </c>
      <c r="V5226">
        <v>32578648.648648649</v>
      </c>
      <c r="W5226">
        <v>5243.0833333370001</v>
      </c>
      <c r="X5226">
        <v>5294.4583333280007</v>
      </c>
    </row>
    <row r="5227" spans="1:24">
      <c r="A5227" s="7" t="s">
        <v>6250</v>
      </c>
      <c r="B5227" s="13" t="s">
        <v>1130</v>
      </c>
      <c r="C5227">
        <v>6611286.5430537555</v>
      </c>
      <c r="D5227">
        <v>9018043.339899309</v>
      </c>
      <c r="H5227">
        <v>1</v>
      </c>
      <c r="M5227">
        <v>11</v>
      </c>
      <c r="N5227">
        <v>1</v>
      </c>
      <c r="O5227">
        <v>193153.15315315299</v>
      </c>
      <c r="P5227">
        <v>740540.54054054001</v>
      </c>
      <c r="Q5227">
        <v>5</v>
      </c>
      <c r="R5227">
        <v>9</v>
      </c>
      <c r="S5227">
        <v>3232797.297297297</v>
      </c>
      <c r="T5227">
        <v>3013734.2342342339</v>
      </c>
      <c r="U5227">
        <v>193153.15315315299</v>
      </c>
      <c r="V5227">
        <v>840990.99099098996</v>
      </c>
      <c r="W5227">
        <v>360.875</v>
      </c>
      <c r="X5227">
        <v>416.83333333600001</v>
      </c>
    </row>
    <row r="5228" spans="1:24">
      <c r="A5228" s="7" t="s">
        <v>6251</v>
      </c>
      <c r="B5228" s="13" t="s">
        <v>1713</v>
      </c>
      <c r="C5228">
        <v>13127075.227558121</v>
      </c>
      <c r="D5228">
        <v>11719647.609682042</v>
      </c>
      <c r="G5228">
        <v>14</v>
      </c>
      <c r="H5228">
        <v>28</v>
      </c>
      <c r="M5228">
        <v>15</v>
      </c>
      <c r="N5228">
        <v>29</v>
      </c>
      <c r="S5228">
        <v>2245270.2702702712</v>
      </c>
      <c r="T5228">
        <v>2903009.0090090088</v>
      </c>
      <c r="U5228">
        <v>107207.207207207</v>
      </c>
      <c r="V5228">
        <v>33963.963963964001</v>
      </c>
      <c r="W5228">
        <v>652.083333337</v>
      </c>
      <c r="X5228">
        <v>693.12500000199998</v>
      </c>
    </row>
    <row r="5229" spans="1:24">
      <c r="A5229" s="7" t="s">
        <v>6252</v>
      </c>
      <c r="B5229" s="13" t="s">
        <v>761</v>
      </c>
      <c r="C5229">
        <v>8518557.7507541217</v>
      </c>
      <c r="D5229">
        <v>8548507.2915844303</v>
      </c>
      <c r="E5229">
        <v>103153.15315315301</v>
      </c>
      <c r="F5229">
        <v>235135.135135135</v>
      </c>
      <c r="G5229">
        <v>4</v>
      </c>
      <c r="H5229">
        <v>5</v>
      </c>
      <c r="I5229">
        <v>1</v>
      </c>
      <c r="J5229">
        <v>2</v>
      </c>
      <c r="M5229">
        <v>7</v>
      </c>
      <c r="N5229">
        <v>7</v>
      </c>
      <c r="O5229">
        <v>3384684.684684685</v>
      </c>
      <c r="P5229">
        <v>3932432.4324324331</v>
      </c>
      <c r="R5229">
        <v>17</v>
      </c>
      <c r="S5229">
        <v>830360.36036036001</v>
      </c>
      <c r="T5229">
        <v>892162.16216216201</v>
      </c>
      <c r="U5229">
        <v>3265855.8558558552</v>
      </c>
      <c r="V5229">
        <v>3819549.5495495498</v>
      </c>
      <c r="W5229">
        <v>87.958333331999995</v>
      </c>
      <c r="X5229">
        <v>102.37500000099999</v>
      </c>
    </row>
    <row r="5230" spans="1:24">
      <c r="A5230" s="7" t="s">
        <v>6253</v>
      </c>
      <c r="B5230" s="13" t="s">
        <v>4949</v>
      </c>
      <c r="C5230">
        <v>362572509.61298084</v>
      </c>
      <c r="D5230">
        <v>347271172.97042346</v>
      </c>
      <c r="E5230">
        <v>29112162.162162162</v>
      </c>
      <c r="F5230">
        <v>1207207.2072072099</v>
      </c>
      <c r="G5230">
        <v>115</v>
      </c>
      <c r="H5230">
        <v>86</v>
      </c>
      <c r="I5230">
        <v>12</v>
      </c>
      <c r="J5230">
        <v>7</v>
      </c>
      <c r="K5230">
        <v>3</v>
      </c>
      <c r="M5230">
        <v>345</v>
      </c>
      <c r="N5230">
        <v>234</v>
      </c>
      <c r="O5230">
        <v>58773873.873873882</v>
      </c>
      <c r="P5230">
        <v>66493693.693693697</v>
      </c>
      <c r="Q5230">
        <v>117</v>
      </c>
      <c r="R5230">
        <v>420</v>
      </c>
      <c r="S5230">
        <v>100208086.48648649</v>
      </c>
      <c r="T5230">
        <v>103570333.33333334</v>
      </c>
      <c r="U5230">
        <v>54452933.333333343</v>
      </c>
      <c r="V5230">
        <v>56944644.14414414</v>
      </c>
      <c r="W5230">
        <v>8271.1666666599995</v>
      </c>
      <c r="X5230">
        <v>7966.4166666729998</v>
      </c>
    </row>
    <row r="5231" spans="1:24">
      <c r="A5231" s="7" t="s">
        <v>6254</v>
      </c>
      <c r="B5231" s="13" t="s">
        <v>4186</v>
      </c>
      <c r="C5231">
        <v>2933340847.2543025</v>
      </c>
      <c r="D5231">
        <v>2805244286.9106951</v>
      </c>
      <c r="E5231">
        <v>2659824777.4774776</v>
      </c>
      <c r="F5231">
        <v>1661932556.7567568</v>
      </c>
      <c r="G5231">
        <v>485</v>
      </c>
      <c r="H5231">
        <v>292</v>
      </c>
      <c r="I5231">
        <v>79</v>
      </c>
      <c r="J5231">
        <v>88</v>
      </c>
      <c r="K5231">
        <v>19</v>
      </c>
      <c r="M5231">
        <v>1990</v>
      </c>
      <c r="N5231">
        <v>1355</v>
      </c>
      <c r="O5231">
        <v>534100694.5945946</v>
      </c>
      <c r="P5231">
        <v>676252620.72072077</v>
      </c>
      <c r="Q5231">
        <v>1287</v>
      </c>
      <c r="R5231">
        <v>2185</v>
      </c>
      <c r="S5231">
        <v>533143369.36936939</v>
      </c>
      <c r="T5231">
        <v>519310863.06306309</v>
      </c>
      <c r="U5231">
        <v>267320900.9009009</v>
      </c>
      <c r="V5231">
        <v>438776322.52252251</v>
      </c>
      <c r="W5231">
        <v>54944.583333355004</v>
      </c>
      <c r="X5231">
        <v>56817.041666700003</v>
      </c>
    </row>
    <row r="5232" spans="1:24">
      <c r="A5232" s="7" t="s">
        <v>579</v>
      </c>
      <c r="B5232" s="13" t="s">
        <v>82</v>
      </c>
      <c r="C5232">
        <v>133320623.47973266</v>
      </c>
      <c r="D5232">
        <v>132204629.00545542</v>
      </c>
      <c r="E5232">
        <v>1015315.315315316</v>
      </c>
      <c r="F5232">
        <v>582882.88288288296</v>
      </c>
      <c r="G5232">
        <v>26</v>
      </c>
      <c r="H5232">
        <v>19</v>
      </c>
      <c r="I5232">
        <v>1</v>
      </c>
      <c r="J5232">
        <v>1</v>
      </c>
      <c r="M5232">
        <v>29</v>
      </c>
      <c r="N5232">
        <v>23</v>
      </c>
      <c r="O5232">
        <v>2375675.6756756762</v>
      </c>
      <c r="P5232">
        <v>1890990.990990991</v>
      </c>
      <c r="S5232">
        <v>9586171.1711711716</v>
      </c>
      <c r="T5232">
        <v>9798556.7567567546</v>
      </c>
      <c r="U5232">
        <v>1836486.4864864859</v>
      </c>
      <c r="V5232">
        <v>1360854.054054054</v>
      </c>
      <c r="W5232">
        <v>1383.2083333329999</v>
      </c>
      <c r="X5232">
        <v>1356.7916666650001</v>
      </c>
    </row>
    <row r="5233" spans="1:24">
      <c r="A5233" s="7" t="s">
        <v>6255</v>
      </c>
      <c r="B5233" s="13" t="s">
        <v>1711</v>
      </c>
      <c r="C5233">
        <v>281185021.31014794</v>
      </c>
      <c r="D5233">
        <v>283320026.56235754</v>
      </c>
      <c r="E5233">
        <v>78668092.792792797</v>
      </c>
      <c r="F5233">
        <v>4896846.8468468497</v>
      </c>
      <c r="G5233">
        <v>77</v>
      </c>
      <c r="H5233">
        <v>82</v>
      </c>
      <c r="I5233">
        <v>4</v>
      </c>
      <c r="J5233">
        <v>5</v>
      </c>
      <c r="K5233">
        <v>5</v>
      </c>
      <c r="M5233">
        <v>82</v>
      </c>
      <c r="N5233">
        <v>109</v>
      </c>
      <c r="O5233">
        <v>59774594.594594598</v>
      </c>
      <c r="P5233">
        <v>65351801.801801801</v>
      </c>
      <c r="Q5233">
        <v>138</v>
      </c>
      <c r="R5233">
        <v>3</v>
      </c>
      <c r="S5233">
        <v>86501716.216216221</v>
      </c>
      <c r="T5233">
        <v>90628002.702702701</v>
      </c>
      <c r="U5233">
        <v>55297387.387387395</v>
      </c>
      <c r="V5233">
        <v>57273963.963963963</v>
      </c>
      <c r="W5233">
        <v>6414.2500000010004</v>
      </c>
      <c r="X5233">
        <v>6452.3750000010004</v>
      </c>
    </row>
    <row r="5234" spans="1:24">
      <c r="A5234" s="7" t="s">
        <v>6256</v>
      </c>
      <c r="B5234" s="13" t="s">
        <v>3538</v>
      </c>
      <c r="C5234">
        <v>19598872.248521008</v>
      </c>
      <c r="D5234">
        <v>18495429.751123648</v>
      </c>
      <c r="E5234">
        <v>454054.05405405402</v>
      </c>
      <c r="F5234">
        <v>727027.02702702698</v>
      </c>
      <c r="G5234">
        <v>9</v>
      </c>
      <c r="H5234">
        <v>9</v>
      </c>
      <c r="I5234">
        <v>0</v>
      </c>
      <c r="J5234">
        <v>2</v>
      </c>
      <c r="M5234">
        <v>9</v>
      </c>
      <c r="N5234">
        <v>62</v>
      </c>
      <c r="O5234">
        <v>6873873.8738738755</v>
      </c>
      <c r="P5234">
        <v>6593693.6936936956</v>
      </c>
      <c r="Q5234">
        <v>108</v>
      </c>
      <c r="R5234">
        <v>44</v>
      </c>
      <c r="S5234">
        <v>6409545.0450450452</v>
      </c>
      <c r="T5234">
        <v>6440256.7567567555</v>
      </c>
      <c r="U5234">
        <v>6197207.2072072066</v>
      </c>
      <c r="V5234">
        <v>3361171.1711711707</v>
      </c>
      <c r="W5234">
        <v>329.875</v>
      </c>
      <c r="X5234">
        <v>331.99999999800002</v>
      </c>
    </row>
    <row r="5235" spans="1:24">
      <c r="A5235" s="7" t="s">
        <v>6961</v>
      </c>
      <c r="B5235" s="13" t="s">
        <v>3560</v>
      </c>
      <c r="E5235">
        <v>1000000</v>
      </c>
      <c r="F5235">
        <v>1801801.8018018019</v>
      </c>
    </row>
    <row r="5236" spans="1:24">
      <c r="A5236" s="7" t="s">
        <v>6257</v>
      </c>
      <c r="B5236" s="13" t="s">
        <v>2523</v>
      </c>
      <c r="C5236">
        <v>7377014807.9716816</v>
      </c>
      <c r="D5236">
        <v>7081161081.0929956</v>
      </c>
      <c r="E5236">
        <v>1421967184.6846848</v>
      </c>
      <c r="F5236">
        <v>66062726.126126148</v>
      </c>
      <c r="G5236">
        <v>782</v>
      </c>
      <c r="H5236">
        <v>871</v>
      </c>
      <c r="I5236">
        <v>66</v>
      </c>
      <c r="J5236">
        <v>64</v>
      </c>
      <c r="K5236">
        <v>30</v>
      </c>
      <c r="M5236">
        <v>1277</v>
      </c>
      <c r="N5236">
        <v>1400</v>
      </c>
      <c r="O5236">
        <v>501302472.97297299</v>
      </c>
      <c r="P5236">
        <v>491498761.26126128</v>
      </c>
      <c r="Q5236">
        <v>886</v>
      </c>
      <c r="R5236">
        <v>1940</v>
      </c>
      <c r="S5236">
        <v>756549096.3963964</v>
      </c>
      <c r="T5236">
        <v>727539500.90090096</v>
      </c>
      <c r="U5236">
        <v>340971396.39639634</v>
      </c>
      <c r="V5236">
        <v>350890405.4054054</v>
      </c>
      <c r="W5236">
        <v>108551.166666658</v>
      </c>
      <c r="X5236">
        <v>106893.374999978</v>
      </c>
    </row>
    <row r="5237" spans="1:24">
      <c r="A5237" s="7" t="s">
        <v>6258</v>
      </c>
      <c r="B5237" s="13" t="s">
        <v>653</v>
      </c>
      <c r="C5237">
        <v>242140020.11164635</v>
      </c>
      <c r="D5237">
        <v>226053103.73496142</v>
      </c>
      <c r="E5237">
        <v>14515327.027027031</v>
      </c>
      <c r="F5237">
        <v>912612.61261261406</v>
      </c>
      <c r="G5237">
        <v>155</v>
      </c>
      <c r="H5237">
        <v>45</v>
      </c>
      <c r="I5237">
        <v>7</v>
      </c>
      <c r="J5237">
        <v>0</v>
      </c>
      <c r="M5237">
        <v>171</v>
      </c>
      <c r="N5237">
        <v>65</v>
      </c>
      <c r="O5237">
        <v>67304954.954954967</v>
      </c>
      <c r="P5237">
        <v>5335135.1351351365</v>
      </c>
      <c r="Q5237">
        <v>265</v>
      </c>
      <c r="R5237">
        <v>9</v>
      </c>
      <c r="S5237">
        <v>67974324.324324325</v>
      </c>
      <c r="T5237">
        <v>65711049.54954955</v>
      </c>
      <c r="U5237">
        <v>66197027.027027026</v>
      </c>
      <c r="V5237">
        <v>6418558.5585585572</v>
      </c>
      <c r="W5237">
        <v>4509.4583333290002</v>
      </c>
      <c r="X5237">
        <v>3895.0833333299997</v>
      </c>
    </row>
    <row r="5238" spans="1:24">
      <c r="A5238" s="7" t="s">
        <v>580</v>
      </c>
      <c r="B5238" s="13" t="s">
        <v>1405</v>
      </c>
      <c r="C5238">
        <v>1088320065.0665593</v>
      </c>
      <c r="D5238">
        <v>1041265882.9922233</v>
      </c>
      <c r="E5238">
        <v>273220008.1081081</v>
      </c>
      <c r="F5238">
        <v>8278063.063063072</v>
      </c>
      <c r="G5238">
        <v>773</v>
      </c>
      <c r="H5238">
        <v>385</v>
      </c>
      <c r="I5238">
        <v>17</v>
      </c>
      <c r="J5238">
        <v>16</v>
      </c>
      <c r="K5238">
        <v>1</v>
      </c>
      <c r="M5238">
        <v>992</v>
      </c>
      <c r="N5238">
        <v>604</v>
      </c>
      <c r="O5238">
        <v>188386765.76576579</v>
      </c>
      <c r="P5238">
        <v>198844504.5045045</v>
      </c>
      <c r="Q5238">
        <v>408</v>
      </c>
      <c r="R5238">
        <v>1067</v>
      </c>
      <c r="S5238">
        <v>239583308.10810813</v>
      </c>
      <c r="T5238">
        <v>238563688.2882883</v>
      </c>
      <c r="U5238">
        <v>185133690.09009007</v>
      </c>
      <c r="V5238">
        <v>203020810.8108108</v>
      </c>
      <c r="W5238">
        <v>21271.999999994001</v>
      </c>
      <c r="X5238">
        <v>20809.541666666999</v>
      </c>
    </row>
    <row r="5239" spans="1:24">
      <c r="A5239" s="7" t="s">
        <v>6259</v>
      </c>
      <c r="B5239" s="13" t="s">
        <v>1047</v>
      </c>
      <c r="C5239">
        <v>237077352.26725817</v>
      </c>
      <c r="D5239">
        <v>230749783.22965205</v>
      </c>
      <c r="E5239">
        <v>1087387.3873873891</v>
      </c>
      <c r="F5239">
        <v>170270.27027027399</v>
      </c>
      <c r="G5239">
        <v>5</v>
      </c>
      <c r="H5239">
        <v>5</v>
      </c>
      <c r="I5239">
        <v>10</v>
      </c>
      <c r="J5239">
        <v>3</v>
      </c>
      <c r="K5239">
        <v>1</v>
      </c>
      <c r="M5239">
        <v>78</v>
      </c>
      <c r="N5239">
        <v>69</v>
      </c>
      <c r="O5239">
        <v>31360360.360360362</v>
      </c>
      <c r="P5239">
        <v>28630720.72072072</v>
      </c>
      <c r="Q5239">
        <v>65</v>
      </c>
      <c r="R5239">
        <v>124</v>
      </c>
      <c r="S5239">
        <v>99566872.072072074</v>
      </c>
      <c r="T5239">
        <v>94003576.576576561</v>
      </c>
      <c r="U5239">
        <v>28920000</v>
      </c>
      <c r="V5239">
        <v>28914234.234234236</v>
      </c>
      <c r="W5239">
        <v>4967.2083333379996</v>
      </c>
      <c r="X5239">
        <v>5101.75</v>
      </c>
    </row>
    <row r="5240" spans="1:24">
      <c r="A5240" s="7" t="s">
        <v>6260</v>
      </c>
      <c r="B5240" s="13" t="s">
        <v>1744</v>
      </c>
      <c r="C5240">
        <v>146219756.73330319</v>
      </c>
      <c r="D5240">
        <v>140054690.62267095</v>
      </c>
      <c r="E5240">
        <v>290990.99099099298</v>
      </c>
      <c r="F5240">
        <v>416216.21621622302</v>
      </c>
      <c r="G5240">
        <v>54</v>
      </c>
      <c r="H5240">
        <v>58</v>
      </c>
      <c r="I5240">
        <v>11</v>
      </c>
      <c r="J5240">
        <v>13</v>
      </c>
      <c r="M5240">
        <v>207</v>
      </c>
      <c r="N5240">
        <v>159</v>
      </c>
      <c r="O5240">
        <v>43510900.9009009</v>
      </c>
      <c r="P5240">
        <v>39402319.819819823</v>
      </c>
      <c r="Q5240">
        <v>665</v>
      </c>
      <c r="R5240">
        <v>89</v>
      </c>
      <c r="S5240">
        <v>59028990.990990996</v>
      </c>
      <c r="T5240">
        <v>61922743.24324324</v>
      </c>
      <c r="U5240">
        <v>42286306.306306303</v>
      </c>
      <c r="V5240">
        <v>39714774.774774775</v>
      </c>
      <c r="W5240">
        <v>3976.2916666659999</v>
      </c>
      <c r="X5240">
        <v>4065.5833333300002</v>
      </c>
    </row>
    <row r="5241" spans="1:24">
      <c r="A5241" s="7" t="s">
        <v>6261</v>
      </c>
      <c r="B5241" s="13" t="s">
        <v>722</v>
      </c>
      <c r="C5241">
        <v>25054502.649569735</v>
      </c>
      <c r="D5241">
        <v>29721164.361622699</v>
      </c>
      <c r="E5241">
        <v>193468.468468468</v>
      </c>
      <c r="F5241">
        <v>109909.90990991</v>
      </c>
      <c r="G5241">
        <v>7</v>
      </c>
      <c r="H5241">
        <v>6</v>
      </c>
      <c r="I5241">
        <v>3</v>
      </c>
      <c r="J5241">
        <v>2</v>
      </c>
      <c r="M5241">
        <v>10</v>
      </c>
      <c r="N5241">
        <v>10</v>
      </c>
      <c r="O5241">
        <v>5225225.2252252251</v>
      </c>
      <c r="P5241">
        <v>3238468.4684684668</v>
      </c>
      <c r="Q5241">
        <v>2</v>
      </c>
      <c r="R5241">
        <v>25</v>
      </c>
      <c r="S5241">
        <v>5011806.3063063063</v>
      </c>
      <c r="T5241">
        <v>6730743.2432432435</v>
      </c>
      <c r="U5241">
        <v>4108378.3783783778</v>
      </c>
      <c r="V5241">
        <v>3159009.0090090069</v>
      </c>
      <c r="W5241">
        <v>773.87500000099999</v>
      </c>
      <c r="X5241">
        <v>781.95833333199994</v>
      </c>
    </row>
    <row r="5242" spans="1:24">
      <c r="A5242" s="7" t="s">
        <v>6262</v>
      </c>
      <c r="B5242" s="13" t="s">
        <v>1047</v>
      </c>
      <c r="C5242">
        <v>92053326.617641926</v>
      </c>
      <c r="D5242">
        <v>87315499.707523167</v>
      </c>
      <c r="E5242">
        <v>441441.44144144101</v>
      </c>
      <c r="F5242">
        <v>63963.963963966999</v>
      </c>
      <c r="G5242">
        <v>12</v>
      </c>
      <c r="H5242">
        <v>6</v>
      </c>
      <c r="I5242">
        <v>9</v>
      </c>
      <c r="J5242">
        <v>4</v>
      </c>
      <c r="M5242">
        <v>90</v>
      </c>
      <c r="N5242">
        <v>49</v>
      </c>
      <c r="O5242">
        <v>13458558.558558557</v>
      </c>
      <c r="P5242">
        <v>14301711.711711712</v>
      </c>
      <c r="Q5242">
        <v>20</v>
      </c>
      <c r="R5242">
        <v>56</v>
      </c>
      <c r="S5242">
        <v>43778220.720720716</v>
      </c>
      <c r="T5242">
        <v>41385288.288288288</v>
      </c>
      <c r="U5242">
        <v>11639729.729729732</v>
      </c>
      <c r="V5242">
        <v>13924864.864864863</v>
      </c>
      <c r="W5242">
        <v>2054.750000002</v>
      </c>
      <c r="X5242">
        <v>2118.9583333319997</v>
      </c>
    </row>
    <row r="5243" spans="1:24">
      <c r="A5243" s="7" t="s">
        <v>6263</v>
      </c>
      <c r="B5243" s="13" t="s">
        <v>925</v>
      </c>
      <c r="C5243">
        <v>466446019.48703015</v>
      </c>
      <c r="D5243">
        <v>485823428.30922633</v>
      </c>
      <c r="E5243">
        <v>6226801.8018018082</v>
      </c>
      <c r="F5243">
        <v>2170945.9459459521</v>
      </c>
      <c r="G5243">
        <v>92</v>
      </c>
      <c r="H5243">
        <v>93</v>
      </c>
      <c r="I5243">
        <v>10</v>
      </c>
      <c r="J5243">
        <v>18</v>
      </c>
      <c r="M5243">
        <v>132</v>
      </c>
      <c r="N5243">
        <v>211</v>
      </c>
      <c r="O5243">
        <v>136139189.1891892</v>
      </c>
      <c r="P5243">
        <v>61253423.423423432</v>
      </c>
      <c r="Q5243">
        <v>324</v>
      </c>
      <c r="R5243">
        <v>326</v>
      </c>
      <c r="S5243">
        <v>156777563.06306306</v>
      </c>
      <c r="T5243">
        <v>174816743.24324325</v>
      </c>
      <c r="U5243">
        <v>49154684.684684679</v>
      </c>
      <c r="V5243">
        <v>53233153.153153151</v>
      </c>
      <c r="W5243">
        <v>14541.708333333001</v>
      </c>
      <c r="X5243">
        <v>14696.250000002001</v>
      </c>
    </row>
    <row r="5244" spans="1:24">
      <c r="A5244" s="7" t="s">
        <v>6264</v>
      </c>
      <c r="B5244" s="13" t="s">
        <v>1373</v>
      </c>
      <c r="C5244">
        <v>40184781.579195194</v>
      </c>
      <c r="D5244">
        <v>43831718.829190947</v>
      </c>
      <c r="G5244">
        <v>1</v>
      </c>
      <c r="I5244">
        <v>0</v>
      </c>
      <c r="J5244">
        <v>0</v>
      </c>
      <c r="M5244">
        <v>12</v>
      </c>
      <c r="N5244">
        <v>9</v>
      </c>
      <c r="O5244">
        <v>1354954.9549549539</v>
      </c>
      <c r="P5244">
        <v>1571891.8918918921</v>
      </c>
      <c r="Q5244">
        <v>10</v>
      </c>
      <c r="R5244">
        <v>21</v>
      </c>
      <c r="S5244">
        <v>5268801.8018018017</v>
      </c>
      <c r="T5244">
        <v>5662112.6126126116</v>
      </c>
      <c r="U5244">
        <v>782252.25225225207</v>
      </c>
      <c r="V5244">
        <v>1645045.045045045</v>
      </c>
      <c r="W5244">
        <v>751.00000000199998</v>
      </c>
      <c r="X5244">
        <v>768.12499999900001</v>
      </c>
    </row>
    <row r="5245" spans="1:24">
      <c r="A5245" s="7" t="s">
        <v>6265</v>
      </c>
      <c r="B5245" s="13" t="s">
        <v>2951</v>
      </c>
      <c r="C5245">
        <v>218371798.20443135</v>
      </c>
      <c r="D5245">
        <v>192520315.27116764</v>
      </c>
      <c r="E5245">
        <v>52702.702702704002</v>
      </c>
      <c r="F5245">
        <v>23423.423423423999</v>
      </c>
      <c r="G5245">
        <v>26</v>
      </c>
      <c r="H5245">
        <v>11</v>
      </c>
      <c r="I5245">
        <v>1</v>
      </c>
      <c r="J5245">
        <v>0</v>
      </c>
      <c r="M5245">
        <v>31</v>
      </c>
      <c r="N5245">
        <v>14</v>
      </c>
      <c r="O5245">
        <v>6743693.6936936947</v>
      </c>
      <c r="P5245">
        <v>7374774.7747747749</v>
      </c>
      <c r="Q5245">
        <v>25</v>
      </c>
      <c r="R5245">
        <v>21</v>
      </c>
      <c r="S5245">
        <v>28422261.261261258</v>
      </c>
      <c r="T5245">
        <v>27685810.810810812</v>
      </c>
      <c r="U5245">
        <v>4190270.2702702712</v>
      </c>
      <c r="V5245">
        <v>4783333.333333333</v>
      </c>
      <c r="W5245">
        <v>3290.8333333320002</v>
      </c>
      <c r="X5245">
        <v>3196.4583333350001</v>
      </c>
    </row>
    <row r="5246" spans="1:24">
      <c r="A5246" s="7" t="s">
        <v>6266</v>
      </c>
      <c r="B5246" s="13" t="s">
        <v>1047</v>
      </c>
      <c r="C5246">
        <v>35699000.800090119</v>
      </c>
      <c r="D5246">
        <v>35005605.050153658</v>
      </c>
      <c r="E5246">
        <v>2702.7027027029999</v>
      </c>
      <c r="F5246">
        <v>17117.117117117999</v>
      </c>
      <c r="G5246">
        <v>6</v>
      </c>
      <c r="H5246">
        <v>22</v>
      </c>
      <c r="I5246">
        <v>1</v>
      </c>
      <c r="J5246">
        <v>4</v>
      </c>
      <c r="M5246">
        <v>23</v>
      </c>
      <c r="N5246">
        <v>45</v>
      </c>
      <c r="O5246">
        <v>6334234.2342342352</v>
      </c>
      <c r="P5246">
        <v>4620360.3603603598</v>
      </c>
      <c r="Q5246">
        <v>15</v>
      </c>
      <c r="R5246">
        <v>21</v>
      </c>
      <c r="S5246">
        <v>13932522.522522522</v>
      </c>
      <c r="T5246">
        <v>14356869.369369369</v>
      </c>
      <c r="U5246">
        <v>5005315.3153153164</v>
      </c>
      <c r="V5246">
        <v>5770493.6936936937</v>
      </c>
      <c r="W5246">
        <v>813.37500000099999</v>
      </c>
      <c r="X5246">
        <v>846.29166666699996</v>
      </c>
    </row>
    <row r="5247" spans="1:24">
      <c r="A5247" s="7" t="s">
        <v>6267</v>
      </c>
      <c r="B5247" s="13" t="s">
        <v>2727</v>
      </c>
      <c r="C5247">
        <v>104425778.63573039</v>
      </c>
      <c r="D5247">
        <v>100331384.61701635</v>
      </c>
      <c r="G5247">
        <v>12</v>
      </c>
      <c r="H5247">
        <v>30</v>
      </c>
      <c r="M5247">
        <v>17</v>
      </c>
      <c r="N5247">
        <v>29</v>
      </c>
      <c r="O5247">
        <v>658558.55855855893</v>
      </c>
      <c r="P5247">
        <v>450450.45045045001</v>
      </c>
      <c r="S5247">
        <v>34061669.369369365</v>
      </c>
      <c r="T5247">
        <v>32221166.666666664</v>
      </c>
      <c r="U5247">
        <v>415765.76576576597</v>
      </c>
      <c r="V5247">
        <v>530540.54054054001</v>
      </c>
      <c r="W5247">
        <v>1885.0416666660001</v>
      </c>
      <c r="X5247">
        <v>1900.6666666670001</v>
      </c>
    </row>
    <row r="5248" spans="1:24">
      <c r="A5248" s="7" t="s">
        <v>6268</v>
      </c>
      <c r="B5248" s="13" t="s">
        <v>1179</v>
      </c>
      <c r="C5248">
        <v>161563982.2668069</v>
      </c>
      <c r="D5248">
        <v>162734175.59090573</v>
      </c>
      <c r="E5248">
        <v>348693.69369369402</v>
      </c>
      <c r="F5248">
        <v>529729.72972973005</v>
      </c>
      <c r="G5248">
        <v>87</v>
      </c>
      <c r="H5248">
        <v>17</v>
      </c>
      <c r="I5248">
        <v>5</v>
      </c>
      <c r="J5248">
        <v>3</v>
      </c>
      <c r="M5248">
        <v>339</v>
      </c>
      <c r="N5248">
        <v>62</v>
      </c>
      <c r="O5248">
        <v>23572072.072072074</v>
      </c>
      <c r="P5248">
        <v>29685585.585585587</v>
      </c>
      <c r="Q5248">
        <v>130</v>
      </c>
      <c r="R5248">
        <v>69</v>
      </c>
      <c r="S5248">
        <v>81300032.432432428</v>
      </c>
      <c r="T5248">
        <v>84509853.153153151</v>
      </c>
      <c r="U5248">
        <v>22357919.819819819</v>
      </c>
      <c r="V5248">
        <v>27236033.333333332</v>
      </c>
      <c r="W5248">
        <v>2803.624999998</v>
      </c>
      <c r="X5248">
        <v>2819.5</v>
      </c>
    </row>
    <row r="5249" spans="1:24">
      <c r="A5249" s="7" t="s">
        <v>6269</v>
      </c>
      <c r="B5249" s="13" t="s">
        <v>1179</v>
      </c>
      <c r="C5249">
        <v>437711039.98808265</v>
      </c>
      <c r="D5249">
        <v>448783374.60897255</v>
      </c>
      <c r="E5249">
        <v>9143693.6936936993</v>
      </c>
      <c r="F5249">
        <v>33138738.738738742</v>
      </c>
      <c r="G5249">
        <v>99</v>
      </c>
      <c r="H5249">
        <v>79</v>
      </c>
      <c r="I5249">
        <v>31</v>
      </c>
      <c r="J5249">
        <v>30</v>
      </c>
      <c r="K5249">
        <v>3</v>
      </c>
      <c r="M5249">
        <v>538</v>
      </c>
      <c r="N5249">
        <v>369</v>
      </c>
      <c r="O5249">
        <v>59203790.990990989</v>
      </c>
      <c r="P5249">
        <v>251253289.1891892</v>
      </c>
      <c r="Q5249">
        <v>645</v>
      </c>
      <c r="R5249">
        <v>633</v>
      </c>
      <c r="S5249">
        <v>104303083.78378379</v>
      </c>
      <c r="T5249">
        <v>103221319.81981981</v>
      </c>
      <c r="U5249">
        <v>54997027.027027026</v>
      </c>
      <c r="V5249">
        <v>249388738.73873875</v>
      </c>
      <c r="W5249">
        <v>7633.0416666709998</v>
      </c>
      <c r="X5249">
        <v>7926.2916666720002</v>
      </c>
    </row>
    <row r="5250" spans="1:24">
      <c r="A5250" s="7" t="s">
        <v>6270</v>
      </c>
      <c r="B5250" s="13" t="s">
        <v>3500</v>
      </c>
      <c r="C5250">
        <v>3738304076.0938635</v>
      </c>
      <c r="D5250">
        <v>3694256552.5822287</v>
      </c>
      <c r="E5250">
        <v>11289995.495495496</v>
      </c>
      <c r="F5250">
        <v>8582571.1711711753</v>
      </c>
      <c r="G5250">
        <v>464</v>
      </c>
      <c r="H5250">
        <v>538</v>
      </c>
      <c r="I5250">
        <v>27</v>
      </c>
      <c r="J5250">
        <v>57</v>
      </c>
      <c r="K5250">
        <v>18</v>
      </c>
      <c r="M5250">
        <v>1384</v>
      </c>
      <c r="N5250">
        <v>1312</v>
      </c>
      <c r="O5250">
        <v>5253380843.2432432</v>
      </c>
      <c r="P5250">
        <v>3654690494.5945945</v>
      </c>
      <c r="Q5250">
        <v>873</v>
      </c>
      <c r="R5250">
        <v>2955</v>
      </c>
      <c r="S5250">
        <v>851814613.51351357</v>
      </c>
      <c r="T5250">
        <v>882656659.45945954</v>
      </c>
      <c r="U5250">
        <v>5109300313.5135136</v>
      </c>
      <c r="V5250">
        <v>3472682893.6936936</v>
      </c>
      <c r="W5250">
        <v>96774.166666673002</v>
      </c>
      <c r="X5250">
        <v>96984.250000011001</v>
      </c>
    </row>
    <row r="5251" spans="1:24">
      <c r="A5251" s="7" t="s">
        <v>6271</v>
      </c>
      <c r="B5251" s="13" t="s">
        <v>1388</v>
      </c>
      <c r="C5251">
        <v>72445854.655861259</v>
      </c>
      <c r="D5251">
        <v>71664789.489139065</v>
      </c>
      <c r="E5251">
        <v>336936.93693693698</v>
      </c>
      <c r="F5251">
        <v>1049549.549549551</v>
      </c>
      <c r="G5251">
        <v>13</v>
      </c>
      <c r="H5251">
        <v>39</v>
      </c>
      <c r="I5251">
        <v>7</v>
      </c>
      <c r="J5251">
        <v>1</v>
      </c>
      <c r="M5251">
        <v>14</v>
      </c>
      <c r="N5251">
        <v>41</v>
      </c>
      <c r="O5251">
        <v>2819099.0990990992</v>
      </c>
      <c r="P5251">
        <v>3359909.9099099129</v>
      </c>
      <c r="Q5251">
        <v>9</v>
      </c>
      <c r="R5251">
        <v>46</v>
      </c>
      <c r="S5251">
        <v>17796572.07207207</v>
      </c>
      <c r="T5251">
        <v>19002869.369369369</v>
      </c>
      <c r="U5251">
        <v>3666576.5765765752</v>
      </c>
      <c r="V5251">
        <v>3363333.333333333</v>
      </c>
      <c r="W5251">
        <v>1042.79166667</v>
      </c>
      <c r="X5251">
        <v>1187.6666666649999</v>
      </c>
    </row>
    <row r="5252" spans="1:24">
      <c r="A5252" s="7" t="s">
        <v>6272</v>
      </c>
      <c r="B5252" s="13" t="s">
        <v>1388</v>
      </c>
      <c r="C5252">
        <v>235681601.3757773</v>
      </c>
      <c r="D5252">
        <v>230426817.49397522</v>
      </c>
      <c r="E5252">
        <v>1909797.2972972989</v>
      </c>
      <c r="F5252">
        <v>2857657.6576576582</v>
      </c>
      <c r="G5252">
        <v>25</v>
      </c>
      <c r="H5252">
        <v>60</v>
      </c>
      <c r="I5252">
        <v>6</v>
      </c>
      <c r="J5252">
        <v>4</v>
      </c>
      <c r="M5252">
        <v>42</v>
      </c>
      <c r="N5252">
        <v>89</v>
      </c>
      <c r="O5252">
        <v>26659909.909909911</v>
      </c>
      <c r="P5252">
        <v>31608378.378378376</v>
      </c>
      <c r="Q5252">
        <v>9</v>
      </c>
      <c r="R5252">
        <v>146</v>
      </c>
      <c r="S5252">
        <v>83047448.648648649</v>
      </c>
      <c r="T5252">
        <v>83918072.972972974</v>
      </c>
      <c r="U5252">
        <v>24978738.738738738</v>
      </c>
      <c r="V5252">
        <v>33250630.630630627</v>
      </c>
      <c r="W5252">
        <v>2976.8333333310002</v>
      </c>
      <c r="X5252">
        <v>3331.9999999950001</v>
      </c>
    </row>
    <row r="5253" spans="1:24">
      <c r="A5253" s="7" t="s">
        <v>581</v>
      </c>
      <c r="B5253" s="13" t="s">
        <v>3801</v>
      </c>
      <c r="C5253">
        <v>179007718.33681127</v>
      </c>
      <c r="D5253">
        <v>184282763.93075198</v>
      </c>
      <c r="E5253">
        <v>2004504.5045045039</v>
      </c>
      <c r="F5253">
        <v>1818018.018018018</v>
      </c>
      <c r="G5253">
        <v>36</v>
      </c>
      <c r="H5253">
        <v>30</v>
      </c>
      <c r="I5253">
        <v>1</v>
      </c>
      <c r="J5253">
        <v>1</v>
      </c>
      <c r="M5253">
        <v>38</v>
      </c>
      <c r="N5253">
        <v>33</v>
      </c>
      <c r="O5253">
        <v>6058558.5585585581</v>
      </c>
      <c r="P5253">
        <v>5578738.7387387389</v>
      </c>
      <c r="R5253">
        <v>15</v>
      </c>
      <c r="S5253">
        <v>57086727.927927926</v>
      </c>
      <c r="T5253">
        <v>59519040.540540546</v>
      </c>
      <c r="U5253">
        <v>6231711.7117117122</v>
      </c>
      <c r="V5253">
        <v>6457207.2072072066</v>
      </c>
      <c r="W5253">
        <v>3729.4166666669998</v>
      </c>
      <c r="X5253">
        <v>2286.6666666679998</v>
      </c>
    </row>
    <row r="5254" spans="1:24">
      <c r="A5254" s="7" t="s">
        <v>582</v>
      </c>
      <c r="B5254" s="13" t="s">
        <v>3801</v>
      </c>
      <c r="C5254">
        <v>138172869.14086562</v>
      </c>
      <c r="D5254">
        <v>114144805.2959813</v>
      </c>
      <c r="E5254">
        <v>945045.04504504497</v>
      </c>
      <c r="F5254">
        <v>12612.612612613</v>
      </c>
      <c r="G5254">
        <v>65</v>
      </c>
      <c r="H5254">
        <v>39</v>
      </c>
      <c r="I5254">
        <v>1</v>
      </c>
      <c r="J5254">
        <v>1</v>
      </c>
      <c r="M5254">
        <v>66</v>
      </c>
      <c r="N5254">
        <v>33</v>
      </c>
      <c r="O5254">
        <v>3647747.7477477482</v>
      </c>
      <c r="P5254">
        <v>8073873.8738738727</v>
      </c>
      <c r="R5254">
        <v>10</v>
      </c>
      <c r="S5254">
        <v>37386450.45045045</v>
      </c>
      <c r="T5254">
        <v>31620315.315315317</v>
      </c>
      <c r="U5254">
        <v>4382882.8828828828</v>
      </c>
      <c r="V5254">
        <v>6761801.8018018017</v>
      </c>
      <c r="W5254">
        <v>3284.0416666679998</v>
      </c>
      <c r="X5254">
        <v>5621.1666666660003</v>
      </c>
    </row>
    <row r="5255" spans="1:24">
      <c r="A5255" s="7" t="s">
        <v>6273</v>
      </c>
      <c r="B5255" s="13" t="s">
        <v>1388</v>
      </c>
      <c r="C5255">
        <v>42920975.59717577</v>
      </c>
      <c r="D5255">
        <v>49227627.211303383</v>
      </c>
      <c r="E5255">
        <v>9094301.8018018045</v>
      </c>
      <c r="F5255">
        <v>28478698.198198199</v>
      </c>
      <c r="G5255">
        <v>2</v>
      </c>
      <c r="H5255">
        <v>8</v>
      </c>
      <c r="I5255">
        <v>0</v>
      </c>
      <c r="J5255">
        <v>0</v>
      </c>
      <c r="M5255">
        <v>6</v>
      </c>
      <c r="N5255">
        <v>11</v>
      </c>
      <c r="O5255">
        <v>12181981.981981983</v>
      </c>
      <c r="P5255">
        <v>11231441.441441443</v>
      </c>
      <c r="R5255">
        <v>15</v>
      </c>
      <c r="S5255">
        <v>14943391.891891893</v>
      </c>
      <c r="T5255">
        <v>16741297.297297295</v>
      </c>
      <c r="U5255">
        <v>11207117.117117116</v>
      </c>
      <c r="V5255">
        <v>11296666.666666668</v>
      </c>
      <c r="W5255">
        <v>646.91666666800006</v>
      </c>
      <c r="X5255">
        <v>760.91666666800006</v>
      </c>
    </row>
    <row r="5256" spans="1:24">
      <c r="A5256" s="7" t="s">
        <v>6274</v>
      </c>
      <c r="B5256" s="13" t="s">
        <v>2393</v>
      </c>
      <c r="C5256">
        <v>79032484.904581994</v>
      </c>
      <c r="D5256">
        <v>76724430.388697356</v>
      </c>
      <c r="E5256">
        <v>2684234.2342342348</v>
      </c>
      <c r="F5256">
        <v>573198.19819819904</v>
      </c>
      <c r="G5256">
        <v>27</v>
      </c>
      <c r="H5256">
        <v>32</v>
      </c>
      <c r="I5256">
        <v>5</v>
      </c>
      <c r="J5256">
        <v>4</v>
      </c>
      <c r="M5256">
        <v>34</v>
      </c>
      <c r="N5256">
        <v>41</v>
      </c>
      <c r="O5256">
        <v>8807657.6576576587</v>
      </c>
      <c r="P5256">
        <v>8155270.2702702703</v>
      </c>
      <c r="Q5256">
        <v>49</v>
      </c>
      <c r="R5256">
        <v>53</v>
      </c>
      <c r="S5256">
        <v>27771621.621621624</v>
      </c>
      <c r="T5256">
        <v>28776271.17117117</v>
      </c>
      <c r="U5256">
        <v>9283963.963963965</v>
      </c>
      <c r="V5256">
        <v>8635270.2702702712</v>
      </c>
      <c r="W5256">
        <v>1823.3333333339999</v>
      </c>
      <c r="X5256">
        <v>1725.249999998</v>
      </c>
    </row>
    <row r="5257" spans="1:24">
      <c r="A5257" s="7" t="s">
        <v>6275</v>
      </c>
      <c r="B5257" s="13" t="s">
        <v>1052</v>
      </c>
      <c r="C5257">
        <v>168954696.53805122</v>
      </c>
      <c r="D5257">
        <v>157238561.92751181</v>
      </c>
      <c r="E5257">
        <v>2891891.8918918921</v>
      </c>
      <c r="F5257">
        <v>2806981.9819819829</v>
      </c>
      <c r="G5257">
        <v>58</v>
      </c>
      <c r="H5257">
        <v>48</v>
      </c>
      <c r="I5257">
        <v>5</v>
      </c>
      <c r="J5257">
        <v>7</v>
      </c>
      <c r="M5257">
        <v>67</v>
      </c>
      <c r="N5257">
        <v>64</v>
      </c>
      <c r="O5257">
        <v>6428828.8288288303</v>
      </c>
      <c r="P5257">
        <v>11638558.558558557</v>
      </c>
      <c r="Q5257">
        <v>109</v>
      </c>
      <c r="R5257">
        <v>77</v>
      </c>
      <c r="S5257">
        <v>50825892.792792797</v>
      </c>
      <c r="T5257">
        <v>53628549.549549542</v>
      </c>
      <c r="U5257">
        <v>6419142.3423423413</v>
      </c>
      <c r="V5257">
        <v>10417066.666666668</v>
      </c>
      <c r="W5257">
        <v>4841.7916666680003</v>
      </c>
      <c r="X5257">
        <v>4983.375000002</v>
      </c>
    </row>
    <row r="5258" spans="1:24">
      <c r="A5258" s="7" t="s">
        <v>6276</v>
      </c>
      <c r="B5258" s="13" t="s">
        <v>6277</v>
      </c>
      <c r="C5258">
        <v>355768602.70473367</v>
      </c>
      <c r="D5258">
        <v>356067203.3125872</v>
      </c>
      <c r="E5258">
        <v>6586500.0000000028</v>
      </c>
      <c r="F5258">
        <v>4064954.0540540563</v>
      </c>
      <c r="G5258">
        <v>121</v>
      </c>
      <c r="H5258">
        <v>157</v>
      </c>
      <c r="I5258">
        <v>6</v>
      </c>
      <c r="J5258">
        <v>9</v>
      </c>
      <c r="M5258">
        <v>144</v>
      </c>
      <c r="N5258">
        <v>232</v>
      </c>
      <c r="O5258">
        <v>57667477.477477469</v>
      </c>
      <c r="P5258">
        <v>54133085.585585587</v>
      </c>
      <c r="Q5258">
        <v>9</v>
      </c>
      <c r="R5258">
        <v>137</v>
      </c>
      <c r="S5258">
        <v>89337837.83783783</v>
      </c>
      <c r="T5258">
        <v>92008556.756756738</v>
      </c>
      <c r="U5258">
        <v>34671261.261261262</v>
      </c>
      <c r="V5258">
        <v>39739899.0990991</v>
      </c>
      <c r="W5258">
        <v>12469.20833333</v>
      </c>
      <c r="X5258">
        <v>11980.958333331</v>
      </c>
    </row>
    <row r="5259" spans="1:24">
      <c r="A5259" s="7" t="s">
        <v>6278</v>
      </c>
      <c r="B5259" s="13" t="s">
        <v>1494</v>
      </c>
      <c r="C5259">
        <v>348351485.78134912</v>
      </c>
      <c r="D5259">
        <v>352701642.92843211</v>
      </c>
      <c r="E5259">
        <v>7357747.74774775</v>
      </c>
      <c r="F5259">
        <v>55724029.729729734</v>
      </c>
      <c r="G5259">
        <v>133</v>
      </c>
      <c r="H5259">
        <v>166</v>
      </c>
      <c r="I5259">
        <v>9</v>
      </c>
      <c r="J5259">
        <v>18</v>
      </c>
      <c r="K5259">
        <v>1</v>
      </c>
      <c r="M5259">
        <v>183</v>
      </c>
      <c r="N5259">
        <v>293</v>
      </c>
      <c r="O5259">
        <v>71554324.324324325</v>
      </c>
      <c r="P5259">
        <v>95296576.576576576</v>
      </c>
      <c r="Q5259">
        <v>1148</v>
      </c>
      <c r="R5259">
        <v>513</v>
      </c>
      <c r="S5259">
        <v>90936770.270270273</v>
      </c>
      <c r="T5259">
        <v>98674819.819819808</v>
      </c>
      <c r="U5259">
        <v>77964954.954954952</v>
      </c>
      <c r="V5259">
        <v>92532162.162162155</v>
      </c>
      <c r="W5259">
        <v>7843.1250000069995</v>
      </c>
      <c r="X5259">
        <v>7936.624999998</v>
      </c>
    </row>
    <row r="5260" spans="1:24">
      <c r="A5260" s="7" t="s">
        <v>6279</v>
      </c>
      <c r="B5260" s="13" t="s">
        <v>939</v>
      </c>
      <c r="C5260">
        <v>1619237599.5291934</v>
      </c>
      <c r="D5260">
        <v>1564664140.8002942</v>
      </c>
      <c r="E5260">
        <v>6431531.5315315323</v>
      </c>
      <c r="F5260">
        <v>942990.99099099205</v>
      </c>
      <c r="G5260">
        <v>305</v>
      </c>
      <c r="H5260">
        <v>224</v>
      </c>
      <c r="I5260">
        <v>14</v>
      </c>
      <c r="J5260">
        <v>18</v>
      </c>
      <c r="K5260">
        <v>4</v>
      </c>
      <c r="M5260">
        <v>554</v>
      </c>
      <c r="N5260">
        <v>407</v>
      </c>
      <c r="O5260">
        <v>71558738.738738745</v>
      </c>
      <c r="P5260">
        <v>312158288.2882883</v>
      </c>
      <c r="Q5260">
        <v>258</v>
      </c>
      <c r="R5260">
        <v>540</v>
      </c>
      <c r="S5260">
        <v>239807333.33333334</v>
      </c>
      <c r="T5260">
        <v>241822264.86486489</v>
      </c>
      <c r="U5260">
        <v>43014990.990990989</v>
      </c>
      <c r="V5260">
        <v>54666666.666666672</v>
      </c>
      <c r="W5260">
        <v>34434.583333335999</v>
      </c>
      <c r="X5260">
        <v>38396.708333329996</v>
      </c>
    </row>
    <row r="5261" spans="1:24">
      <c r="A5261" s="7" t="s">
        <v>6280</v>
      </c>
      <c r="B5261" s="13" t="s">
        <v>896</v>
      </c>
      <c r="C5261">
        <v>30924170.345225133</v>
      </c>
      <c r="D5261">
        <v>29155703.771224208</v>
      </c>
      <c r="E5261">
        <v>2234684.684684684</v>
      </c>
      <c r="F5261">
        <v>354054.05405405402</v>
      </c>
      <c r="G5261">
        <v>12</v>
      </c>
      <c r="H5261">
        <v>16</v>
      </c>
      <c r="I5261">
        <v>2</v>
      </c>
      <c r="J5261">
        <v>4</v>
      </c>
      <c r="M5261">
        <v>14</v>
      </c>
      <c r="N5261">
        <v>18</v>
      </c>
      <c r="O5261">
        <v>4159009.0090090106</v>
      </c>
      <c r="P5261">
        <v>18255855.855855856</v>
      </c>
      <c r="Q5261">
        <v>33</v>
      </c>
      <c r="R5261">
        <v>62</v>
      </c>
      <c r="S5261">
        <v>4890142.3423423432</v>
      </c>
      <c r="T5261">
        <v>5576207.2072072066</v>
      </c>
      <c r="U5261">
        <v>5049639.6396396402</v>
      </c>
      <c r="V5261">
        <v>17005675.675675675</v>
      </c>
      <c r="W5261">
        <v>775.66666666499998</v>
      </c>
      <c r="X5261">
        <v>740.91666667100003</v>
      </c>
    </row>
    <row r="5262" spans="1:24">
      <c r="A5262" s="7" t="s">
        <v>6281</v>
      </c>
      <c r="B5262" s="13" t="s">
        <v>1194</v>
      </c>
      <c r="C5262">
        <v>161429619.67447874</v>
      </c>
      <c r="D5262">
        <v>173441002.56896776</v>
      </c>
      <c r="E5262">
        <v>784234.23423423304</v>
      </c>
      <c r="F5262">
        <v>1439639.6396396409</v>
      </c>
      <c r="G5262">
        <v>67</v>
      </c>
      <c r="H5262">
        <v>59</v>
      </c>
      <c r="I5262">
        <v>9</v>
      </c>
      <c r="J5262">
        <v>4</v>
      </c>
      <c r="K5262">
        <v>1</v>
      </c>
      <c r="M5262">
        <v>79</v>
      </c>
      <c r="N5262">
        <v>92</v>
      </c>
      <c r="O5262">
        <v>32895495.495495494</v>
      </c>
      <c r="P5262">
        <v>42021351.351351351</v>
      </c>
      <c r="Q5262">
        <v>48</v>
      </c>
      <c r="R5262">
        <v>154</v>
      </c>
      <c r="S5262">
        <v>45652972.972972967</v>
      </c>
      <c r="T5262">
        <v>52344860.360360362</v>
      </c>
      <c r="U5262">
        <v>30454774.774774771</v>
      </c>
      <c r="V5262">
        <v>36164954.954954952</v>
      </c>
      <c r="W5262">
        <v>3173.999999996</v>
      </c>
      <c r="X5262">
        <v>3061.5833333380001</v>
      </c>
    </row>
    <row r="5263" spans="1:24">
      <c r="A5263" s="7" t="s">
        <v>6282</v>
      </c>
      <c r="B5263" s="13" t="s">
        <v>1084</v>
      </c>
      <c r="C5263">
        <v>184985754.84495077</v>
      </c>
      <c r="D5263">
        <v>194446527.50313246</v>
      </c>
      <c r="E5263">
        <v>1675675.675675675</v>
      </c>
      <c r="F5263">
        <v>759684.68468468497</v>
      </c>
      <c r="G5263">
        <v>36</v>
      </c>
      <c r="H5263">
        <v>46</v>
      </c>
      <c r="I5263">
        <v>2</v>
      </c>
      <c r="J5263">
        <v>4</v>
      </c>
      <c r="M5263">
        <v>41</v>
      </c>
      <c r="N5263">
        <v>49</v>
      </c>
      <c r="O5263">
        <v>10325225.225225225</v>
      </c>
      <c r="P5263">
        <v>12869369.369369367</v>
      </c>
      <c r="R5263">
        <v>101</v>
      </c>
      <c r="S5263">
        <v>32461714.414414413</v>
      </c>
      <c r="T5263">
        <v>32674664.864864863</v>
      </c>
      <c r="U5263">
        <v>8760360.3603603598</v>
      </c>
      <c r="V5263">
        <v>11341081.081081079</v>
      </c>
      <c r="W5263">
        <v>2869.375000001</v>
      </c>
      <c r="X5263">
        <v>2992.8333333300002</v>
      </c>
    </row>
    <row r="5264" spans="1:24">
      <c r="A5264" s="7" t="s">
        <v>6283</v>
      </c>
      <c r="B5264" s="13" t="s">
        <v>1313</v>
      </c>
      <c r="C5264">
        <v>768076416.12317955</v>
      </c>
      <c r="D5264">
        <v>772334876.74217916</v>
      </c>
      <c r="E5264">
        <v>932048319.81981981</v>
      </c>
      <c r="F5264">
        <v>859025220.72072065</v>
      </c>
      <c r="G5264">
        <v>302</v>
      </c>
      <c r="H5264">
        <v>461</v>
      </c>
      <c r="I5264">
        <v>25</v>
      </c>
      <c r="J5264">
        <v>44</v>
      </c>
      <c r="K5264">
        <v>9</v>
      </c>
      <c r="M5264">
        <v>510</v>
      </c>
      <c r="N5264">
        <v>892</v>
      </c>
      <c r="O5264">
        <v>229446837.83783785</v>
      </c>
      <c r="P5264">
        <v>311644151.35135132</v>
      </c>
      <c r="Q5264">
        <v>436</v>
      </c>
      <c r="R5264">
        <v>864</v>
      </c>
      <c r="S5264">
        <v>266021009.009009</v>
      </c>
      <c r="T5264">
        <v>283630588.2882883</v>
      </c>
      <c r="U5264">
        <v>246266216.21621624</v>
      </c>
      <c r="V5264">
        <v>321653513.51351351</v>
      </c>
      <c r="W5264">
        <v>16326.625000002001</v>
      </c>
      <c r="X5264">
        <v>16350.499999994001</v>
      </c>
    </row>
    <row r="5265" spans="1:24">
      <c r="A5265" s="7" t="s">
        <v>6284</v>
      </c>
      <c r="B5265" s="13" t="s">
        <v>1313</v>
      </c>
      <c r="C5265">
        <v>372615549.89494681</v>
      </c>
      <c r="D5265">
        <v>388141081.0692727</v>
      </c>
      <c r="E5265">
        <v>5891306.3063063091</v>
      </c>
      <c r="F5265">
        <v>4126936.9369369429</v>
      </c>
      <c r="G5265">
        <v>279</v>
      </c>
      <c r="H5265">
        <v>229</v>
      </c>
      <c r="I5265">
        <v>16</v>
      </c>
      <c r="J5265">
        <v>40</v>
      </c>
      <c r="K5265">
        <v>1</v>
      </c>
      <c r="M5265">
        <v>546</v>
      </c>
      <c r="N5265">
        <v>418</v>
      </c>
      <c r="O5265">
        <v>695713777.47747743</v>
      </c>
      <c r="P5265">
        <v>817467175.67567563</v>
      </c>
      <c r="Q5265">
        <v>1508</v>
      </c>
      <c r="R5265">
        <v>627</v>
      </c>
      <c r="S5265">
        <v>182161962.16216215</v>
      </c>
      <c r="T5265">
        <v>200895157.65765768</v>
      </c>
      <c r="U5265">
        <v>624245385.58558559</v>
      </c>
      <c r="V5265">
        <v>759019729.72972977</v>
      </c>
      <c r="W5265">
        <v>9878.2916666700003</v>
      </c>
      <c r="X5265">
        <v>10004.499999995</v>
      </c>
    </row>
    <row r="5266" spans="1:24">
      <c r="A5266" s="7" t="s">
        <v>6285</v>
      </c>
      <c r="B5266" s="13" t="s">
        <v>1313</v>
      </c>
      <c r="C5266">
        <v>539296347.53598297</v>
      </c>
      <c r="D5266">
        <v>541916058.48031604</v>
      </c>
      <c r="E5266">
        <v>4619675.6756756771</v>
      </c>
      <c r="F5266">
        <v>1534864.8648648721</v>
      </c>
      <c r="G5266">
        <v>297</v>
      </c>
      <c r="H5266">
        <v>324</v>
      </c>
      <c r="I5266">
        <v>18</v>
      </c>
      <c r="J5266">
        <v>33</v>
      </c>
      <c r="K5266">
        <v>12</v>
      </c>
      <c r="M5266">
        <v>495</v>
      </c>
      <c r="N5266">
        <v>759</v>
      </c>
      <c r="O5266">
        <v>207413549.54954958</v>
      </c>
      <c r="P5266">
        <v>249127927.92792791</v>
      </c>
      <c r="Q5266">
        <v>378</v>
      </c>
      <c r="R5266">
        <v>502</v>
      </c>
      <c r="S5266">
        <v>206212351.35135138</v>
      </c>
      <c r="T5266">
        <v>216411651.35135135</v>
      </c>
      <c r="U5266">
        <v>218313963.96396399</v>
      </c>
      <c r="V5266">
        <v>228926106.3063063</v>
      </c>
      <c r="W5266">
        <v>12405.166666664001</v>
      </c>
      <c r="X5266">
        <v>12509.041666674</v>
      </c>
    </row>
    <row r="5267" spans="1:24">
      <c r="A5267" s="7" t="s">
        <v>6286</v>
      </c>
      <c r="B5267" s="13" t="s">
        <v>1084</v>
      </c>
      <c r="C5267">
        <v>277838515.38670695</v>
      </c>
      <c r="D5267">
        <v>298868222.77023679</v>
      </c>
      <c r="E5267">
        <v>213355736.03603601</v>
      </c>
      <c r="F5267">
        <v>25931848.648648653</v>
      </c>
      <c r="G5267">
        <v>79</v>
      </c>
      <c r="H5267">
        <v>71</v>
      </c>
      <c r="I5267">
        <v>10</v>
      </c>
      <c r="J5267">
        <v>6</v>
      </c>
      <c r="M5267">
        <v>172</v>
      </c>
      <c r="N5267">
        <v>101</v>
      </c>
      <c r="O5267">
        <v>56464549.54954955</v>
      </c>
      <c r="P5267">
        <v>38138648.648648649</v>
      </c>
      <c r="Q5267">
        <v>826</v>
      </c>
      <c r="R5267">
        <v>274</v>
      </c>
      <c r="S5267">
        <v>62595576.576576576</v>
      </c>
      <c r="T5267">
        <v>64015400.9009009</v>
      </c>
      <c r="U5267">
        <v>52779279.279279277</v>
      </c>
      <c r="V5267">
        <v>38530043.243243247</v>
      </c>
      <c r="W5267">
        <v>4950.874999996</v>
      </c>
      <c r="X5267">
        <v>4873.2916666620004</v>
      </c>
    </row>
    <row r="5268" spans="1:24">
      <c r="A5268" s="7" t="s">
        <v>6287</v>
      </c>
      <c r="B5268" s="13" t="s">
        <v>766</v>
      </c>
      <c r="C5268">
        <v>55176365.075945973</v>
      </c>
      <c r="D5268">
        <v>57245250.923917145</v>
      </c>
      <c r="E5268">
        <v>1808108.1081081091</v>
      </c>
      <c r="F5268">
        <v>1266666.6666666679</v>
      </c>
      <c r="G5268">
        <v>10</v>
      </c>
      <c r="H5268">
        <v>11</v>
      </c>
      <c r="I5268">
        <v>1</v>
      </c>
      <c r="J5268">
        <v>1</v>
      </c>
      <c r="M5268">
        <v>24</v>
      </c>
      <c r="N5268">
        <v>25</v>
      </c>
      <c r="O5268">
        <v>9364864.8648648653</v>
      </c>
      <c r="P5268">
        <v>11838333.333333334</v>
      </c>
      <c r="R5268">
        <v>20</v>
      </c>
      <c r="S5268">
        <v>21906054.054054052</v>
      </c>
      <c r="T5268">
        <v>22630396.396396395</v>
      </c>
      <c r="U5268">
        <v>9563693.6936936937</v>
      </c>
      <c r="V5268">
        <v>12694549.54954955</v>
      </c>
      <c r="W5268">
        <v>1040.2500000049999</v>
      </c>
      <c r="X5268">
        <v>1027.0416666669998</v>
      </c>
    </row>
    <row r="5269" spans="1:24">
      <c r="A5269" s="7" t="s">
        <v>583</v>
      </c>
      <c r="B5269" s="13" t="s">
        <v>222</v>
      </c>
      <c r="C5269">
        <v>170379481.99515241</v>
      </c>
      <c r="D5269">
        <v>177919832.11949185</v>
      </c>
      <c r="E5269">
        <v>984732.43243243301</v>
      </c>
      <c r="F5269">
        <v>14414.414414415</v>
      </c>
      <c r="G5269">
        <v>34</v>
      </c>
      <c r="H5269">
        <v>44</v>
      </c>
      <c r="I5269">
        <v>0</v>
      </c>
      <c r="J5269">
        <v>1</v>
      </c>
      <c r="M5269">
        <v>56</v>
      </c>
      <c r="N5269">
        <v>75</v>
      </c>
      <c r="O5269">
        <v>19902119.819819819</v>
      </c>
      <c r="P5269">
        <v>14395855.855855852</v>
      </c>
      <c r="Q5269">
        <v>68</v>
      </c>
      <c r="R5269">
        <v>63</v>
      </c>
      <c r="S5269">
        <v>46304576.576576576</v>
      </c>
      <c r="T5269">
        <v>48731891.891891889</v>
      </c>
      <c r="U5269">
        <v>20256576.576576576</v>
      </c>
      <c r="V5269">
        <v>13962972.97297297</v>
      </c>
      <c r="W5269">
        <v>4198.4166666649999</v>
      </c>
      <c r="X5269">
        <v>4365.2916666640003</v>
      </c>
    </row>
    <row r="5270" spans="1:24">
      <c r="A5270" s="7" t="s">
        <v>6288</v>
      </c>
      <c r="B5270" s="13" t="s">
        <v>2616</v>
      </c>
      <c r="C5270">
        <v>128257289.81926885</v>
      </c>
      <c r="D5270">
        <v>128498445.03040342</v>
      </c>
      <c r="E5270">
        <v>29925455.855855864</v>
      </c>
      <c r="F5270">
        <v>35148027.927927934</v>
      </c>
      <c r="G5270">
        <v>60</v>
      </c>
      <c r="H5270">
        <v>53</v>
      </c>
      <c r="I5270">
        <v>3</v>
      </c>
      <c r="J5270">
        <v>4</v>
      </c>
      <c r="M5270">
        <v>72</v>
      </c>
      <c r="N5270">
        <v>70</v>
      </c>
      <c r="O5270">
        <v>13046666.666666668</v>
      </c>
      <c r="P5270">
        <v>15889819.819819821</v>
      </c>
      <c r="Q5270">
        <v>116</v>
      </c>
      <c r="R5270">
        <v>91</v>
      </c>
      <c r="S5270">
        <v>35034301.801801801</v>
      </c>
      <c r="T5270">
        <v>36778108.108108103</v>
      </c>
      <c r="U5270">
        <v>8508601.8018018026</v>
      </c>
      <c r="V5270">
        <v>11800900.900900902</v>
      </c>
      <c r="W5270">
        <v>4777.5416666669998</v>
      </c>
      <c r="X5270">
        <v>4700.2083333339997</v>
      </c>
    </row>
    <row r="5271" spans="1:24">
      <c r="A5271" s="7" t="s">
        <v>6289</v>
      </c>
      <c r="B5271" s="13" t="s">
        <v>2225</v>
      </c>
      <c r="C5271">
        <v>4686261459.3197527</v>
      </c>
      <c r="D5271">
        <v>4287459733.5373292</v>
      </c>
      <c r="E5271">
        <v>105173518.01801802</v>
      </c>
      <c r="F5271">
        <v>2232325418.9189186</v>
      </c>
      <c r="G5271">
        <v>627</v>
      </c>
      <c r="H5271">
        <v>674</v>
      </c>
      <c r="I5271">
        <v>31</v>
      </c>
      <c r="J5271">
        <v>56</v>
      </c>
      <c r="K5271">
        <v>27</v>
      </c>
      <c r="M5271">
        <v>1440</v>
      </c>
      <c r="N5271">
        <v>1646</v>
      </c>
      <c r="O5271">
        <v>3438037652.2522526</v>
      </c>
      <c r="P5271">
        <v>2374594742.3423424</v>
      </c>
      <c r="Q5271">
        <v>1581</v>
      </c>
      <c r="R5271">
        <v>4099</v>
      </c>
      <c r="S5271">
        <v>611714950.45045042</v>
      </c>
      <c r="T5271">
        <v>599918129.72972965</v>
      </c>
      <c r="U5271">
        <v>3290485944.1441436</v>
      </c>
      <c r="V5271">
        <v>1826838288.2882884</v>
      </c>
      <c r="W5271">
        <v>88041.250000005995</v>
      </c>
      <c r="X5271">
        <v>87674.874999997992</v>
      </c>
    </row>
    <row r="5272" spans="1:24">
      <c r="A5272" s="7" t="s">
        <v>6290</v>
      </c>
      <c r="B5272" s="13" t="s">
        <v>701</v>
      </c>
      <c r="C5272">
        <v>457188122.84807509</v>
      </c>
      <c r="D5272">
        <v>390066546.50110221</v>
      </c>
      <c r="E5272">
        <v>95610709.909909919</v>
      </c>
      <c r="F5272">
        <v>315315.31531531701</v>
      </c>
      <c r="G5272">
        <v>197</v>
      </c>
      <c r="H5272">
        <v>170</v>
      </c>
      <c r="I5272">
        <v>3</v>
      </c>
      <c r="J5272">
        <v>10</v>
      </c>
      <c r="M5272">
        <v>255</v>
      </c>
      <c r="N5272">
        <v>245</v>
      </c>
      <c r="O5272">
        <v>32465090.090090089</v>
      </c>
      <c r="P5272">
        <v>53123873.873873875</v>
      </c>
      <c r="Q5272">
        <v>315</v>
      </c>
      <c r="R5272">
        <v>523</v>
      </c>
      <c r="S5272">
        <v>68634616.216216221</v>
      </c>
      <c r="T5272">
        <v>59415790.990990989</v>
      </c>
      <c r="U5272">
        <v>41583783.783783779</v>
      </c>
      <c r="V5272">
        <v>36921214.414414413</v>
      </c>
      <c r="W5272">
        <v>10304.249999994001</v>
      </c>
      <c r="X5272">
        <v>9097.5416666700003</v>
      </c>
    </row>
    <row r="5273" spans="1:24">
      <c r="A5273" s="7" t="s">
        <v>6291</v>
      </c>
      <c r="B5273" s="13" t="s">
        <v>2039</v>
      </c>
      <c r="C5273">
        <v>766388243.74038339</v>
      </c>
      <c r="D5273">
        <v>796535867.17604995</v>
      </c>
      <c r="E5273">
        <v>168574211.7117117</v>
      </c>
      <c r="F5273">
        <v>45762297.297297321</v>
      </c>
      <c r="G5273">
        <v>228</v>
      </c>
      <c r="H5273">
        <v>221</v>
      </c>
      <c r="I5273">
        <v>8</v>
      </c>
      <c r="J5273">
        <v>15</v>
      </c>
      <c r="M5273">
        <v>416</v>
      </c>
      <c r="N5273">
        <v>331</v>
      </c>
      <c r="O5273">
        <v>187730000.00000003</v>
      </c>
      <c r="P5273">
        <v>222122342.34234235</v>
      </c>
      <c r="Q5273">
        <v>173</v>
      </c>
      <c r="R5273">
        <v>554</v>
      </c>
      <c r="S5273">
        <v>172913727.92792794</v>
      </c>
      <c r="T5273">
        <v>176776356.75675675</v>
      </c>
      <c r="U5273">
        <v>180997830.63063064</v>
      </c>
      <c r="V5273">
        <v>217742380.18018019</v>
      </c>
      <c r="W5273">
        <v>19349.541666664001</v>
      </c>
      <c r="X5273">
        <v>19799.041666672001</v>
      </c>
    </row>
    <row r="5274" spans="1:24">
      <c r="A5274" s="7" t="s">
        <v>6292</v>
      </c>
      <c r="B5274" s="13" t="s">
        <v>1082</v>
      </c>
      <c r="C5274">
        <v>295524484.21358967</v>
      </c>
      <c r="D5274">
        <v>279288568.38552278</v>
      </c>
      <c r="E5274">
        <v>5523423.4234234253</v>
      </c>
      <c r="F5274">
        <v>583783.78378378495</v>
      </c>
      <c r="G5274">
        <v>175</v>
      </c>
      <c r="H5274">
        <v>275</v>
      </c>
      <c r="I5274">
        <v>18</v>
      </c>
      <c r="J5274">
        <v>21</v>
      </c>
      <c r="M5274">
        <v>465</v>
      </c>
      <c r="N5274">
        <v>507</v>
      </c>
      <c r="O5274">
        <v>160698288.2882883</v>
      </c>
      <c r="P5274">
        <v>156444594.5945946</v>
      </c>
      <c r="Q5274">
        <v>195</v>
      </c>
      <c r="R5274">
        <v>320</v>
      </c>
      <c r="S5274">
        <v>89117869.369369373</v>
      </c>
      <c r="T5274">
        <v>90759509.009009004</v>
      </c>
      <c r="U5274">
        <v>118872142.34234235</v>
      </c>
      <c r="V5274">
        <v>121253963.96396397</v>
      </c>
      <c r="W5274">
        <v>13438.666666666</v>
      </c>
      <c r="X5274">
        <v>13955.25</v>
      </c>
    </row>
    <row r="5275" spans="1:24">
      <c r="A5275" s="7" t="s">
        <v>6293</v>
      </c>
      <c r="B5275" s="13" t="s">
        <v>1943</v>
      </c>
      <c r="C5275">
        <v>1068750167.3667393</v>
      </c>
      <c r="D5275">
        <v>1163749437.1186993</v>
      </c>
      <c r="E5275">
        <v>61067117.117117122</v>
      </c>
      <c r="F5275">
        <v>1243243.2432432461</v>
      </c>
      <c r="G5275">
        <v>486</v>
      </c>
      <c r="H5275">
        <v>221</v>
      </c>
      <c r="I5275">
        <v>20</v>
      </c>
      <c r="J5275">
        <v>23</v>
      </c>
      <c r="K5275">
        <v>8</v>
      </c>
      <c r="M5275">
        <v>790</v>
      </c>
      <c r="N5275">
        <v>502</v>
      </c>
      <c r="O5275">
        <v>106235945.94594595</v>
      </c>
      <c r="P5275">
        <v>85036756.756756753</v>
      </c>
      <c r="Q5275">
        <v>404</v>
      </c>
      <c r="R5275">
        <v>585</v>
      </c>
      <c r="S5275">
        <v>298198815.31531531</v>
      </c>
      <c r="T5275">
        <v>310762841.44144148</v>
      </c>
      <c r="U5275">
        <v>50058198.198198192</v>
      </c>
      <c r="V5275">
        <v>64733243.243243247</v>
      </c>
      <c r="W5275">
        <v>32629.583333335002</v>
      </c>
      <c r="X5275">
        <v>33044.416666673998</v>
      </c>
    </row>
    <row r="5276" spans="1:24">
      <c r="A5276" s="7" t="s">
        <v>6294</v>
      </c>
      <c r="B5276" s="13" t="s">
        <v>1154</v>
      </c>
      <c r="C5276">
        <v>85560175.649876952</v>
      </c>
      <c r="D5276">
        <v>84275002.140185878</v>
      </c>
      <c r="E5276">
        <v>626576.57657657599</v>
      </c>
      <c r="F5276">
        <v>438738.73873874202</v>
      </c>
      <c r="G5276">
        <v>91</v>
      </c>
      <c r="H5276">
        <v>43</v>
      </c>
      <c r="I5276">
        <v>2</v>
      </c>
      <c r="J5276">
        <v>2</v>
      </c>
      <c r="M5276">
        <v>102</v>
      </c>
      <c r="N5276">
        <v>69</v>
      </c>
      <c r="O5276">
        <v>6008108.1081081079</v>
      </c>
      <c r="P5276">
        <v>21721621.621621624</v>
      </c>
      <c r="Q5276">
        <v>21</v>
      </c>
      <c r="R5276">
        <v>70</v>
      </c>
      <c r="S5276">
        <v>31796612.612612613</v>
      </c>
      <c r="T5276">
        <v>30591981.981981982</v>
      </c>
      <c r="U5276">
        <v>5360180.180180178</v>
      </c>
      <c r="V5276">
        <v>11677117.117117116</v>
      </c>
      <c r="W5276">
        <v>5633.750000002</v>
      </c>
      <c r="X5276">
        <v>5327.5833333339997</v>
      </c>
    </row>
    <row r="5277" spans="1:24">
      <c r="A5277" s="7" t="s">
        <v>6295</v>
      </c>
      <c r="B5277" s="13" t="s">
        <v>3297</v>
      </c>
      <c r="C5277">
        <v>317907569.45268643</v>
      </c>
      <c r="D5277">
        <v>344826520.27754569</v>
      </c>
      <c r="E5277">
        <v>33027605.40540541</v>
      </c>
      <c r="F5277">
        <v>58287664.864864878</v>
      </c>
      <c r="G5277">
        <v>85</v>
      </c>
      <c r="H5277">
        <v>127</v>
      </c>
      <c r="I5277">
        <v>11</v>
      </c>
      <c r="J5277">
        <v>15</v>
      </c>
      <c r="M5277">
        <v>110</v>
      </c>
      <c r="N5277">
        <v>159</v>
      </c>
      <c r="O5277">
        <v>36789684.684684686</v>
      </c>
      <c r="P5277">
        <v>61488704.504504502</v>
      </c>
      <c r="Q5277">
        <v>198</v>
      </c>
      <c r="R5277">
        <v>116</v>
      </c>
      <c r="S5277">
        <v>81213477.477477491</v>
      </c>
      <c r="T5277">
        <v>87797067.567567572</v>
      </c>
      <c r="U5277">
        <v>26890000</v>
      </c>
      <c r="V5277">
        <v>38856396.396396399</v>
      </c>
      <c r="W5277">
        <v>12012.958333341001</v>
      </c>
      <c r="X5277">
        <v>11879.166666662</v>
      </c>
    </row>
    <row r="5278" spans="1:24">
      <c r="A5278" s="7" t="s">
        <v>6296</v>
      </c>
      <c r="B5278" s="13" t="s">
        <v>2771</v>
      </c>
      <c r="C5278">
        <v>269614065.74753594</v>
      </c>
      <c r="D5278">
        <v>265269539.40635827</v>
      </c>
      <c r="E5278">
        <v>85047286.48648648</v>
      </c>
      <c r="F5278">
        <v>85325937.837837845</v>
      </c>
      <c r="G5278">
        <v>161</v>
      </c>
      <c r="H5278">
        <v>58</v>
      </c>
      <c r="I5278">
        <v>24</v>
      </c>
      <c r="J5278">
        <v>11</v>
      </c>
      <c r="M5278">
        <v>220</v>
      </c>
      <c r="N5278">
        <v>70</v>
      </c>
      <c r="O5278">
        <v>56783937.837837845</v>
      </c>
      <c r="P5278">
        <v>45021621.621621631</v>
      </c>
      <c r="Q5278">
        <v>187</v>
      </c>
      <c r="R5278">
        <v>148</v>
      </c>
      <c r="S5278">
        <v>54706374.774774782</v>
      </c>
      <c r="T5278">
        <v>59572830.630630627</v>
      </c>
      <c r="U5278">
        <v>31802162.162162162</v>
      </c>
      <c r="V5278">
        <v>32249052.252252258</v>
      </c>
      <c r="W5278">
        <v>4709.2499999989996</v>
      </c>
      <c r="X5278">
        <v>4757.625</v>
      </c>
    </row>
    <row r="5279" spans="1:24">
      <c r="A5279" s="7" t="s">
        <v>6297</v>
      </c>
      <c r="B5279" s="13" t="s">
        <v>2771</v>
      </c>
      <c r="C5279">
        <v>4920374.4940325776</v>
      </c>
      <c r="D5279">
        <v>4903584.3643943025</v>
      </c>
      <c r="S5279">
        <v>1776333.333333333</v>
      </c>
      <c r="T5279">
        <v>1561927.927927929</v>
      </c>
      <c r="W5279">
        <v>521.29166666799995</v>
      </c>
      <c r="X5279">
        <v>545.62500000099999</v>
      </c>
    </row>
    <row r="5280" spans="1:24">
      <c r="A5280" s="7" t="s">
        <v>6298</v>
      </c>
      <c r="B5280" s="13" t="s">
        <v>1395</v>
      </c>
      <c r="C5280">
        <v>157689348.76627159</v>
      </c>
      <c r="D5280">
        <v>154496976.35569805</v>
      </c>
      <c r="F5280">
        <v>181081.08108108101</v>
      </c>
      <c r="G5280">
        <v>15</v>
      </c>
      <c r="H5280">
        <v>10</v>
      </c>
      <c r="I5280">
        <v>1</v>
      </c>
      <c r="J5280">
        <v>1</v>
      </c>
      <c r="M5280">
        <v>41</v>
      </c>
      <c r="N5280">
        <v>26</v>
      </c>
      <c r="O5280">
        <v>3239639.6396396402</v>
      </c>
      <c r="P5280">
        <v>4525225.2252252251</v>
      </c>
      <c r="Q5280">
        <v>46</v>
      </c>
      <c r="S5280">
        <v>58972918.918918923</v>
      </c>
      <c r="T5280">
        <v>59769599.999999993</v>
      </c>
      <c r="U5280">
        <v>2982882.8828828828</v>
      </c>
      <c r="V5280">
        <v>4625405.4054054068</v>
      </c>
      <c r="W5280">
        <v>2425.3333333350001</v>
      </c>
      <c r="X5280">
        <v>2479.4166666709998</v>
      </c>
    </row>
    <row r="5281" spans="1:24">
      <c r="A5281" s="7" t="s">
        <v>6299</v>
      </c>
      <c r="B5281" s="13" t="s">
        <v>718</v>
      </c>
      <c r="C5281">
        <v>193729441.85188228</v>
      </c>
      <c r="D5281">
        <v>202757740.61124426</v>
      </c>
      <c r="E5281">
        <v>2072720.72072072</v>
      </c>
      <c r="F5281">
        <v>297297.29729729798</v>
      </c>
      <c r="G5281">
        <v>24</v>
      </c>
      <c r="H5281">
        <v>46</v>
      </c>
      <c r="I5281">
        <v>1</v>
      </c>
      <c r="J5281">
        <v>3</v>
      </c>
      <c r="M5281">
        <v>28</v>
      </c>
      <c r="N5281">
        <v>58</v>
      </c>
      <c r="O5281">
        <v>15874016.216216218</v>
      </c>
      <c r="P5281">
        <v>11406306.306306306</v>
      </c>
      <c r="Q5281">
        <v>7</v>
      </c>
      <c r="R5281">
        <v>50</v>
      </c>
      <c r="S5281">
        <v>83867018.018018022</v>
      </c>
      <c r="T5281">
        <v>87380927.927927926</v>
      </c>
      <c r="U5281">
        <v>16971081.081081081</v>
      </c>
      <c r="V5281">
        <v>12604054.054054055</v>
      </c>
      <c r="W5281">
        <v>2452.749999997</v>
      </c>
      <c r="X5281">
        <v>2575.6666666619999</v>
      </c>
    </row>
    <row r="5282" spans="1:24">
      <c r="A5282" s="7" t="s">
        <v>6300</v>
      </c>
      <c r="B5282" s="13" t="s">
        <v>1500</v>
      </c>
      <c r="C5282">
        <v>742787644.77071118</v>
      </c>
      <c r="D5282">
        <v>763746519.68170321</v>
      </c>
      <c r="E5282">
        <v>10410810.810810812</v>
      </c>
      <c r="F5282">
        <v>1845045.0450450459</v>
      </c>
      <c r="G5282">
        <v>231</v>
      </c>
      <c r="H5282">
        <v>213</v>
      </c>
      <c r="I5282">
        <v>8</v>
      </c>
      <c r="J5282">
        <v>18</v>
      </c>
      <c r="M5282">
        <v>253</v>
      </c>
      <c r="N5282">
        <v>227</v>
      </c>
      <c r="O5282">
        <v>58572252.252252251</v>
      </c>
      <c r="P5282">
        <v>46700720.720720723</v>
      </c>
      <c r="Q5282">
        <v>367</v>
      </c>
      <c r="R5282">
        <v>481</v>
      </c>
      <c r="S5282">
        <v>251688702.7027027</v>
      </c>
      <c r="T5282">
        <v>260624827.02702701</v>
      </c>
      <c r="U5282">
        <v>50965225.225225225</v>
      </c>
      <c r="V5282">
        <v>44905405.405405402</v>
      </c>
      <c r="W5282">
        <v>16017</v>
      </c>
      <c r="X5282">
        <v>15989.04166667</v>
      </c>
    </row>
    <row r="5283" spans="1:24">
      <c r="A5283" s="7" t="s">
        <v>6301</v>
      </c>
      <c r="B5283" s="13" t="s">
        <v>692</v>
      </c>
      <c r="C5283">
        <v>66172961.384904541</v>
      </c>
      <c r="D5283">
        <v>64471282.243163899</v>
      </c>
      <c r="E5283">
        <v>27927.927927928002</v>
      </c>
      <c r="F5283">
        <v>200900.90090090301</v>
      </c>
      <c r="G5283">
        <v>47</v>
      </c>
      <c r="H5283">
        <v>9</v>
      </c>
      <c r="I5283">
        <v>3</v>
      </c>
      <c r="J5283">
        <v>7</v>
      </c>
      <c r="M5283">
        <v>80</v>
      </c>
      <c r="N5283">
        <v>85</v>
      </c>
      <c r="O5283">
        <v>2729729.7297297292</v>
      </c>
      <c r="P5283">
        <v>13265675.675675675</v>
      </c>
      <c r="Q5283">
        <v>9</v>
      </c>
      <c r="R5283">
        <v>130</v>
      </c>
      <c r="S5283">
        <v>27401031.531531535</v>
      </c>
      <c r="T5283">
        <v>27783490.990990989</v>
      </c>
      <c r="U5283">
        <v>2751891.8918918921</v>
      </c>
      <c r="V5283">
        <v>13362972.972972972</v>
      </c>
      <c r="W5283">
        <v>1646.54166667</v>
      </c>
      <c r="X5283">
        <v>1944.2083333359999</v>
      </c>
    </row>
    <row r="5284" spans="1:24">
      <c r="A5284" s="7" t="s">
        <v>6302</v>
      </c>
      <c r="B5284" s="13" t="s">
        <v>4951</v>
      </c>
      <c r="C5284">
        <v>425010751.29386795</v>
      </c>
      <c r="D5284">
        <v>461875028.39244258</v>
      </c>
      <c r="E5284">
        <v>14694114.414414415</v>
      </c>
      <c r="F5284">
        <v>19723409.909909911</v>
      </c>
      <c r="G5284">
        <v>89</v>
      </c>
      <c r="H5284">
        <v>81</v>
      </c>
      <c r="I5284">
        <v>7</v>
      </c>
      <c r="J5284">
        <v>7</v>
      </c>
      <c r="M5284">
        <v>113</v>
      </c>
      <c r="N5284">
        <v>142</v>
      </c>
      <c r="O5284">
        <v>17370540.540540539</v>
      </c>
      <c r="P5284">
        <v>52267882.882882886</v>
      </c>
      <c r="Q5284">
        <v>31</v>
      </c>
      <c r="R5284">
        <v>213</v>
      </c>
      <c r="S5284">
        <v>107367130.63063063</v>
      </c>
      <c r="T5284">
        <v>116425804.5045045</v>
      </c>
      <c r="U5284">
        <v>13236306.306306306</v>
      </c>
      <c r="V5284">
        <v>45381441.441441439</v>
      </c>
      <c r="W5284">
        <v>8784.625000004</v>
      </c>
      <c r="X5284">
        <v>8831.4583333330011</v>
      </c>
    </row>
    <row r="5285" spans="1:24">
      <c r="A5285" s="7" t="s">
        <v>6303</v>
      </c>
      <c r="B5285" s="13" t="s">
        <v>1117</v>
      </c>
      <c r="C5285">
        <v>293126478.8910563</v>
      </c>
      <c r="D5285">
        <v>280320207.72998542</v>
      </c>
      <c r="E5285">
        <v>2477477.4774774779</v>
      </c>
      <c r="F5285">
        <v>405405.40540540498</v>
      </c>
      <c r="G5285">
        <v>28</v>
      </c>
      <c r="H5285">
        <v>40</v>
      </c>
      <c r="I5285">
        <v>5</v>
      </c>
      <c r="J5285">
        <v>9</v>
      </c>
      <c r="M5285">
        <v>124</v>
      </c>
      <c r="N5285">
        <v>126</v>
      </c>
      <c r="O5285">
        <v>102564739.63963965</v>
      </c>
      <c r="P5285">
        <v>63752657.657657653</v>
      </c>
      <c r="Q5285">
        <v>9</v>
      </c>
      <c r="R5285">
        <v>232</v>
      </c>
      <c r="S5285">
        <v>170341932.43243241</v>
      </c>
      <c r="T5285">
        <v>167286164.86486486</v>
      </c>
      <c r="U5285">
        <v>59037657.657657661</v>
      </c>
      <c r="V5285">
        <v>64667457.657657653</v>
      </c>
      <c r="W5285">
        <v>5643.624999998</v>
      </c>
      <c r="X5285">
        <v>5752.0833333330002</v>
      </c>
    </row>
    <row r="5286" spans="1:24">
      <c r="A5286" s="7" t="s">
        <v>6304</v>
      </c>
      <c r="B5286" s="13" t="s">
        <v>2871</v>
      </c>
      <c r="C5286">
        <v>1853365415.9120784</v>
      </c>
      <c r="D5286">
        <v>1890149881.1660709</v>
      </c>
      <c r="E5286">
        <v>4714585.5855855886</v>
      </c>
      <c r="F5286">
        <v>2123720.7207207312</v>
      </c>
      <c r="G5286">
        <v>215</v>
      </c>
      <c r="H5286">
        <v>295</v>
      </c>
      <c r="I5286">
        <v>10</v>
      </c>
      <c r="J5286">
        <v>15</v>
      </c>
      <c r="M5286">
        <v>381</v>
      </c>
      <c r="N5286">
        <v>481</v>
      </c>
      <c r="O5286">
        <v>26404418.918918919</v>
      </c>
      <c r="P5286">
        <v>47744254.054054059</v>
      </c>
      <c r="Q5286">
        <v>281</v>
      </c>
      <c r="R5286">
        <v>966</v>
      </c>
      <c r="S5286">
        <v>492037009.9099099</v>
      </c>
      <c r="T5286">
        <v>516206736.93693697</v>
      </c>
      <c r="U5286">
        <v>41772432.432432428</v>
      </c>
      <c r="V5286">
        <v>76191845.045045048</v>
      </c>
      <c r="W5286">
        <v>38617.666666678997</v>
      </c>
      <c r="X5286">
        <v>39688.749999998996</v>
      </c>
    </row>
    <row r="5287" spans="1:24">
      <c r="A5287" s="7" t="s">
        <v>6305</v>
      </c>
      <c r="B5287" s="13" t="s">
        <v>2517</v>
      </c>
      <c r="C5287">
        <v>308427994.40042537</v>
      </c>
      <c r="D5287">
        <v>309415425.2329601</v>
      </c>
      <c r="E5287">
        <v>8488288.2882882915</v>
      </c>
      <c r="F5287">
        <v>2399324.3243243289</v>
      </c>
      <c r="G5287">
        <v>238</v>
      </c>
      <c r="H5287">
        <v>124</v>
      </c>
      <c r="I5287">
        <v>6</v>
      </c>
      <c r="J5287">
        <v>10</v>
      </c>
      <c r="M5287">
        <v>437</v>
      </c>
      <c r="N5287">
        <v>183</v>
      </c>
      <c r="O5287">
        <v>58037837.837837845</v>
      </c>
      <c r="P5287">
        <v>78696396.396396399</v>
      </c>
      <c r="Q5287">
        <v>230</v>
      </c>
      <c r="R5287">
        <v>293</v>
      </c>
      <c r="S5287">
        <v>95150842.342342332</v>
      </c>
      <c r="T5287">
        <v>94125757.657657653</v>
      </c>
      <c r="U5287">
        <v>36907567.567567565</v>
      </c>
      <c r="V5287">
        <v>39996890.090090089</v>
      </c>
      <c r="W5287">
        <v>9392.9166666580004</v>
      </c>
      <c r="X5287">
        <v>9439.5000000029995</v>
      </c>
    </row>
    <row r="5288" spans="1:24">
      <c r="A5288" s="7" t="s">
        <v>6306</v>
      </c>
      <c r="B5288" s="13" t="s">
        <v>1395</v>
      </c>
      <c r="C5288">
        <v>121331994.68146394</v>
      </c>
      <c r="D5288">
        <v>116023167.46731961</v>
      </c>
      <c r="E5288">
        <v>2354954.9549549548</v>
      </c>
      <c r="F5288">
        <v>2946846.8468468469</v>
      </c>
      <c r="G5288">
        <v>15</v>
      </c>
      <c r="H5288">
        <v>21</v>
      </c>
      <c r="I5288">
        <v>2</v>
      </c>
      <c r="J5288">
        <v>2</v>
      </c>
      <c r="K5288">
        <v>1</v>
      </c>
      <c r="M5288">
        <v>25</v>
      </c>
      <c r="N5288">
        <v>32</v>
      </c>
      <c r="O5288">
        <v>12623423.423423421</v>
      </c>
      <c r="P5288">
        <v>7092792.7927927924</v>
      </c>
      <c r="Q5288">
        <v>46</v>
      </c>
      <c r="S5288">
        <v>40745310.810810812</v>
      </c>
      <c r="T5288">
        <v>37486427.927927926</v>
      </c>
      <c r="U5288">
        <v>11986036.036036037</v>
      </c>
      <c r="V5288">
        <v>6676396.3963963967</v>
      </c>
      <c r="W5288">
        <v>2245.6666666609999</v>
      </c>
      <c r="X5288">
        <v>2238.5</v>
      </c>
    </row>
    <row r="5289" spans="1:24">
      <c r="A5289" s="7" t="s">
        <v>6307</v>
      </c>
      <c r="B5289" s="13" t="s">
        <v>1303</v>
      </c>
      <c r="C5289">
        <v>59192698.63111759</v>
      </c>
      <c r="D5289">
        <v>55410419.084499866</v>
      </c>
      <c r="E5289">
        <v>2569369.3693693699</v>
      </c>
      <c r="F5289">
        <v>7486486.4864864862</v>
      </c>
      <c r="G5289">
        <v>8</v>
      </c>
      <c r="H5289">
        <v>7</v>
      </c>
      <c r="I5289">
        <v>0</v>
      </c>
      <c r="J5289">
        <v>0</v>
      </c>
      <c r="K5289">
        <v>1</v>
      </c>
      <c r="M5289">
        <v>8</v>
      </c>
      <c r="N5289">
        <v>11</v>
      </c>
      <c r="O5289">
        <v>8713513.5135135129</v>
      </c>
      <c r="P5289">
        <v>10739639.63963964</v>
      </c>
      <c r="Q5289">
        <v>1</v>
      </c>
      <c r="R5289">
        <v>3</v>
      </c>
      <c r="S5289">
        <v>17804061.261261262</v>
      </c>
      <c r="T5289">
        <v>17098216.216216214</v>
      </c>
      <c r="U5289">
        <v>8022342.3423423413</v>
      </c>
      <c r="V5289">
        <v>7496216.2162162159</v>
      </c>
      <c r="W5289">
        <v>1099.875000001</v>
      </c>
      <c r="X5289">
        <v>1070.7916666670001</v>
      </c>
    </row>
    <row r="5290" spans="1:24">
      <c r="A5290" s="7" t="s">
        <v>6308</v>
      </c>
      <c r="B5290" s="13" t="s">
        <v>1832</v>
      </c>
      <c r="C5290">
        <v>223124095.81083053</v>
      </c>
      <c r="D5290">
        <v>222003759.60309777</v>
      </c>
      <c r="E5290">
        <v>177477.477477479</v>
      </c>
      <c r="F5290">
        <v>360360.360360361</v>
      </c>
      <c r="G5290">
        <v>17</v>
      </c>
      <c r="H5290">
        <v>21</v>
      </c>
      <c r="I5290">
        <v>12</v>
      </c>
      <c r="J5290">
        <v>9</v>
      </c>
      <c r="M5290">
        <v>79</v>
      </c>
      <c r="N5290">
        <v>86</v>
      </c>
      <c r="O5290">
        <v>16154954.954954954</v>
      </c>
      <c r="P5290">
        <v>28664108.108108111</v>
      </c>
      <c r="Q5290">
        <v>185</v>
      </c>
      <c r="R5290">
        <v>98</v>
      </c>
      <c r="S5290">
        <v>66298340.540540539</v>
      </c>
      <c r="T5290">
        <v>71186941.441441447</v>
      </c>
      <c r="U5290">
        <v>16544864.864864863</v>
      </c>
      <c r="V5290">
        <v>25589909.909909908</v>
      </c>
      <c r="W5290">
        <v>4627.3333333270002</v>
      </c>
      <c r="X5290">
        <v>4571.125000002</v>
      </c>
    </row>
    <row r="5291" spans="1:24">
      <c r="A5291" s="7" t="s">
        <v>584</v>
      </c>
      <c r="B5291" s="13" t="s">
        <v>1405</v>
      </c>
      <c r="C5291">
        <v>31874980.574383691</v>
      </c>
      <c r="D5291">
        <v>29363993.42102886</v>
      </c>
      <c r="E5291">
        <v>330630.630630631</v>
      </c>
      <c r="G5291">
        <v>4</v>
      </c>
      <c r="H5291">
        <v>1</v>
      </c>
      <c r="I5291">
        <v>0</v>
      </c>
      <c r="M5291">
        <v>5</v>
      </c>
      <c r="N5291">
        <v>1</v>
      </c>
      <c r="O5291">
        <v>2315135.1351351351</v>
      </c>
      <c r="P5291">
        <v>587387.38738738699</v>
      </c>
      <c r="Q5291">
        <v>15</v>
      </c>
      <c r="S5291">
        <v>3876216.2162162159</v>
      </c>
      <c r="T5291">
        <v>3609414.4144144137</v>
      </c>
      <c r="U5291">
        <v>2013783.7837837839</v>
      </c>
      <c r="V5291">
        <v>718918.91891891905</v>
      </c>
      <c r="W5291">
        <v>404</v>
      </c>
      <c r="X5291">
        <v>377.291666663</v>
      </c>
    </row>
    <row r="5292" spans="1:24">
      <c r="A5292" s="7" t="s">
        <v>6309</v>
      </c>
      <c r="B5292" s="13" t="s">
        <v>2473</v>
      </c>
      <c r="C5292">
        <v>861090875.96391654</v>
      </c>
      <c r="D5292">
        <v>832604949.26879811</v>
      </c>
      <c r="E5292">
        <v>315916891.8918919</v>
      </c>
      <c r="F5292">
        <v>1447747.747747747</v>
      </c>
      <c r="G5292">
        <v>104</v>
      </c>
      <c r="H5292">
        <v>98</v>
      </c>
      <c r="I5292">
        <v>3</v>
      </c>
      <c r="J5292">
        <v>16</v>
      </c>
      <c r="M5292">
        <v>285</v>
      </c>
      <c r="N5292">
        <v>297</v>
      </c>
      <c r="O5292">
        <v>14786486.486486487</v>
      </c>
      <c r="P5292">
        <v>24355135.135135137</v>
      </c>
      <c r="Q5292">
        <v>27</v>
      </c>
      <c r="R5292">
        <v>239</v>
      </c>
      <c r="S5292">
        <v>206519295.4954955</v>
      </c>
      <c r="T5292">
        <v>216755532.43243241</v>
      </c>
      <c r="U5292">
        <v>13383972.072072074</v>
      </c>
      <c r="V5292">
        <v>22966376.576576576</v>
      </c>
      <c r="W5292">
        <v>18250.458333324998</v>
      </c>
      <c r="X5292">
        <v>18367.708333340001</v>
      </c>
    </row>
    <row r="5293" spans="1:24">
      <c r="A5293" s="7" t="s">
        <v>6310</v>
      </c>
      <c r="B5293" s="13" t="s">
        <v>2473</v>
      </c>
      <c r="C5293">
        <v>1056969495.0554559</v>
      </c>
      <c r="D5293">
        <v>974109798.21011949</v>
      </c>
      <c r="E5293">
        <v>862162.16216216399</v>
      </c>
      <c r="F5293">
        <v>457657.65765765798</v>
      </c>
      <c r="G5293">
        <v>104</v>
      </c>
      <c r="H5293">
        <v>138</v>
      </c>
      <c r="I5293">
        <v>6</v>
      </c>
      <c r="J5293">
        <v>10</v>
      </c>
      <c r="M5293">
        <v>318</v>
      </c>
      <c r="N5293">
        <v>349</v>
      </c>
      <c r="O5293">
        <v>9210450.4504504502</v>
      </c>
      <c r="P5293">
        <v>19553918.918918915</v>
      </c>
      <c r="Q5293">
        <v>21</v>
      </c>
      <c r="R5293">
        <v>256</v>
      </c>
      <c r="S5293">
        <v>242113220.72072074</v>
      </c>
      <c r="T5293">
        <v>248333009.009009</v>
      </c>
      <c r="U5293">
        <v>8519265.7657657638</v>
      </c>
      <c r="V5293">
        <v>16861981.981981982</v>
      </c>
      <c r="W5293">
        <v>21258.541666667999</v>
      </c>
      <c r="X5293">
        <v>20847.458333333998</v>
      </c>
    </row>
    <row r="5294" spans="1:24">
      <c r="A5294" s="7" t="s">
        <v>6311</v>
      </c>
      <c r="B5294" s="13" t="s">
        <v>1872</v>
      </c>
      <c r="C5294">
        <v>527725974.05575061</v>
      </c>
      <c r="D5294">
        <v>516215520.93712258</v>
      </c>
      <c r="E5294">
        <v>179279.27927928101</v>
      </c>
      <c r="F5294">
        <v>215918.01801801901</v>
      </c>
      <c r="G5294">
        <v>49</v>
      </c>
      <c r="H5294">
        <v>63</v>
      </c>
      <c r="I5294">
        <v>11</v>
      </c>
      <c r="J5294">
        <v>15</v>
      </c>
      <c r="K5294">
        <v>2</v>
      </c>
      <c r="M5294">
        <v>204</v>
      </c>
      <c r="N5294">
        <v>266</v>
      </c>
      <c r="O5294">
        <v>8110900.9009009004</v>
      </c>
      <c r="P5294">
        <v>15426467.56756757</v>
      </c>
      <c r="Q5294">
        <v>52</v>
      </c>
      <c r="R5294">
        <v>273</v>
      </c>
      <c r="S5294">
        <v>121218639.63963965</v>
      </c>
      <c r="T5294">
        <v>125044166.66666666</v>
      </c>
      <c r="U5294">
        <v>8300540.5405405387</v>
      </c>
      <c r="V5294">
        <v>14342342.342342341</v>
      </c>
      <c r="W5294">
        <v>11025.083333333001</v>
      </c>
      <c r="X5294">
        <v>11029.916666664001</v>
      </c>
    </row>
    <row r="5295" spans="1:24">
      <c r="A5295" s="7" t="s">
        <v>6312</v>
      </c>
      <c r="B5295" s="13" t="s">
        <v>3238</v>
      </c>
      <c r="C5295">
        <v>219923708.64360511</v>
      </c>
      <c r="D5295">
        <v>213091258.74863538</v>
      </c>
      <c r="E5295">
        <v>132877555.85585585</v>
      </c>
      <c r="F5295">
        <v>95362055.855855852</v>
      </c>
      <c r="G5295">
        <v>40</v>
      </c>
      <c r="H5295">
        <v>47</v>
      </c>
      <c r="I5295">
        <v>4</v>
      </c>
      <c r="J5295">
        <v>5</v>
      </c>
      <c r="M5295">
        <v>54</v>
      </c>
      <c r="N5295">
        <v>72</v>
      </c>
      <c r="O5295">
        <v>45770360.360360354</v>
      </c>
      <c r="P5295">
        <v>49492072.072072074</v>
      </c>
      <c r="Q5295">
        <v>75</v>
      </c>
      <c r="R5295">
        <v>52</v>
      </c>
      <c r="S5295">
        <v>70724423.423423424</v>
      </c>
      <c r="T5295">
        <v>72120538.738738745</v>
      </c>
      <c r="U5295">
        <v>39530810.810810812</v>
      </c>
      <c r="V5295">
        <v>40804324.324324325</v>
      </c>
      <c r="W5295">
        <v>3717.500000002</v>
      </c>
      <c r="X5295">
        <v>3734.7916666679998</v>
      </c>
    </row>
    <row r="5296" spans="1:24">
      <c r="A5296" s="7" t="s">
        <v>6313</v>
      </c>
      <c r="B5296" s="13" t="s">
        <v>1270</v>
      </c>
      <c r="C5296">
        <v>510943357.35824251</v>
      </c>
      <c r="D5296">
        <v>521976830.59302998</v>
      </c>
      <c r="E5296">
        <v>48298188.288288288</v>
      </c>
      <c r="F5296">
        <v>58925527.927927926</v>
      </c>
      <c r="G5296">
        <v>188</v>
      </c>
      <c r="H5296">
        <v>127</v>
      </c>
      <c r="I5296">
        <v>14</v>
      </c>
      <c r="J5296">
        <v>5</v>
      </c>
      <c r="K5296">
        <v>7</v>
      </c>
      <c r="M5296">
        <v>247</v>
      </c>
      <c r="N5296">
        <v>158</v>
      </c>
      <c r="O5296">
        <v>27599279.27927928</v>
      </c>
      <c r="P5296">
        <v>37573626.126126125</v>
      </c>
      <c r="Q5296">
        <v>11</v>
      </c>
      <c r="R5296">
        <v>140</v>
      </c>
      <c r="S5296">
        <v>101957214.41441442</v>
      </c>
      <c r="T5296">
        <v>114454265.76576577</v>
      </c>
      <c r="U5296">
        <v>21996216.216216218</v>
      </c>
      <c r="V5296">
        <v>25484324.324324325</v>
      </c>
      <c r="W5296">
        <v>7164.1666666680003</v>
      </c>
      <c r="X5296">
        <v>7748.4583333250002</v>
      </c>
    </row>
    <row r="5297" spans="1:24">
      <c r="A5297" s="7" t="s">
        <v>6314</v>
      </c>
      <c r="B5297" s="13" t="s">
        <v>3870</v>
      </c>
      <c r="C5297">
        <v>244712927.23817244</v>
      </c>
      <c r="D5297">
        <v>249332601.22415584</v>
      </c>
      <c r="E5297">
        <v>1141441.4414414419</v>
      </c>
      <c r="F5297">
        <v>563963.96396396297</v>
      </c>
      <c r="G5297">
        <v>47</v>
      </c>
      <c r="H5297">
        <v>53</v>
      </c>
      <c r="I5297">
        <v>1</v>
      </c>
      <c r="J5297">
        <v>2</v>
      </c>
      <c r="K5297">
        <v>3</v>
      </c>
      <c r="M5297">
        <v>53</v>
      </c>
      <c r="N5297">
        <v>66</v>
      </c>
      <c r="O5297">
        <v>32875675.675675675</v>
      </c>
      <c r="P5297">
        <v>97866306.306306303</v>
      </c>
      <c r="Q5297">
        <v>168</v>
      </c>
      <c r="R5297">
        <v>259</v>
      </c>
      <c r="S5297">
        <v>64803888.288288288</v>
      </c>
      <c r="T5297">
        <v>68978351.351351351</v>
      </c>
      <c r="U5297">
        <v>5079009.0090090074</v>
      </c>
      <c r="V5297">
        <v>9941171.1711711716</v>
      </c>
      <c r="W5297">
        <v>3967.4583333360001</v>
      </c>
      <c r="X5297">
        <v>4132.749999998</v>
      </c>
    </row>
    <row r="5298" spans="1:24">
      <c r="A5298" s="7" t="s">
        <v>6315</v>
      </c>
      <c r="B5298" s="13" t="s">
        <v>1361</v>
      </c>
      <c r="C5298">
        <v>2751482056.8476152</v>
      </c>
      <c r="D5298">
        <v>2544814946.161375</v>
      </c>
      <c r="E5298">
        <v>2585829981.9819822</v>
      </c>
      <c r="F5298">
        <v>12642792.792792825</v>
      </c>
      <c r="G5298">
        <v>375</v>
      </c>
      <c r="H5298">
        <v>499</v>
      </c>
      <c r="I5298">
        <v>33</v>
      </c>
      <c r="J5298">
        <v>69</v>
      </c>
      <c r="K5298">
        <v>1</v>
      </c>
      <c r="M5298">
        <v>1073</v>
      </c>
      <c r="N5298">
        <v>1532</v>
      </c>
      <c r="O5298">
        <v>257415765.76576576</v>
      </c>
      <c r="P5298">
        <v>148180472.97297299</v>
      </c>
      <c r="Q5298">
        <v>161</v>
      </c>
      <c r="R5298">
        <v>2340</v>
      </c>
      <c r="S5298">
        <v>3589622419.8198195</v>
      </c>
      <c r="T5298">
        <v>1676182937.8378379</v>
      </c>
      <c r="U5298">
        <v>83732612.61261262</v>
      </c>
      <c r="V5298">
        <v>153369729.72972971</v>
      </c>
      <c r="W5298">
        <v>49888.583333321003</v>
      </c>
      <c r="X5298">
        <v>51059.458333310002</v>
      </c>
    </row>
    <row r="5299" spans="1:24">
      <c r="A5299" s="7" t="s">
        <v>6316</v>
      </c>
      <c r="B5299" s="13" t="s">
        <v>842</v>
      </c>
      <c r="C5299">
        <v>115591764.2030836</v>
      </c>
      <c r="D5299">
        <v>117240488.34659714</v>
      </c>
      <c r="E5299">
        <v>186936.93693693599</v>
      </c>
      <c r="F5299">
        <v>205405.405405408</v>
      </c>
      <c r="G5299">
        <v>15</v>
      </c>
      <c r="H5299">
        <v>20</v>
      </c>
      <c r="I5299">
        <v>5</v>
      </c>
      <c r="J5299">
        <v>8</v>
      </c>
      <c r="M5299">
        <v>18</v>
      </c>
      <c r="N5299">
        <v>32</v>
      </c>
      <c r="O5299">
        <v>16159819.819819823</v>
      </c>
      <c r="P5299">
        <v>72005675.675675675</v>
      </c>
      <c r="Q5299">
        <v>3</v>
      </c>
      <c r="R5299">
        <v>28</v>
      </c>
      <c r="S5299">
        <v>30939263.963963967</v>
      </c>
      <c r="T5299">
        <v>32978047.747747745</v>
      </c>
      <c r="U5299">
        <v>15617117.117117118</v>
      </c>
      <c r="V5299">
        <v>72567027.027027026</v>
      </c>
      <c r="W5299">
        <v>2008.2916666619999</v>
      </c>
      <c r="X5299">
        <v>2044.583333329</v>
      </c>
    </row>
    <row r="5300" spans="1:24">
      <c r="A5300" s="7" t="s">
        <v>585</v>
      </c>
      <c r="B5300" s="13" t="s">
        <v>171</v>
      </c>
      <c r="C5300">
        <v>126831533.93931216</v>
      </c>
      <c r="D5300">
        <v>122744914.52432531</v>
      </c>
      <c r="E5300">
        <v>1271846.8468468471</v>
      </c>
      <c r="F5300">
        <v>510585.58558558603</v>
      </c>
      <c r="G5300">
        <v>54</v>
      </c>
      <c r="H5300">
        <v>40</v>
      </c>
      <c r="I5300">
        <v>3</v>
      </c>
      <c r="J5300">
        <v>3</v>
      </c>
      <c r="M5300">
        <v>65</v>
      </c>
      <c r="N5300">
        <v>45</v>
      </c>
      <c r="O5300">
        <v>17896261.261261262</v>
      </c>
      <c r="P5300">
        <v>16375675.675675675</v>
      </c>
      <c r="Q5300">
        <v>85</v>
      </c>
      <c r="R5300">
        <v>75</v>
      </c>
      <c r="S5300">
        <v>25349418.918918923</v>
      </c>
      <c r="T5300">
        <v>25172653.153153151</v>
      </c>
      <c r="U5300">
        <v>12864144.144144144</v>
      </c>
      <c r="V5300">
        <v>10540630.630630633</v>
      </c>
      <c r="W5300">
        <v>1983.000000002</v>
      </c>
      <c r="X5300">
        <v>1779.3333333319999</v>
      </c>
    </row>
    <row r="5301" spans="1:24">
      <c r="A5301" s="7" t="s">
        <v>586</v>
      </c>
      <c r="B5301" s="13" t="s">
        <v>171</v>
      </c>
      <c r="C5301">
        <v>300968061.28772795</v>
      </c>
      <c r="D5301">
        <v>355095605.26488978</v>
      </c>
      <c r="E5301">
        <v>206486.48648648601</v>
      </c>
      <c r="F5301">
        <v>22522.522522522999</v>
      </c>
      <c r="G5301">
        <v>81</v>
      </c>
      <c r="H5301">
        <v>112</v>
      </c>
      <c r="I5301">
        <v>4</v>
      </c>
      <c r="J5301">
        <v>5</v>
      </c>
      <c r="K5301">
        <v>4</v>
      </c>
      <c r="M5301">
        <v>118</v>
      </c>
      <c r="N5301">
        <v>145</v>
      </c>
      <c r="O5301">
        <v>18833513.513513513</v>
      </c>
      <c r="P5301">
        <v>16589189.189189188</v>
      </c>
      <c r="Q5301">
        <v>140</v>
      </c>
      <c r="R5301">
        <v>82</v>
      </c>
      <c r="S5301">
        <v>40503378.378378376</v>
      </c>
      <c r="T5301">
        <v>45677054.054054059</v>
      </c>
      <c r="U5301">
        <v>14430090.09009009</v>
      </c>
      <c r="V5301">
        <v>12247477.477477476</v>
      </c>
      <c r="W5301">
        <v>5218.7500000029995</v>
      </c>
      <c r="X5301">
        <v>5207.9166666700003</v>
      </c>
    </row>
    <row r="5302" spans="1:24">
      <c r="A5302" s="7" t="s">
        <v>587</v>
      </c>
      <c r="B5302" s="13" t="s">
        <v>171</v>
      </c>
      <c r="C5302">
        <v>147056587.82125169</v>
      </c>
      <c r="D5302">
        <v>146068358.38251981</v>
      </c>
      <c r="E5302">
        <v>328378.37837837799</v>
      </c>
      <c r="F5302">
        <v>411936.93693693797</v>
      </c>
      <c r="G5302">
        <v>22</v>
      </c>
      <c r="H5302">
        <v>32</v>
      </c>
      <c r="I5302">
        <v>2</v>
      </c>
      <c r="J5302">
        <v>1</v>
      </c>
      <c r="M5302">
        <v>30</v>
      </c>
      <c r="N5302">
        <v>36</v>
      </c>
      <c r="O5302">
        <v>8869999.9999999981</v>
      </c>
      <c r="P5302">
        <v>10382882.88288288</v>
      </c>
      <c r="Q5302">
        <v>39</v>
      </c>
      <c r="R5302">
        <v>63</v>
      </c>
      <c r="S5302">
        <v>15720315.315315317</v>
      </c>
      <c r="T5302">
        <v>17183423.423423424</v>
      </c>
      <c r="U5302">
        <v>6853917.117117119</v>
      </c>
      <c r="V5302">
        <v>9197117.1171171181</v>
      </c>
      <c r="W5302">
        <v>1980.4583333329999</v>
      </c>
      <c r="X5302">
        <v>1996.374999999</v>
      </c>
    </row>
    <row r="5303" spans="1:24">
      <c r="A5303" s="7" t="s">
        <v>588</v>
      </c>
      <c r="B5303" s="13" t="s">
        <v>171</v>
      </c>
      <c r="C5303">
        <v>47543062.989365362</v>
      </c>
      <c r="D5303">
        <v>48417306.973847225</v>
      </c>
      <c r="E5303">
        <v>37117.117117116999</v>
      </c>
      <c r="F5303">
        <v>59459.459459459998</v>
      </c>
      <c r="G5303">
        <v>23</v>
      </c>
      <c r="H5303">
        <v>24</v>
      </c>
      <c r="I5303">
        <v>2</v>
      </c>
      <c r="J5303">
        <v>2</v>
      </c>
      <c r="M5303">
        <v>29</v>
      </c>
      <c r="N5303">
        <v>26</v>
      </c>
      <c r="O5303">
        <v>5718828.8288288284</v>
      </c>
      <c r="P5303">
        <v>4108108.1081081093</v>
      </c>
      <c r="Q5303">
        <v>46</v>
      </c>
      <c r="R5303">
        <v>47</v>
      </c>
      <c r="S5303">
        <v>7907509.0090090092</v>
      </c>
      <c r="T5303">
        <v>8043824.3243243247</v>
      </c>
      <c r="U5303">
        <v>5058378.3783783782</v>
      </c>
      <c r="V5303">
        <v>2981891.891891893</v>
      </c>
      <c r="W5303">
        <v>1098.7083333329999</v>
      </c>
      <c r="X5303">
        <v>1204.2916666690001</v>
      </c>
    </row>
    <row r="5304" spans="1:24">
      <c r="A5304" s="7" t="s">
        <v>6317</v>
      </c>
      <c r="B5304" s="13" t="s">
        <v>995</v>
      </c>
      <c r="C5304">
        <v>283224016.67443371</v>
      </c>
      <c r="D5304">
        <v>277349260.08921009</v>
      </c>
      <c r="E5304">
        <v>172000777.47747749</v>
      </c>
      <c r="F5304">
        <v>124664189.1891892</v>
      </c>
      <c r="G5304">
        <v>133</v>
      </c>
      <c r="H5304">
        <v>199</v>
      </c>
      <c r="I5304">
        <v>15</v>
      </c>
      <c r="J5304">
        <v>10</v>
      </c>
      <c r="K5304">
        <v>5</v>
      </c>
      <c r="M5304">
        <v>334</v>
      </c>
      <c r="N5304">
        <v>386</v>
      </c>
      <c r="O5304">
        <v>47886768.468468472</v>
      </c>
      <c r="P5304">
        <v>36605343.24324324</v>
      </c>
      <c r="Q5304">
        <v>413</v>
      </c>
      <c r="R5304">
        <v>101</v>
      </c>
      <c r="S5304">
        <v>64627536.036036044</v>
      </c>
      <c r="T5304">
        <v>68556441.441441432</v>
      </c>
      <c r="U5304">
        <v>36189189.189189188</v>
      </c>
      <c r="V5304">
        <v>23787837.837837838</v>
      </c>
      <c r="W5304">
        <v>5813.6249999989996</v>
      </c>
      <c r="X5304">
        <v>5427.7916666599995</v>
      </c>
    </row>
    <row r="5305" spans="1:24">
      <c r="A5305" s="7" t="s">
        <v>6318</v>
      </c>
      <c r="B5305" s="13" t="s">
        <v>3468</v>
      </c>
      <c r="C5305">
        <v>8268020119.9130487</v>
      </c>
      <c r="D5305">
        <v>8025779553.9776783</v>
      </c>
      <c r="E5305">
        <v>6395843240.5405407</v>
      </c>
      <c r="F5305">
        <v>2312890786.4864864</v>
      </c>
      <c r="G5305">
        <v>1954</v>
      </c>
      <c r="H5305">
        <v>1918</v>
      </c>
      <c r="I5305">
        <v>55</v>
      </c>
      <c r="J5305">
        <v>103</v>
      </c>
      <c r="K5305">
        <v>38</v>
      </c>
      <c r="M5305">
        <v>3822</v>
      </c>
      <c r="N5305">
        <v>3610</v>
      </c>
      <c r="O5305">
        <v>5398469132.4324322</v>
      </c>
      <c r="P5305">
        <v>500838981.98198199</v>
      </c>
      <c r="Q5305">
        <v>350</v>
      </c>
      <c r="R5305">
        <v>3440</v>
      </c>
      <c r="S5305">
        <v>1278398048.6486487</v>
      </c>
      <c r="T5305">
        <v>1574367700.0000002</v>
      </c>
      <c r="U5305">
        <v>4388623409.0090094</v>
      </c>
      <c r="V5305">
        <v>408123825.22522521</v>
      </c>
      <c r="W5305">
        <v>162047.50000000402</v>
      </c>
      <c r="X5305">
        <v>168019.12499998801</v>
      </c>
    </row>
    <row r="5306" spans="1:24">
      <c r="A5306" s="7" t="s">
        <v>6319</v>
      </c>
      <c r="B5306" s="13" t="s">
        <v>970</v>
      </c>
      <c r="C5306">
        <v>389202055.20725465</v>
      </c>
      <c r="D5306">
        <v>383465982.60857922</v>
      </c>
      <c r="E5306">
        <v>835285809.00900912</v>
      </c>
      <c r="F5306">
        <v>39945743.243243299</v>
      </c>
      <c r="G5306">
        <v>111</v>
      </c>
      <c r="H5306">
        <v>193</v>
      </c>
      <c r="I5306">
        <v>23</v>
      </c>
      <c r="J5306">
        <v>37</v>
      </c>
      <c r="M5306">
        <v>457</v>
      </c>
      <c r="N5306">
        <v>526</v>
      </c>
      <c r="O5306">
        <v>104609009.009009</v>
      </c>
      <c r="P5306">
        <v>137243490.990991</v>
      </c>
      <c r="Q5306">
        <v>30</v>
      </c>
      <c r="R5306">
        <v>1346</v>
      </c>
      <c r="S5306">
        <v>138377229.72972974</v>
      </c>
      <c r="T5306">
        <v>148107283.78378376</v>
      </c>
      <c r="U5306">
        <v>60393556.75675676</v>
      </c>
      <c r="V5306">
        <v>100312297.2972973</v>
      </c>
      <c r="W5306">
        <v>6839.8333333330002</v>
      </c>
      <c r="X5306">
        <v>6966.0833333370001</v>
      </c>
    </row>
    <row r="5307" spans="1:24">
      <c r="A5307" s="7" t="s">
        <v>6320</v>
      </c>
      <c r="B5307" s="13" t="s">
        <v>676</v>
      </c>
      <c r="C5307">
        <v>505322300.47598231</v>
      </c>
      <c r="D5307">
        <v>526801958.60883355</v>
      </c>
      <c r="E5307">
        <v>172252095.4954955</v>
      </c>
      <c r="F5307">
        <v>98177723.423423439</v>
      </c>
      <c r="G5307">
        <v>159</v>
      </c>
      <c r="H5307">
        <v>86</v>
      </c>
      <c r="I5307">
        <v>16</v>
      </c>
      <c r="J5307">
        <v>11</v>
      </c>
      <c r="M5307">
        <v>215</v>
      </c>
      <c r="N5307">
        <v>143</v>
      </c>
      <c r="O5307">
        <v>127602792.79279278</v>
      </c>
      <c r="P5307">
        <v>83492800.9009009</v>
      </c>
      <c r="Q5307">
        <v>281</v>
      </c>
      <c r="R5307">
        <v>180</v>
      </c>
      <c r="S5307">
        <v>120430944.14414413</v>
      </c>
      <c r="T5307">
        <v>123749792.7927928</v>
      </c>
      <c r="U5307">
        <v>92321214.414414406</v>
      </c>
      <c r="V5307">
        <v>62444637.837837845</v>
      </c>
      <c r="W5307">
        <v>8798.3749999890006</v>
      </c>
      <c r="X5307">
        <v>8615.6666666599995</v>
      </c>
    </row>
    <row r="5308" spans="1:24">
      <c r="A5308" s="7" t="s">
        <v>6321</v>
      </c>
      <c r="B5308" s="13" t="s">
        <v>3114</v>
      </c>
      <c r="C5308">
        <v>354248993.26429176</v>
      </c>
      <c r="D5308">
        <v>371499922.50622469</v>
      </c>
      <c r="E5308">
        <v>776747142.34234238</v>
      </c>
      <c r="F5308">
        <v>3102702.7027027141</v>
      </c>
      <c r="G5308">
        <v>93</v>
      </c>
      <c r="H5308">
        <v>40</v>
      </c>
      <c r="I5308">
        <v>8</v>
      </c>
      <c r="J5308">
        <v>10</v>
      </c>
      <c r="K5308">
        <v>21</v>
      </c>
      <c r="M5308">
        <v>192</v>
      </c>
      <c r="N5308">
        <v>125</v>
      </c>
      <c r="O5308">
        <v>160933792.7927928</v>
      </c>
      <c r="P5308">
        <v>77020270.270270273</v>
      </c>
      <c r="Q5308">
        <v>184</v>
      </c>
      <c r="R5308">
        <v>574</v>
      </c>
      <c r="S5308">
        <v>105257815.31531531</v>
      </c>
      <c r="T5308">
        <v>109523522.52252252</v>
      </c>
      <c r="U5308">
        <v>12709009.009009007</v>
      </c>
      <c r="V5308">
        <v>21421891.891891889</v>
      </c>
      <c r="W5308">
        <v>6240.1666666700003</v>
      </c>
      <c r="X5308">
        <v>6242.7500000050004</v>
      </c>
    </row>
    <row r="5309" spans="1:24">
      <c r="A5309" s="7" t="s">
        <v>6322</v>
      </c>
      <c r="B5309" s="13" t="s">
        <v>840</v>
      </c>
      <c r="C5309">
        <v>117611500.77796578</v>
      </c>
      <c r="D5309">
        <v>116878769.8667247</v>
      </c>
      <c r="E5309">
        <v>27027.027027028002</v>
      </c>
      <c r="F5309">
        <v>37837.837837840001</v>
      </c>
      <c r="G5309">
        <v>28</v>
      </c>
      <c r="H5309">
        <v>25</v>
      </c>
      <c r="I5309">
        <v>4</v>
      </c>
      <c r="J5309">
        <v>3</v>
      </c>
      <c r="M5309">
        <v>45</v>
      </c>
      <c r="N5309">
        <v>48</v>
      </c>
      <c r="O5309">
        <v>2856756.7567567592</v>
      </c>
      <c r="P5309">
        <v>5397297.2972973008</v>
      </c>
      <c r="Q5309">
        <v>89</v>
      </c>
      <c r="R5309">
        <v>123</v>
      </c>
      <c r="S5309">
        <v>38332770.270270273</v>
      </c>
      <c r="T5309">
        <v>35867572.072072074</v>
      </c>
      <c r="U5309">
        <v>2962612.612612613</v>
      </c>
      <c r="V5309">
        <v>7628108.1081081107</v>
      </c>
      <c r="W5309">
        <v>2507.4583333339997</v>
      </c>
      <c r="X5309">
        <v>2503.7083333259998</v>
      </c>
    </row>
    <row r="5310" spans="1:24">
      <c r="A5310" s="7" t="s">
        <v>6323</v>
      </c>
      <c r="B5310" s="13" t="s">
        <v>4313</v>
      </c>
      <c r="C5310">
        <v>862697826.39555573</v>
      </c>
      <c r="D5310">
        <v>900637756.37036037</v>
      </c>
      <c r="E5310">
        <v>38920045.045045048</v>
      </c>
      <c r="F5310">
        <v>10715990.990990998</v>
      </c>
      <c r="G5310">
        <v>244</v>
      </c>
      <c r="H5310">
        <v>174</v>
      </c>
      <c r="I5310">
        <v>23</v>
      </c>
      <c r="J5310">
        <v>13</v>
      </c>
      <c r="M5310">
        <v>358</v>
      </c>
      <c r="N5310">
        <v>315</v>
      </c>
      <c r="O5310">
        <v>57664864.864864863</v>
      </c>
      <c r="P5310">
        <v>71241779.279279277</v>
      </c>
      <c r="Q5310">
        <v>356</v>
      </c>
      <c r="R5310">
        <v>213</v>
      </c>
      <c r="S5310">
        <v>171593561.26126125</v>
      </c>
      <c r="T5310">
        <v>176750437.83783785</v>
      </c>
      <c r="U5310">
        <v>49872972.972972974</v>
      </c>
      <c r="V5310">
        <v>57699322.522522524</v>
      </c>
      <c r="W5310">
        <v>13438.666666664001</v>
      </c>
      <c r="X5310">
        <v>13293.124999996999</v>
      </c>
    </row>
    <row r="5311" spans="1:24">
      <c r="A5311" s="7" t="s">
        <v>589</v>
      </c>
      <c r="B5311" s="13" t="s">
        <v>130</v>
      </c>
      <c r="C5311">
        <v>431056544.22098446</v>
      </c>
      <c r="D5311">
        <v>404498431.57642573</v>
      </c>
      <c r="E5311">
        <v>2265045.0450450452</v>
      </c>
      <c r="F5311">
        <v>427027.02702702902</v>
      </c>
      <c r="G5311">
        <v>203</v>
      </c>
      <c r="H5311">
        <v>237</v>
      </c>
      <c r="I5311">
        <v>12</v>
      </c>
      <c r="J5311">
        <v>16</v>
      </c>
      <c r="K5311">
        <v>5</v>
      </c>
      <c r="M5311">
        <v>275</v>
      </c>
      <c r="N5311">
        <v>367</v>
      </c>
      <c r="O5311">
        <v>60559459.459459461</v>
      </c>
      <c r="P5311">
        <v>43034954.954954952</v>
      </c>
      <c r="Q5311">
        <v>212</v>
      </c>
      <c r="R5311">
        <v>222</v>
      </c>
      <c r="S5311">
        <v>47990486.486486487</v>
      </c>
      <c r="T5311">
        <v>46235615.315315306</v>
      </c>
      <c r="U5311">
        <v>50164007.207207203</v>
      </c>
      <c r="V5311">
        <v>44513873.873873875</v>
      </c>
      <c r="W5311">
        <v>8676.4583333289993</v>
      </c>
      <c r="X5311">
        <v>8093.5833333400005</v>
      </c>
    </row>
    <row r="5312" spans="1:24">
      <c r="A5312" s="7" t="s">
        <v>6324</v>
      </c>
      <c r="B5312" s="13" t="s">
        <v>2355</v>
      </c>
      <c r="C5312">
        <v>258505415.94753659</v>
      </c>
      <c r="D5312">
        <v>266415453.24097458</v>
      </c>
      <c r="E5312">
        <v>1109009.0090090111</v>
      </c>
      <c r="F5312">
        <v>450450.450450451</v>
      </c>
      <c r="G5312">
        <v>63</v>
      </c>
      <c r="H5312">
        <v>49</v>
      </c>
      <c r="I5312">
        <v>2</v>
      </c>
      <c r="J5312">
        <v>4</v>
      </c>
      <c r="M5312">
        <v>72</v>
      </c>
      <c r="N5312">
        <v>60</v>
      </c>
      <c r="O5312">
        <v>16138738.738738738</v>
      </c>
      <c r="P5312">
        <v>8643153.153153155</v>
      </c>
      <c r="Q5312">
        <v>232</v>
      </c>
      <c r="R5312">
        <v>115</v>
      </c>
      <c r="S5312">
        <v>80987648.648648649</v>
      </c>
      <c r="T5312">
        <v>83390351.351351351</v>
      </c>
      <c r="U5312">
        <v>13230270.270270269</v>
      </c>
      <c r="V5312">
        <v>8655855.8558558561</v>
      </c>
      <c r="W5312">
        <v>4907.4583333339997</v>
      </c>
      <c r="X5312">
        <v>5191.4166666640003</v>
      </c>
    </row>
    <row r="5313" spans="1:24">
      <c r="A5313" s="7" t="s">
        <v>6325</v>
      </c>
      <c r="B5313" s="13" t="s">
        <v>2355</v>
      </c>
      <c r="C5313">
        <v>349171005.45545161</v>
      </c>
      <c r="D5313">
        <v>333100330.40097493</v>
      </c>
      <c r="E5313">
        <v>1201576.576576577</v>
      </c>
      <c r="F5313">
        <v>1518018.0180180189</v>
      </c>
      <c r="G5313">
        <v>52</v>
      </c>
      <c r="H5313">
        <v>84</v>
      </c>
      <c r="I5313">
        <v>2</v>
      </c>
      <c r="J5313">
        <v>2</v>
      </c>
      <c r="K5313">
        <v>1</v>
      </c>
      <c r="M5313">
        <v>61</v>
      </c>
      <c r="N5313">
        <v>93</v>
      </c>
      <c r="O5313">
        <v>8219819.8198198192</v>
      </c>
      <c r="P5313">
        <v>9440054.0540540516</v>
      </c>
      <c r="Q5313">
        <v>95</v>
      </c>
      <c r="R5313">
        <v>80</v>
      </c>
      <c r="S5313">
        <v>91443824.324324325</v>
      </c>
      <c r="T5313">
        <v>91013270.270270273</v>
      </c>
      <c r="U5313">
        <v>9054774.7747747749</v>
      </c>
      <c r="V5313">
        <v>10530180.180180181</v>
      </c>
      <c r="W5313">
        <v>6122.5416666700003</v>
      </c>
      <c r="X5313">
        <v>5653.2500000010004</v>
      </c>
    </row>
    <row r="5314" spans="1:24">
      <c r="A5314" s="7" t="s">
        <v>6326</v>
      </c>
      <c r="B5314" s="13" t="s">
        <v>2871</v>
      </c>
      <c r="C5314">
        <v>236550158.21869421</v>
      </c>
      <c r="D5314">
        <v>247150970.54960173</v>
      </c>
      <c r="E5314">
        <v>4420720.7207207195</v>
      </c>
      <c r="F5314">
        <v>3090990.9909909922</v>
      </c>
      <c r="G5314">
        <v>53</v>
      </c>
      <c r="H5314">
        <v>67</v>
      </c>
      <c r="I5314">
        <v>3</v>
      </c>
      <c r="J5314">
        <v>6</v>
      </c>
      <c r="K5314">
        <v>1</v>
      </c>
      <c r="M5314">
        <v>69</v>
      </c>
      <c r="N5314">
        <v>84</v>
      </c>
      <c r="O5314">
        <v>7404774.7747747749</v>
      </c>
      <c r="P5314">
        <v>10414504.504504506</v>
      </c>
      <c r="Q5314">
        <v>138</v>
      </c>
      <c r="R5314">
        <v>96</v>
      </c>
      <c r="S5314">
        <v>82718534.234234229</v>
      </c>
      <c r="T5314">
        <v>90951450.45045045</v>
      </c>
      <c r="U5314">
        <v>6258558.5585585581</v>
      </c>
      <c r="V5314">
        <v>11140270.270270266</v>
      </c>
      <c r="W5314">
        <v>5768.9166666589999</v>
      </c>
      <c r="X5314">
        <v>5868.0416666640003</v>
      </c>
    </row>
    <row r="5315" spans="1:24">
      <c r="A5315" s="7" t="s">
        <v>590</v>
      </c>
      <c r="B5315" s="13" t="s">
        <v>171</v>
      </c>
      <c r="C5315">
        <v>511079895.38006383</v>
      </c>
      <c r="D5315">
        <v>508072195.12504536</v>
      </c>
      <c r="E5315">
        <v>34581363.06306307</v>
      </c>
      <c r="F5315">
        <v>40664701.801801801</v>
      </c>
      <c r="G5315">
        <v>213</v>
      </c>
      <c r="H5315">
        <v>146</v>
      </c>
      <c r="I5315">
        <v>12</v>
      </c>
      <c r="J5315">
        <v>12</v>
      </c>
      <c r="K5315">
        <v>4</v>
      </c>
      <c r="M5315">
        <v>299</v>
      </c>
      <c r="N5315">
        <v>203</v>
      </c>
      <c r="O5315">
        <v>20970315.315315314</v>
      </c>
      <c r="P5315">
        <v>34630180.180180177</v>
      </c>
      <c r="Q5315">
        <v>370</v>
      </c>
      <c r="R5315">
        <v>204</v>
      </c>
      <c r="S5315">
        <v>43898502.702702701</v>
      </c>
      <c r="T5315">
        <v>45443945.045045048</v>
      </c>
      <c r="U5315">
        <v>21773513.513513517</v>
      </c>
      <c r="V5315">
        <v>13238508.108108107</v>
      </c>
      <c r="W5315">
        <v>9722.2500000050004</v>
      </c>
      <c r="X5315">
        <v>9831.0416666689998</v>
      </c>
    </row>
    <row r="5316" spans="1:24">
      <c r="A5316" s="7" t="s">
        <v>6327</v>
      </c>
      <c r="B5316" s="13" t="s">
        <v>2473</v>
      </c>
      <c r="C5316">
        <v>1151734496.6509686</v>
      </c>
      <c r="D5316">
        <v>1123733507.5130901</v>
      </c>
      <c r="E5316">
        <v>33333.333333333998</v>
      </c>
      <c r="F5316">
        <v>109909.909909911</v>
      </c>
      <c r="G5316">
        <v>111</v>
      </c>
      <c r="H5316">
        <v>163</v>
      </c>
      <c r="I5316">
        <v>17</v>
      </c>
      <c r="J5316">
        <v>25</v>
      </c>
      <c r="M5316">
        <v>340</v>
      </c>
      <c r="N5316">
        <v>409</v>
      </c>
      <c r="O5316">
        <v>1809877927.927928</v>
      </c>
      <c r="P5316">
        <v>109005245.04504505</v>
      </c>
      <c r="Q5316">
        <v>115</v>
      </c>
      <c r="R5316">
        <v>602</v>
      </c>
      <c r="S5316">
        <v>219735236.03603604</v>
      </c>
      <c r="T5316">
        <v>222130160.36036035</v>
      </c>
      <c r="U5316">
        <v>1810416936.9369369</v>
      </c>
      <c r="V5316">
        <v>30115135.135135137</v>
      </c>
      <c r="W5316">
        <v>24951.666666666002</v>
      </c>
      <c r="X5316">
        <v>25599.291666669</v>
      </c>
    </row>
    <row r="5317" spans="1:24">
      <c r="A5317" s="7" t="s">
        <v>6328</v>
      </c>
      <c r="B5317" s="13" t="s">
        <v>2689</v>
      </c>
      <c r="C5317">
        <v>73091556.655336276</v>
      </c>
      <c r="D5317">
        <v>71679715.896112114</v>
      </c>
      <c r="E5317">
        <v>2288962.1621621619</v>
      </c>
      <c r="F5317">
        <v>693693.69369369396</v>
      </c>
      <c r="G5317">
        <v>13</v>
      </c>
      <c r="H5317">
        <v>18</v>
      </c>
      <c r="I5317">
        <v>0</v>
      </c>
      <c r="J5317">
        <v>0</v>
      </c>
      <c r="M5317">
        <v>16</v>
      </c>
      <c r="N5317">
        <v>20</v>
      </c>
      <c r="O5317">
        <v>2790277.4774774779</v>
      </c>
      <c r="P5317">
        <v>2730630.6306306301</v>
      </c>
      <c r="Q5317">
        <v>40</v>
      </c>
      <c r="R5317">
        <v>44</v>
      </c>
      <c r="S5317">
        <v>23616090.090090092</v>
      </c>
      <c r="T5317">
        <v>23328855.85585586</v>
      </c>
      <c r="U5317">
        <v>2553063.0630630632</v>
      </c>
      <c r="V5317">
        <v>2370000</v>
      </c>
      <c r="W5317">
        <v>1214.9583333339999</v>
      </c>
      <c r="X5317">
        <v>1362.0833333319999</v>
      </c>
    </row>
    <row r="5318" spans="1:24">
      <c r="A5318" s="7" t="s">
        <v>6329</v>
      </c>
      <c r="B5318" s="13" t="s">
        <v>743</v>
      </c>
      <c r="C5318">
        <v>330684799.78841048</v>
      </c>
      <c r="D5318">
        <v>304781564.9677819</v>
      </c>
      <c r="E5318">
        <v>661261.26126126398</v>
      </c>
      <c r="F5318">
        <v>490090.09009009303</v>
      </c>
      <c r="G5318">
        <v>17</v>
      </c>
      <c r="H5318">
        <v>14</v>
      </c>
      <c r="I5318">
        <v>1</v>
      </c>
      <c r="J5318">
        <v>10</v>
      </c>
      <c r="M5318">
        <v>47</v>
      </c>
      <c r="N5318">
        <v>211</v>
      </c>
      <c r="O5318">
        <v>19572072.072072074</v>
      </c>
      <c r="P5318">
        <v>22414819.819819819</v>
      </c>
      <c r="Q5318">
        <v>11</v>
      </c>
      <c r="R5318">
        <v>76</v>
      </c>
      <c r="S5318">
        <v>160815444.14414415</v>
      </c>
      <c r="T5318">
        <v>144432072.07207209</v>
      </c>
      <c r="U5318">
        <v>19434313.513513513</v>
      </c>
      <c r="V5318">
        <v>23079459.459459461</v>
      </c>
      <c r="W5318">
        <v>6891.5416666660003</v>
      </c>
      <c r="X5318">
        <v>6828.9999999969996</v>
      </c>
    </row>
    <row r="5319" spans="1:24">
      <c r="A5319" s="7" t="s">
        <v>6330</v>
      </c>
      <c r="B5319" s="13" t="s">
        <v>3954</v>
      </c>
      <c r="C5319">
        <v>678605361.10103607</v>
      </c>
      <c r="D5319">
        <v>665617825.30627048</v>
      </c>
      <c r="E5319">
        <v>31159009.009009015</v>
      </c>
      <c r="F5319">
        <v>11587649.54954955</v>
      </c>
      <c r="G5319">
        <v>205</v>
      </c>
      <c r="H5319">
        <v>103</v>
      </c>
      <c r="I5319">
        <v>9</v>
      </c>
      <c r="J5319">
        <v>9</v>
      </c>
      <c r="K5319">
        <v>3</v>
      </c>
      <c r="M5319">
        <v>334</v>
      </c>
      <c r="N5319">
        <v>183</v>
      </c>
      <c r="O5319">
        <v>41164684.684684679</v>
      </c>
      <c r="P5319">
        <v>30154136.036036029</v>
      </c>
      <c r="Q5319">
        <v>294</v>
      </c>
      <c r="R5319">
        <v>802</v>
      </c>
      <c r="S5319">
        <v>146983049.54954955</v>
      </c>
      <c r="T5319">
        <v>149784613.51351351</v>
      </c>
      <c r="U5319">
        <v>39841981.981981978</v>
      </c>
      <c r="V5319">
        <v>28021574.774774775</v>
      </c>
      <c r="W5319">
        <v>17565.916666664998</v>
      </c>
      <c r="X5319">
        <v>18694.791666657002</v>
      </c>
    </row>
    <row r="5320" spans="1:24">
      <c r="A5320" s="7" t="s">
        <v>6331</v>
      </c>
      <c r="B5320" s="13" t="s">
        <v>1463</v>
      </c>
      <c r="C5320">
        <v>91640956.627161115</v>
      </c>
      <c r="D5320">
        <v>90371449.723640352</v>
      </c>
      <c r="E5320">
        <v>225675.675675679</v>
      </c>
      <c r="F5320">
        <v>51351.351351352001</v>
      </c>
      <c r="G5320">
        <v>15</v>
      </c>
      <c r="H5320">
        <v>39</v>
      </c>
      <c r="I5320">
        <v>8</v>
      </c>
      <c r="J5320">
        <v>6</v>
      </c>
      <c r="M5320">
        <v>126</v>
      </c>
      <c r="N5320">
        <v>144</v>
      </c>
      <c r="O5320">
        <v>20005495.495495498</v>
      </c>
      <c r="P5320">
        <v>16829729.729729727</v>
      </c>
      <c r="Q5320">
        <v>46</v>
      </c>
      <c r="R5320">
        <v>283</v>
      </c>
      <c r="S5320">
        <v>23820103.603603601</v>
      </c>
      <c r="T5320">
        <v>24320360.360360362</v>
      </c>
      <c r="U5320">
        <v>17743333.333333332</v>
      </c>
      <c r="V5320">
        <v>18503196.396396399</v>
      </c>
      <c r="W5320">
        <v>1682.4583333319999</v>
      </c>
      <c r="X5320">
        <v>1737.249999999</v>
      </c>
    </row>
    <row r="5321" spans="1:24">
      <c r="A5321" s="7" t="s">
        <v>591</v>
      </c>
      <c r="B5321" s="13" t="s">
        <v>52</v>
      </c>
      <c r="C5321">
        <v>321226488.02389389</v>
      </c>
      <c r="D5321">
        <v>335389239.86383367</v>
      </c>
      <c r="E5321">
        <v>11725333.333333336</v>
      </c>
      <c r="F5321">
        <v>3967567.5675675701</v>
      </c>
      <c r="G5321">
        <v>99</v>
      </c>
      <c r="H5321">
        <v>82</v>
      </c>
      <c r="I5321">
        <v>15</v>
      </c>
      <c r="J5321">
        <v>9</v>
      </c>
      <c r="K5321">
        <v>2</v>
      </c>
      <c r="M5321">
        <v>134</v>
      </c>
      <c r="N5321">
        <v>115</v>
      </c>
      <c r="O5321">
        <v>50402810.810810812</v>
      </c>
      <c r="P5321">
        <v>56963513.51351352</v>
      </c>
      <c r="Q5321">
        <v>285</v>
      </c>
      <c r="R5321">
        <v>290</v>
      </c>
      <c r="S5321">
        <v>98111891.891891897</v>
      </c>
      <c r="T5321">
        <v>96004144.144144148</v>
      </c>
      <c r="U5321">
        <v>51735135.135135144</v>
      </c>
      <c r="V5321">
        <v>57756846.846846849</v>
      </c>
      <c r="W5321">
        <v>7664.1249999970005</v>
      </c>
      <c r="X5321">
        <v>7666.0416666700003</v>
      </c>
    </row>
    <row r="5322" spans="1:24">
      <c r="A5322" s="7" t="s">
        <v>6332</v>
      </c>
      <c r="B5322" s="13" t="s">
        <v>1321</v>
      </c>
      <c r="C5322">
        <v>784741517.33310151</v>
      </c>
      <c r="D5322">
        <v>756218252.02862275</v>
      </c>
      <c r="E5322">
        <v>612763090.990991</v>
      </c>
      <c r="F5322">
        <v>380624099.09909916</v>
      </c>
      <c r="G5322">
        <v>588</v>
      </c>
      <c r="H5322">
        <v>371</v>
      </c>
      <c r="I5322">
        <v>24</v>
      </c>
      <c r="J5322">
        <v>17</v>
      </c>
      <c r="M5322">
        <v>1288</v>
      </c>
      <c r="N5322">
        <v>580</v>
      </c>
      <c r="O5322">
        <v>122980180.18018019</v>
      </c>
      <c r="P5322">
        <v>270183063.06306309</v>
      </c>
      <c r="Q5322">
        <v>1355</v>
      </c>
      <c r="R5322">
        <v>468</v>
      </c>
      <c r="S5322">
        <v>255841202.7027027</v>
      </c>
      <c r="T5322">
        <v>247936224.32432431</v>
      </c>
      <c r="U5322">
        <v>68551891.891891897</v>
      </c>
      <c r="V5322">
        <v>245482021.62162161</v>
      </c>
      <c r="W5322">
        <v>38088.541666659003</v>
      </c>
      <c r="X5322">
        <v>37103.916666666999</v>
      </c>
    </row>
    <row r="5323" spans="1:24">
      <c r="A5323" s="7" t="s">
        <v>6333</v>
      </c>
      <c r="B5323" s="13" t="s">
        <v>692</v>
      </c>
      <c r="C5323">
        <v>58088606.926065564</v>
      </c>
      <c r="D5323">
        <v>59536907.597293876</v>
      </c>
      <c r="E5323">
        <v>1171171.1711711709</v>
      </c>
      <c r="F5323">
        <v>503603.60360360402</v>
      </c>
      <c r="G5323">
        <v>5</v>
      </c>
      <c r="H5323">
        <v>9</v>
      </c>
      <c r="I5323">
        <v>3</v>
      </c>
      <c r="J5323">
        <v>3</v>
      </c>
      <c r="M5323">
        <v>78</v>
      </c>
      <c r="N5323">
        <v>87</v>
      </c>
      <c r="O5323">
        <v>23672072.072072074</v>
      </c>
      <c r="P5323">
        <v>27081549.54954955</v>
      </c>
      <c r="Q5323">
        <v>10</v>
      </c>
      <c r="R5323">
        <v>76</v>
      </c>
      <c r="S5323">
        <v>16811310.810810812</v>
      </c>
      <c r="T5323">
        <v>14714198.198198196</v>
      </c>
      <c r="U5323">
        <v>25219819.819819819</v>
      </c>
      <c r="V5323">
        <v>22918558.558558561</v>
      </c>
      <c r="W5323">
        <v>1227.5833333330002</v>
      </c>
      <c r="X5323">
        <v>1347.375000001</v>
      </c>
    </row>
    <row r="5324" spans="1:24">
      <c r="A5324" s="7" t="s">
        <v>6334</v>
      </c>
      <c r="B5324" s="13" t="s">
        <v>692</v>
      </c>
      <c r="C5324">
        <v>30663832.499807794</v>
      </c>
      <c r="D5324">
        <v>30593066.610969368</v>
      </c>
      <c r="E5324">
        <v>900.900900901</v>
      </c>
      <c r="F5324">
        <v>1801.801801802</v>
      </c>
      <c r="G5324">
        <v>9</v>
      </c>
      <c r="H5324">
        <v>4</v>
      </c>
      <c r="I5324">
        <v>0</v>
      </c>
      <c r="J5324">
        <v>0</v>
      </c>
      <c r="M5324">
        <v>20</v>
      </c>
      <c r="N5324">
        <v>15</v>
      </c>
      <c r="O5324">
        <v>3359459.4594594603</v>
      </c>
      <c r="P5324">
        <v>5037117.1171171172</v>
      </c>
      <c r="S5324">
        <v>7455472.9729729732</v>
      </c>
      <c r="T5324">
        <v>6888743.2432432445</v>
      </c>
      <c r="U5324">
        <v>3559459.4594594589</v>
      </c>
      <c r="V5324">
        <v>6050900.9009009004</v>
      </c>
      <c r="W5324">
        <v>735.99999999900001</v>
      </c>
      <c r="X5324">
        <v>743.04166666900005</v>
      </c>
    </row>
    <row r="5325" spans="1:24">
      <c r="A5325" s="7" t="s">
        <v>6335</v>
      </c>
      <c r="B5325" s="13" t="s">
        <v>2073</v>
      </c>
      <c r="C5325">
        <v>200846009.85253504</v>
      </c>
      <c r="D5325">
        <v>195059613.43488932</v>
      </c>
      <c r="E5325">
        <v>86293886.48648648</v>
      </c>
      <c r="F5325">
        <v>206981.98198198201</v>
      </c>
      <c r="G5325">
        <v>75</v>
      </c>
      <c r="H5325">
        <v>83</v>
      </c>
      <c r="I5325">
        <v>1</v>
      </c>
      <c r="J5325">
        <v>4</v>
      </c>
      <c r="M5325">
        <v>89</v>
      </c>
      <c r="N5325">
        <v>102</v>
      </c>
      <c r="O5325">
        <v>5293243.2432432417</v>
      </c>
      <c r="P5325">
        <v>6557747.7477477472</v>
      </c>
      <c r="Q5325">
        <v>55</v>
      </c>
      <c r="R5325">
        <v>62</v>
      </c>
      <c r="S5325">
        <v>43762396.396396399</v>
      </c>
      <c r="T5325">
        <v>42354418.918918915</v>
      </c>
      <c r="U5325">
        <v>4698828.8288288293</v>
      </c>
      <c r="V5325">
        <v>6502792.7927927934</v>
      </c>
      <c r="W5325">
        <v>6218.7500000010004</v>
      </c>
      <c r="X5325">
        <v>6047.5833333350001</v>
      </c>
    </row>
    <row r="5326" spans="1:24">
      <c r="A5326" s="7" t="s">
        <v>6336</v>
      </c>
      <c r="B5326" s="13" t="s">
        <v>1783</v>
      </c>
      <c r="C5326">
        <v>169561981.45841661</v>
      </c>
      <c r="D5326">
        <v>180523100.58970818</v>
      </c>
      <c r="E5326">
        <v>5746589.189189191</v>
      </c>
      <c r="F5326">
        <v>35446343.243243247</v>
      </c>
      <c r="G5326">
        <v>47</v>
      </c>
      <c r="H5326">
        <v>48</v>
      </c>
      <c r="I5326">
        <v>4</v>
      </c>
      <c r="J5326">
        <v>7</v>
      </c>
      <c r="M5326">
        <v>96</v>
      </c>
      <c r="N5326">
        <v>64</v>
      </c>
      <c r="O5326">
        <v>54266666.666666664</v>
      </c>
      <c r="P5326">
        <v>31302477.477477476</v>
      </c>
      <c r="Q5326">
        <v>85</v>
      </c>
      <c r="R5326">
        <v>281</v>
      </c>
      <c r="S5326">
        <v>33442157.657657657</v>
      </c>
      <c r="T5326">
        <v>34049691.891891889</v>
      </c>
      <c r="U5326">
        <v>44074684.684684679</v>
      </c>
      <c r="V5326">
        <v>27114414.414414413</v>
      </c>
      <c r="W5326">
        <v>4790.000000002</v>
      </c>
      <c r="X5326">
        <v>4636.9583333359997</v>
      </c>
    </row>
    <row r="5327" spans="1:24">
      <c r="A5327" s="7" t="s">
        <v>6337</v>
      </c>
      <c r="B5327" s="13" t="s">
        <v>1783</v>
      </c>
      <c r="C5327">
        <v>81950648.354609326</v>
      </c>
      <c r="D5327">
        <v>85496891.112903073</v>
      </c>
      <c r="E5327">
        <v>151351.351351352</v>
      </c>
      <c r="F5327">
        <v>50450.450450450997</v>
      </c>
      <c r="G5327">
        <v>17</v>
      </c>
      <c r="H5327">
        <v>28</v>
      </c>
      <c r="I5327">
        <v>0</v>
      </c>
      <c r="J5327">
        <v>1</v>
      </c>
      <c r="M5327">
        <v>36</v>
      </c>
      <c r="N5327">
        <v>30</v>
      </c>
      <c r="O5327">
        <v>10899189.189189188</v>
      </c>
      <c r="P5327">
        <v>6427927.927927928</v>
      </c>
      <c r="Q5327">
        <v>45</v>
      </c>
      <c r="R5327">
        <v>64</v>
      </c>
      <c r="S5327">
        <v>18765540.540540539</v>
      </c>
      <c r="T5327">
        <v>18923963.963963963</v>
      </c>
      <c r="U5327">
        <v>10417747.747747745</v>
      </c>
      <c r="V5327">
        <v>6524774.7747747768</v>
      </c>
      <c r="W5327">
        <v>2395.7083333340001</v>
      </c>
      <c r="X5327">
        <v>2441.3749999950001</v>
      </c>
    </row>
    <row r="5328" spans="1:24">
      <c r="A5328" s="7" t="s">
        <v>6338</v>
      </c>
      <c r="B5328" s="13" t="s">
        <v>1819</v>
      </c>
      <c r="C5328">
        <v>223961561.80723882</v>
      </c>
      <c r="D5328">
        <v>200498645.46445435</v>
      </c>
      <c r="E5328">
        <v>36936.936936938</v>
      </c>
      <c r="F5328">
        <v>81081.081081084005</v>
      </c>
      <c r="G5328">
        <v>58</v>
      </c>
      <c r="H5328">
        <v>32</v>
      </c>
      <c r="I5328">
        <v>12</v>
      </c>
      <c r="J5328">
        <v>13</v>
      </c>
      <c r="K5328">
        <v>1</v>
      </c>
      <c r="M5328">
        <v>143</v>
      </c>
      <c r="N5328">
        <v>99</v>
      </c>
      <c r="O5328">
        <v>18428828.828828827</v>
      </c>
      <c r="P5328">
        <v>24313445.945945945</v>
      </c>
      <c r="Q5328">
        <v>71</v>
      </c>
      <c r="R5328">
        <v>525</v>
      </c>
      <c r="S5328">
        <v>64041680.180180177</v>
      </c>
      <c r="T5328">
        <v>57909822.522522524</v>
      </c>
      <c r="U5328">
        <v>19392342.342342343</v>
      </c>
      <c r="V5328">
        <v>22075809.009009011</v>
      </c>
      <c r="W5328">
        <v>6615.2916666639994</v>
      </c>
      <c r="X5328">
        <v>5805.874999998</v>
      </c>
    </row>
    <row r="5329" spans="1:24">
      <c r="A5329" s="7" t="s">
        <v>6339</v>
      </c>
      <c r="B5329" s="13" t="s">
        <v>1819</v>
      </c>
      <c r="C5329">
        <v>68557362.428034216</v>
      </c>
      <c r="D5329">
        <v>68416718.603683949</v>
      </c>
      <c r="E5329">
        <v>15998198.198198199</v>
      </c>
      <c r="F5329">
        <v>75901351.351351365</v>
      </c>
      <c r="G5329">
        <v>16</v>
      </c>
      <c r="H5329">
        <v>12</v>
      </c>
      <c r="I5329">
        <v>4</v>
      </c>
      <c r="J5329">
        <v>1</v>
      </c>
      <c r="M5329">
        <v>30</v>
      </c>
      <c r="N5329">
        <v>26</v>
      </c>
      <c r="O5329">
        <v>4985090.0900900913</v>
      </c>
      <c r="P5329">
        <v>7093153.1531531494</v>
      </c>
      <c r="Q5329">
        <v>67</v>
      </c>
      <c r="R5329">
        <v>184</v>
      </c>
      <c r="S5329">
        <v>20305500</v>
      </c>
      <c r="T5329">
        <v>22030288.288288288</v>
      </c>
      <c r="U5329">
        <v>2009369.3693693702</v>
      </c>
      <c r="V5329">
        <v>5812972.9729729732</v>
      </c>
      <c r="W5329">
        <v>1816.625000003</v>
      </c>
      <c r="X5329">
        <v>1867.4583333370001</v>
      </c>
    </row>
    <row r="5330" spans="1:24">
      <c r="A5330" s="7" t="s">
        <v>6340</v>
      </c>
      <c r="B5330" s="13" t="s">
        <v>1819</v>
      </c>
      <c r="C5330">
        <v>499599198.06117588</v>
      </c>
      <c r="D5330">
        <v>480354308.40411901</v>
      </c>
      <c r="E5330">
        <v>97292772.072072089</v>
      </c>
      <c r="F5330">
        <v>18838580.180180207</v>
      </c>
      <c r="G5330">
        <v>273</v>
      </c>
      <c r="H5330">
        <v>176</v>
      </c>
      <c r="I5330">
        <v>36</v>
      </c>
      <c r="J5330">
        <v>32</v>
      </c>
      <c r="K5330">
        <v>2</v>
      </c>
      <c r="M5330">
        <v>597</v>
      </c>
      <c r="N5330">
        <v>648</v>
      </c>
      <c r="O5330">
        <v>51183423.423423432</v>
      </c>
      <c r="P5330">
        <v>53030990.990990996</v>
      </c>
      <c r="Q5330">
        <v>225</v>
      </c>
      <c r="R5330">
        <v>1159</v>
      </c>
      <c r="S5330">
        <v>119930819.81981982</v>
      </c>
      <c r="T5330">
        <v>115461000</v>
      </c>
      <c r="U5330">
        <v>44792612.61261262</v>
      </c>
      <c r="V5330">
        <v>48088018.01801803</v>
      </c>
      <c r="W5330">
        <v>14426.624999993001</v>
      </c>
      <c r="X5330">
        <v>14526.416666661</v>
      </c>
    </row>
    <row r="5331" spans="1:24">
      <c r="A5331" s="7" t="s">
        <v>6341</v>
      </c>
      <c r="B5331" s="13" t="s">
        <v>6342</v>
      </c>
      <c r="C5331">
        <v>889315677.02455962</v>
      </c>
      <c r="D5331">
        <v>883986162.1497153</v>
      </c>
      <c r="E5331">
        <v>123348902.7027027</v>
      </c>
      <c r="F5331">
        <v>138930033.33333334</v>
      </c>
      <c r="G5331">
        <v>238</v>
      </c>
      <c r="H5331">
        <v>305</v>
      </c>
      <c r="I5331">
        <v>11</v>
      </c>
      <c r="J5331">
        <v>17</v>
      </c>
      <c r="K5331">
        <v>9</v>
      </c>
      <c r="M5331">
        <v>338</v>
      </c>
      <c r="N5331">
        <v>379</v>
      </c>
      <c r="O5331">
        <v>131250900.9009009</v>
      </c>
      <c r="P5331">
        <v>172948581.08108109</v>
      </c>
      <c r="Q5331">
        <v>419</v>
      </c>
      <c r="R5331">
        <v>239</v>
      </c>
      <c r="S5331">
        <v>253366580.18018019</v>
      </c>
      <c r="T5331">
        <v>263803358.55855858</v>
      </c>
      <c r="U5331">
        <v>90368688.288288295</v>
      </c>
      <c r="V5331">
        <v>126013090.09009008</v>
      </c>
      <c r="W5331">
        <v>19544.083333333001</v>
      </c>
      <c r="X5331">
        <v>18573.041666671001</v>
      </c>
    </row>
    <row r="5332" spans="1:24">
      <c r="A5332" s="7" t="s">
        <v>6343</v>
      </c>
      <c r="B5332" s="13" t="s">
        <v>2632</v>
      </c>
      <c r="C5332">
        <v>171639417.53768718</v>
      </c>
      <c r="D5332">
        <v>162498031.37518802</v>
      </c>
      <c r="E5332">
        <v>444594.59459459502</v>
      </c>
      <c r="F5332">
        <v>240765.765765766</v>
      </c>
      <c r="G5332">
        <v>195</v>
      </c>
      <c r="H5332">
        <v>48</v>
      </c>
      <c r="I5332">
        <v>5</v>
      </c>
      <c r="J5332">
        <v>3</v>
      </c>
      <c r="K5332">
        <v>2</v>
      </c>
      <c r="M5332">
        <v>375</v>
      </c>
      <c r="N5332">
        <v>92</v>
      </c>
      <c r="O5332">
        <v>3020754.9549549553</v>
      </c>
      <c r="P5332">
        <v>7125135.1351351347</v>
      </c>
      <c r="Q5332">
        <v>74</v>
      </c>
      <c r="R5332">
        <v>75</v>
      </c>
      <c r="S5332">
        <v>67864788.288288295</v>
      </c>
      <c r="T5332">
        <v>61641418.918918923</v>
      </c>
      <c r="U5332">
        <v>3100000</v>
      </c>
      <c r="V5332">
        <v>7467747.7477477472</v>
      </c>
      <c r="W5332">
        <v>4846.500000004</v>
      </c>
      <c r="X5332">
        <v>4342.2083333330002</v>
      </c>
    </row>
    <row r="5333" spans="1:24">
      <c r="A5333" s="7" t="s">
        <v>6344</v>
      </c>
      <c r="B5333" s="13" t="s">
        <v>6345</v>
      </c>
      <c r="C5333">
        <v>1143233867.0059779</v>
      </c>
      <c r="D5333">
        <v>1202020936.0249629</v>
      </c>
      <c r="E5333">
        <v>165556790.990991</v>
      </c>
      <c r="F5333">
        <v>245680895.4954955</v>
      </c>
      <c r="G5333">
        <v>251</v>
      </c>
      <c r="H5333">
        <v>179</v>
      </c>
      <c r="I5333">
        <v>18</v>
      </c>
      <c r="J5333">
        <v>24</v>
      </c>
      <c r="K5333">
        <v>2</v>
      </c>
      <c r="M5333">
        <v>877</v>
      </c>
      <c r="N5333">
        <v>774</v>
      </c>
      <c r="O5333">
        <v>315400590.0900901</v>
      </c>
      <c r="P5333">
        <v>319924310.8108108</v>
      </c>
      <c r="Q5333">
        <v>191</v>
      </c>
      <c r="R5333">
        <v>465</v>
      </c>
      <c r="S5333">
        <v>232400806.3063063</v>
      </c>
      <c r="T5333">
        <v>231664736.03603601</v>
      </c>
      <c r="U5333">
        <v>285941441.44144142</v>
      </c>
      <c r="V5333">
        <v>228321754.95495495</v>
      </c>
      <c r="W5333">
        <v>27953.791666657002</v>
      </c>
      <c r="X5333">
        <v>28124.166666661</v>
      </c>
    </row>
    <row r="5334" spans="1:24">
      <c r="A5334" s="7" t="s">
        <v>6346</v>
      </c>
      <c r="B5334" s="13" t="s">
        <v>2097</v>
      </c>
      <c r="C5334">
        <v>263295651.98268217</v>
      </c>
      <c r="D5334">
        <v>249609332.67195421</v>
      </c>
      <c r="E5334">
        <v>1615315.315315316</v>
      </c>
      <c r="F5334">
        <v>252702.70270270301</v>
      </c>
      <c r="G5334">
        <v>87</v>
      </c>
      <c r="H5334">
        <v>112</v>
      </c>
      <c r="I5334">
        <v>2</v>
      </c>
      <c r="J5334">
        <v>4</v>
      </c>
      <c r="M5334">
        <v>106</v>
      </c>
      <c r="N5334">
        <v>138</v>
      </c>
      <c r="O5334">
        <v>10017567.567567568</v>
      </c>
      <c r="P5334">
        <v>12130422.52252252</v>
      </c>
      <c r="Q5334">
        <v>45</v>
      </c>
      <c r="R5334">
        <v>59</v>
      </c>
      <c r="S5334">
        <v>51940454.954954959</v>
      </c>
      <c r="T5334">
        <v>55814503.603603609</v>
      </c>
      <c r="U5334">
        <v>9155585.5855855849</v>
      </c>
      <c r="V5334">
        <v>11013423.423423423</v>
      </c>
      <c r="W5334">
        <v>8403.9583333320006</v>
      </c>
      <c r="X5334">
        <v>8080.625000002</v>
      </c>
    </row>
    <row r="5335" spans="1:24">
      <c r="A5335" s="7" t="s">
        <v>6347</v>
      </c>
      <c r="B5335" s="13" t="s">
        <v>881</v>
      </c>
      <c r="C5335">
        <v>47687075.344310962</v>
      </c>
      <c r="D5335">
        <v>43716993.274860352</v>
      </c>
      <c r="E5335">
        <v>147747.74774774801</v>
      </c>
      <c r="F5335">
        <v>52252.252252252001</v>
      </c>
      <c r="G5335">
        <v>6</v>
      </c>
      <c r="H5335">
        <v>6</v>
      </c>
      <c r="I5335">
        <v>2</v>
      </c>
      <c r="J5335">
        <v>4</v>
      </c>
      <c r="M5335">
        <v>23</v>
      </c>
      <c r="N5335">
        <v>17</v>
      </c>
      <c r="O5335">
        <v>3673873.8738738741</v>
      </c>
      <c r="P5335">
        <v>3942252.2522522532</v>
      </c>
      <c r="Q5335">
        <v>12</v>
      </c>
      <c r="R5335">
        <v>57</v>
      </c>
      <c r="S5335">
        <v>17853013.513513513</v>
      </c>
      <c r="T5335">
        <v>16111887.387387387</v>
      </c>
      <c r="U5335">
        <v>3507207.2072072071</v>
      </c>
      <c r="V5335">
        <v>2268018.0180180189</v>
      </c>
      <c r="W5335">
        <v>709.58333333199994</v>
      </c>
      <c r="X5335">
        <v>688.29166666900005</v>
      </c>
    </row>
    <row r="5336" spans="1:24">
      <c r="A5336" s="7" t="s">
        <v>6348</v>
      </c>
      <c r="B5336" s="13" t="s">
        <v>980</v>
      </c>
      <c r="C5336">
        <v>41639389.644517615</v>
      </c>
      <c r="D5336">
        <v>37034858.518330015</v>
      </c>
      <c r="E5336">
        <v>436261.261261262</v>
      </c>
      <c r="F5336">
        <v>70270.270270270994</v>
      </c>
      <c r="G5336">
        <v>50</v>
      </c>
      <c r="H5336">
        <v>15</v>
      </c>
      <c r="I5336">
        <v>3</v>
      </c>
      <c r="J5336">
        <v>3</v>
      </c>
      <c r="M5336">
        <v>58</v>
      </c>
      <c r="N5336">
        <v>18</v>
      </c>
      <c r="O5336">
        <v>9288288.2882882897</v>
      </c>
      <c r="P5336">
        <v>9215315.3153153174</v>
      </c>
      <c r="Q5336">
        <v>85</v>
      </c>
      <c r="R5336">
        <v>20</v>
      </c>
      <c r="S5336">
        <v>15845178.378378378</v>
      </c>
      <c r="T5336">
        <v>13495860.360360362</v>
      </c>
      <c r="U5336">
        <v>8703646.8468468469</v>
      </c>
      <c r="V5336">
        <v>8599279.2792792786</v>
      </c>
      <c r="W5336">
        <v>751.04166666599997</v>
      </c>
      <c r="X5336">
        <v>748.79166666599997</v>
      </c>
    </row>
    <row r="5337" spans="1:24">
      <c r="A5337" s="7" t="s">
        <v>6349</v>
      </c>
      <c r="B5337" s="13" t="s">
        <v>2596</v>
      </c>
      <c r="C5337">
        <v>271085660.77252233</v>
      </c>
      <c r="D5337">
        <v>269236317.57464999</v>
      </c>
      <c r="E5337">
        <v>191891.89189189501</v>
      </c>
      <c r="F5337">
        <v>664460.36036036396</v>
      </c>
      <c r="G5337">
        <v>111</v>
      </c>
      <c r="H5337">
        <v>61</v>
      </c>
      <c r="I5337">
        <v>9</v>
      </c>
      <c r="J5337">
        <v>11</v>
      </c>
      <c r="K5337">
        <v>1</v>
      </c>
      <c r="M5337">
        <v>152</v>
      </c>
      <c r="N5337">
        <v>93</v>
      </c>
      <c r="O5337">
        <v>10593603.603603605</v>
      </c>
      <c r="P5337">
        <v>66381077.477477476</v>
      </c>
      <c r="Q5337">
        <v>99</v>
      </c>
      <c r="R5337">
        <v>115</v>
      </c>
      <c r="S5337">
        <v>68370351.351351351</v>
      </c>
      <c r="T5337">
        <v>72286981.981981978</v>
      </c>
      <c r="U5337">
        <v>7642792.7927927915</v>
      </c>
      <c r="V5337">
        <v>35744504.504504502</v>
      </c>
      <c r="W5337">
        <v>9459.0833333360006</v>
      </c>
      <c r="X5337">
        <v>9405.25</v>
      </c>
    </row>
    <row r="5338" spans="1:24">
      <c r="A5338" s="7" t="s">
        <v>6350</v>
      </c>
      <c r="B5338" s="13" t="s">
        <v>1258</v>
      </c>
      <c r="C5338">
        <v>336861112.2930063</v>
      </c>
      <c r="D5338">
        <v>356662116.93373895</v>
      </c>
      <c r="E5338">
        <v>105864766.66666667</v>
      </c>
      <c r="F5338">
        <v>5593468.4684684696</v>
      </c>
      <c r="G5338">
        <v>113</v>
      </c>
      <c r="H5338">
        <v>309</v>
      </c>
      <c r="I5338">
        <v>5</v>
      </c>
      <c r="J5338">
        <v>10</v>
      </c>
      <c r="M5338">
        <v>146</v>
      </c>
      <c r="N5338">
        <v>344</v>
      </c>
      <c r="O5338">
        <v>70103513.51351352</v>
      </c>
      <c r="P5338">
        <v>70550090.090090096</v>
      </c>
      <c r="Q5338">
        <v>26</v>
      </c>
      <c r="R5338">
        <v>304</v>
      </c>
      <c r="S5338">
        <v>122366777.47747748</v>
      </c>
      <c r="T5338">
        <v>124848063.06306307</v>
      </c>
      <c r="U5338">
        <v>70272252.252252251</v>
      </c>
      <c r="V5338">
        <v>70259459.459459454</v>
      </c>
      <c r="W5338">
        <v>6615.0416666749998</v>
      </c>
      <c r="X5338">
        <v>6488.5416666749998</v>
      </c>
    </row>
    <row r="5339" spans="1:24">
      <c r="A5339" s="7" t="s">
        <v>592</v>
      </c>
      <c r="B5339" s="13" t="s">
        <v>52</v>
      </c>
      <c r="C5339">
        <v>165129460.30976462</v>
      </c>
      <c r="D5339">
        <v>163753267.12667891</v>
      </c>
      <c r="E5339">
        <v>42792.792792794004</v>
      </c>
      <c r="F5339">
        <v>103378.378378379</v>
      </c>
      <c r="G5339">
        <v>13</v>
      </c>
      <c r="H5339">
        <v>12</v>
      </c>
      <c r="I5339">
        <v>2</v>
      </c>
      <c r="J5339">
        <v>0</v>
      </c>
      <c r="M5339">
        <v>22</v>
      </c>
      <c r="N5339">
        <v>22</v>
      </c>
      <c r="O5339">
        <v>97238288.28828828</v>
      </c>
      <c r="P5339">
        <v>12139189.189189186</v>
      </c>
      <c r="Q5339">
        <v>53</v>
      </c>
      <c r="R5339">
        <v>147</v>
      </c>
      <c r="S5339">
        <v>25123378.378378376</v>
      </c>
      <c r="T5339">
        <v>25589743.243243244</v>
      </c>
      <c r="U5339">
        <v>10259819.819819819</v>
      </c>
      <c r="V5339">
        <v>11127567.567567568</v>
      </c>
      <c r="W5339">
        <v>3208.250000004</v>
      </c>
      <c r="X5339">
        <v>3231.6666666649999</v>
      </c>
    </row>
    <row r="5340" spans="1:24">
      <c r="A5340" s="7" t="s">
        <v>6351</v>
      </c>
      <c r="B5340" s="13" t="s">
        <v>1692</v>
      </c>
      <c r="C5340">
        <v>68748795.984087437</v>
      </c>
      <c r="D5340">
        <v>65832929.761076316</v>
      </c>
      <c r="E5340">
        <v>65765.765765767006</v>
      </c>
      <c r="F5340">
        <v>62342.342342344004</v>
      </c>
      <c r="G5340">
        <v>99</v>
      </c>
      <c r="H5340">
        <v>36</v>
      </c>
      <c r="J5340">
        <v>3</v>
      </c>
      <c r="M5340">
        <v>123</v>
      </c>
      <c r="N5340">
        <v>38</v>
      </c>
      <c r="O5340">
        <v>9093693.6936936937</v>
      </c>
      <c r="P5340">
        <v>12579459.459459456</v>
      </c>
      <c r="R5340">
        <v>62</v>
      </c>
      <c r="S5340">
        <v>20752290.990990993</v>
      </c>
      <c r="T5340">
        <v>20343220.72072072</v>
      </c>
      <c r="U5340">
        <v>9497297.297297297</v>
      </c>
      <c r="V5340">
        <v>9179639.6396396421</v>
      </c>
      <c r="W5340">
        <v>1478.9166666690001</v>
      </c>
      <c r="X5340">
        <v>1506.7083333329999</v>
      </c>
    </row>
    <row r="5341" spans="1:24">
      <c r="A5341" s="7" t="s">
        <v>6352</v>
      </c>
      <c r="B5341" s="13" t="s">
        <v>1705</v>
      </c>
      <c r="C5341">
        <v>90109936.714623749</v>
      </c>
      <c r="D5341">
        <v>95107802.55383268</v>
      </c>
      <c r="E5341">
        <v>85315.315315315995</v>
      </c>
      <c r="F5341">
        <v>34234.234234237003</v>
      </c>
      <c r="G5341">
        <v>14</v>
      </c>
      <c r="H5341">
        <v>13</v>
      </c>
      <c r="I5341">
        <v>13</v>
      </c>
      <c r="J5341">
        <v>2</v>
      </c>
      <c r="M5341">
        <v>101</v>
      </c>
      <c r="N5341">
        <v>66</v>
      </c>
      <c r="O5341">
        <v>16528558.558558557</v>
      </c>
      <c r="P5341">
        <v>17298378.378378376</v>
      </c>
      <c r="Q5341">
        <v>148</v>
      </c>
      <c r="R5341">
        <v>44</v>
      </c>
      <c r="S5341">
        <v>34601067.567567565</v>
      </c>
      <c r="T5341">
        <v>35568257.657657653</v>
      </c>
      <c r="U5341">
        <v>16336936.936936937</v>
      </c>
      <c r="V5341">
        <v>16492792.792792793</v>
      </c>
      <c r="W5341">
        <v>3155.5833333340001</v>
      </c>
      <c r="X5341">
        <v>3288.125000001</v>
      </c>
    </row>
    <row r="5342" spans="1:24">
      <c r="A5342" s="7" t="s">
        <v>6353</v>
      </c>
      <c r="B5342" s="13" t="s">
        <v>3704</v>
      </c>
      <c r="C5342">
        <v>74169647.170625329</v>
      </c>
      <c r="D5342">
        <v>77156407.625158444</v>
      </c>
      <c r="E5342">
        <v>106432243.24324325</v>
      </c>
      <c r="F5342">
        <v>1701869.3693693778</v>
      </c>
      <c r="G5342">
        <v>19</v>
      </c>
      <c r="H5342">
        <v>32</v>
      </c>
      <c r="I5342">
        <v>2</v>
      </c>
      <c r="J5342">
        <v>5</v>
      </c>
      <c r="K5342">
        <v>1</v>
      </c>
      <c r="M5342">
        <v>30</v>
      </c>
      <c r="N5342">
        <v>50</v>
      </c>
      <c r="O5342">
        <v>2490990.9909909908</v>
      </c>
      <c r="P5342">
        <v>5681081.081081083</v>
      </c>
      <c r="R5342">
        <v>42</v>
      </c>
      <c r="S5342">
        <v>16782673.873873875</v>
      </c>
      <c r="T5342">
        <v>18749274.774774775</v>
      </c>
      <c r="U5342">
        <v>2284594.594594595</v>
      </c>
      <c r="V5342">
        <v>6832162.1621621624</v>
      </c>
      <c r="W5342">
        <v>1749.5416666679998</v>
      </c>
      <c r="X5342">
        <v>1832.000000003</v>
      </c>
    </row>
    <row r="5343" spans="1:24">
      <c r="A5343" s="7" t="s">
        <v>6354</v>
      </c>
      <c r="B5343" s="13" t="s">
        <v>1713</v>
      </c>
      <c r="C5343">
        <v>7847429.8215749571</v>
      </c>
      <c r="D5343">
        <v>7700007.9544973578</v>
      </c>
      <c r="G5343">
        <v>17</v>
      </c>
      <c r="H5343">
        <v>14</v>
      </c>
      <c r="M5343">
        <v>22</v>
      </c>
      <c r="N5343">
        <v>16</v>
      </c>
      <c r="S5343">
        <v>3846781.9819819811</v>
      </c>
      <c r="T5343">
        <v>3498630.630630631</v>
      </c>
      <c r="W5343">
        <v>786.75000000099999</v>
      </c>
      <c r="X5343">
        <v>776.33333333500002</v>
      </c>
    </row>
    <row r="5344" spans="1:24">
      <c r="A5344" s="7" t="s">
        <v>6355</v>
      </c>
      <c r="B5344" s="13" t="s">
        <v>1713</v>
      </c>
      <c r="C5344">
        <v>112715142.66362514</v>
      </c>
      <c r="D5344">
        <v>114869175.46959189</v>
      </c>
      <c r="E5344">
        <v>97541617.117117122</v>
      </c>
      <c r="F5344">
        <v>3240540.5405405411</v>
      </c>
      <c r="G5344">
        <v>55</v>
      </c>
      <c r="H5344">
        <v>77</v>
      </c>
      <c r="I5344">
        <v>5</v>
      </c>
      <c r="J5344">
        <v>5</v>
      </c>
      <c r="M5344">
        <v>61</v>
      </c>
      <c r="N5344">
        <v>87</v>
      </c>
      <c r="O5344">
        <v>18454819.819819819</v>
      </c>
      <c r="P5344">
        <v>27587387.387387387</v>
      </c>
      <c r="Q5344">
        <v>108</v>
      </c>
      <c r="R5344">
        <v>84</v>
      </c>
      <c r="S5344">
        <v>29471153.153153151</v>
      </c>
      <c r="T5344">
        <v>37266408.108108111</v>
      </c>
      <c r="U5344">
        <v>16296126.126126127</v>
      </c>
      <c r="V5344">
        <v>24575495.495495491</v>
      </c>
      <c r="W5344">
        <v>2901.5416666579999</v>
      </c>
      <c r="X5344">
        <v>2741.874999999</v>
      </c>
    </row>
    <row r="5345" spans="1:24">
      <c r="A5345" s="7" t="s">
        <v>6356</v>
      </c>
      <c r="B5345" s="13" t="s">
        <v>896</v>
      </c>
      <c r="C5345">
        <v>98848274.566832006</v>
      </c>
      <c r="D5345">
        <v>99427037.592797309</v>
      </c>
      <c r="E5345">
        <v>2778828.8288288298</v>
      </c>
      <c r="F5345">
        <v>36936.936936938997</v>
      </c>
      <c r="G5345">
        <v>16</v>
      </c>
      <c r="H5345">
        <v>38</v>
      </c>
      <c r="I5345">
        <v>2</v>
      </c>
      <c r="J5345">
        <v>8</v>
      </c>
      <c r="K5345">
        <v>1</v>
      </c>
      <c r="M5345">
        <v>25</v>
      </c>
      <c r="N5345">
        <v>61</v>
      </c>
      <c r="O5345">
        <v>24564414.414414413</v>
      </c>
      <c r="P5345">
        <v>36189279.279279277</v>
      </c>
      <c r="Q5345">
        <v>164</v>
      </c>
      <c r="R5345">
        <v>111</v>
      </c>
      <c r="S5345">
        <v>56510315.315315321</v>
      </c>
      <c r="T5345">
        <v>62198121.621621624</v>
      </c>
      <c r="U5345">
        <v>27441351.351351351</v>
      </c>
      <c r="V5345">
        <v>33942972.972972974</v>
      </c>
      <c r="W5345">
        <v>2906.0833333330002</v>
      </c>
      <c r="X5345">
        <v>2952.4166666640003</v>
      </c>
    </row>
    <row r="5346" spans="1:24">
      <c r="A5346" s="7" t="s">
        <v>6357</v>
      </c>
      <c r="B5346" s="13" t="s">
        <v>5675</v>
      </c>
      <c r="C5346">
        <v>144250918.60120124</v>
      </c>
      <c r="D5346">
        <v>144318268.75688291</v>
      </c>
      <c r="E5346">
        <v>54537011.711711712</v>
      </c>
      <c r="F5346">
        <v>5361261.2612612611</v>
      </c>
      <c r="G5346">
        <v>123</v>
      </c>
      <c r="H5346">
        <v>132</v>
      </c>
      <c r="I5346">
        <v>5</v>
      </c>
      <c r="J5346">
        <v>8</v>
      </c>
      <c r="M5346">
        <v>148</v>
      </c>
      <c r="N5346">
        <v>183</v>
      </c>
      <c r="O5346">
        <v>25934684.684684686</v>
      </c>
      <c r="P5346">
        <v>26249416.216216218</v>
      </c>
      <c r="Q5346">
        <v>69</v>
      </c>
      <c r="R5346">
        <v>33</v>
      </c>
      <c r="S5346">
        <v>55237027.027027026</v>
      </c>
      <c r="T5346">
        <v>59134018.018018015</v>
      </c>
      <c r="U5346">
        <v>23298648.648648649</v>
      </c>
      <c r="V5346">
        <v>23626756.756756756</v>
      </c>
      <c r="W5346">
        <v>9309.875</v>
      </c>
      <c r="X5346">
        <v>9401.0416666670008</v>
      </c>
    </row>
    <row r="5347" spans="1:24">
      <c r="A5347" s="7" t="s">
        <v>6358</v>
      </c>
      <c r="B5347" s="13" t="s">
        <v>1115</v>
      </c>
      <c r="C5347">
        <v>242354631.04063138</v>
      </c>
      <c r="D5347">
        <v>211374555.45031708</v>
      </c>
      <c r="E5347">
        <v>144946801.8018018</v>
      </c>
      <c r="F5347">
        <v>2315315.315315322</v>
      </c>
      <c r="G5347">
        <v>124</v>
      </c>
      <c r="H5347">
        <v>176</v>
      </c>
      <c r="I5347">
        <v>13</v>
      </c>
      <c r="J5347">
        <v>10</v>
      </c>
      <c r="M5347">
        <v>236</v>
      </c>
      <c r="N5347">
        <v>368</v>
      </c>
      <c r="O5347">
        <v>30184009.009009011</v>
      </c>
      <c r="P5347">
        <v>27925450.45045045</v>
      </c>
      <c r="Q5347">
        <v>49</v>
      </c>
      <c r="R5347">
        <v>75</v>
      </c>
      <c r="S5347">
        <v>73580585.585585579</v>
      </c>
      <c r="T5347">
        <v>78834289.189189181</v>
      </c>
      <c r="U5347">
        <v>29470358.558558561</v>
      </c>
      <c r="V5347">
        <v>27986486.486486483</v>
      </c>
      <c r="W5347">
        <v>5374.3333333320006</v>
      </c>
      <c r="X5347">
        <v>5620</v>
      </c>
    </row>
    <row r="5348" spans="1:24">
      <c r="A5348" s="7" t="s">
        <v>6359</v>
      </c>
      <c r="B5348" s="13" t="s">
        <v>863</v>
      </c>
      <c r="C5348">
        <v>87020146.585282609</v>
      </c>
      <c r="D5348">
        <v>47252200.417972282</v>
      </c>
      <c r="F5348">
        <v>900.900900901</v>
      </c>
      <c r="G5348">
        <v>1</v>
      </c>
      <c r="H5348">
        <v>3</v>
      </c>
      <c r="I5348">
        <v>0</v>
      </c>
      <c r="J5348">
        <v>0</v>
      </c>
      <c r="M5348">
        <v>10</v>
      </c>
      <c r="N5348">
        <v>8</v>
      </c>
      <c r="O5348">
        <v>3934684.684684684</v>
      </c>
      <c r="P5348">
        <v>168468.46846846901</v>
      </c>
      <c r="S5348">
        <v>6642909.9099099087</v>
      </c>
      <c r="T5348">
        <v>7679981.9819819825</v>
      </c>
      <c r="U5348">
        <v>3787297.2972972961</v>
      </c>
      <c r="V5348">
        <v>541711.71171171195</v>
      </c>
      <c r="W5348">
        <v>507.41666666700002</v>
      </c>
      <c r="X5348">
        <v>541.87500000099999</v>
      </c>
    </row>
    <row r="5349" spans="1:24">
      <c r="A5349" s="7" t="s">
        <v>593</v>
      </c>
      <c r="B5349" s="13" t="s">
        <v>1037</v>
      </c>
      <c r="C5349">
        <v>240020784.97399107</v>
      </c>
      <c r="D5349">
        <v>245279300.41675228</v>
      </c>
      <c r="E5349">
        <v>5478603.6036036052</v>
      </c>
      <c r="F5349">
        <v>698198.19819819997</v>
      </c>
      <c r="G5349">
        <v>118</v>
      </c>
      <c r="H5349">
        <v>43</v>
      </c>
      <c r="I5349">
        <v>7</v>
      </c>
      <c r="J5349">
        <v>2</v>
      </c>
      <c r="K5349">
        <v>2</v>
      </c>
      <c r="M5349">
        <v>142</v>
      </c>
      <c r="N5349">
        <v>58</v>
      </c>
      <c r="O5349">
        <v>28877027.027027026</v>
      </c>
      <c r="P5349">
        <v>34821711.711711712</v>
      </c>
      <c r="Q5349">
        <v>136</v>
      </c>
      <c r="R5349">
        <v>199</v>
      </c>
      <c r="S5349">
        <v>75286959.459459469</v>
      </c>
      <c r="T5349">
        <v>74475256.756756753</v>
      </c>
      <c r="U5349">
        <v>30314054.054054055</v>
      </c>
      <c r="V5349">
        <v>34349009.009009004</v>
      </c>
      <c r="W5349">
        <v>4331.2916666700003</v>
      </c>
      <c r="X5349">
        <v>4756.8333333370001</v>
      </c>
    </row>
    <row r="5350" spans="1:24">
      <c r="A5350" s="7" t="s">
        <v>594</v>
      </c>
      <c r="B5350" s="13" t="s">
        <v>1037</v>
      </c>
      <c r="C5350">
        <v>298915125.3080312</v>
      </c>
      <c r="D5350">
        <v>305806408.24848747</v>
      </c>
      <c r="E5350">
        <v>2372972.972972976</v>
      </c>
      <c r="F5350">
        <v>732882.88288288505</v>
      </c>
      <c r="G5350">
        <v>82</v>
      </c>
      <c r="H5350">
        <v>47</v>
      </c>
      <c r="I5350">
        <v>18</v>
      </c>
      <c r="J5350">
        <v>6</v>
      </c>
      <c r="M5350">
        <v>105</v>
      </c>
      <c r="N5350">
        <v>63</v>
      </c>
      <c r="O5350">
        <v>24609909.909909911</v>
      </c>
      <c r="P5350">
        <v>37763063.063063063</v>
      </c>
      <c r="Q5350">
        <v>229</v>
      </c>
      <c r="R5350">
        <v>214</v>
      </c>
      <c r="S5350">
        <v>142096761.26126125</v>
      </c>
      <c r="T5350">
        <v>146935063.06306309</v>
      </c>
      <c r="U5350">
        <v>26715675.675675675</v>
      </c>
      <c r="V5350">
        <v>38292972.972972974</v>
      </c>
      <c r="W5350">
        <v>6299.0416666709998</v>
      </c>
      <c r="X5350">
        <v>6639.124999998</v>
      </c>
    </row>
    <row r="5351" spans="1:24">
      <c r="A5351" s="7" t="s">
        <v>595</v>
      </c>
      <c r="B5351" s="13" t="s">
        <v>1037</v>
      </c>
      <c r="C5351">
        <v>411327846.16998696</v>
      </c>
      <c r="D5351">
        <v>421186054.86063272</v>
      </c>
      <c r="E5351">
        <v>106195045.04504506</v>
      </c>
      <c r="F5351">
        <v>9596036.0360360388</v>
      </c>
      <c r="G5351">
        <v>119</v>
      </c>
      <c r="H5351">
        <v>76</v>
      </c>
      <c r="I5351">
        <v>15</v>
      </c>
      <c r="J5351">
        <v>5</v>
      </c>
      <c r="K5351">
        <v>3</v>
      </c>
      <c r="M5351">
        <v>179</v>
      </c>
      <c r="N5351">
        <v>108</v>
      </c>
      <c r="O5351">
        <v>33054504.504504509</v>
      </c>
      <c r="P5351">
        <v>42283873.873873875</v>
      </c>
      <c r="Q5351">
        <v>304</v>
      </c>
      <c r="R5351">
        <v>270</v>
      </c>
      <c r="S5351">
        <v>123004745.94594595</v>
      </c>
      <c r="T5351">
        <v>124176513.51351352</v>
      </c>
      <c r="U5351">
        <v>33907387.387387387</v>
      </c>
      <c r="V5351">
        <v>41118018.018018022</v>
      </c>
      <c r="W5351">
        <v>7700.5416666729998</v>
      </c>
      <c r="X5351">
        <v>7780.9583333290002</v>
      </c>
    </row>
    <row r="5352" spans="1:24">
      <c r="A5352" s="7" t="s">
        <v>6360</v>
      </c>
      <c r="B5352" s="13" t="s">
        <v>2169</v>
      </c>
      <c r="C5352">
        <v>4551695086.1184816</v>
      </c>
      <c r="D5352">
        <v>4440290763.8123055</v>
      </c>
      <c r="E5352">
        <v>2433111220.7207203</v>
      </c>
      <c r="F5352">
        <v>17432932.432432447</v>
      </c>
      <c r="G5352">
        <v>474</v>
      </c>
      <c r="H5352">
        <v>479</v>
      </c>
      <c r="I5352">
        <v>31</v>
      </c>
      <c r="J5352">
        <v>35</v>
      </c>
      <c r="K5352">
        <v>11</v>
      </c>
      <c r="M5352">
        <v>1272</v>
      </c>
      <c r="N5352">
        <v>1148</v>
      </c>
      <c r="O5352">
        <v>142688288.2882883</v>
      </c>
      <c r="P5352">
        <v>170510331.53153151</v>
      </c>
      <c r="Q5352">
        <v>475</v>
      </c>
      <c r="R5352">
        <v>854</v>
      </c>
      <c r="S5352">
        <v>957247987.38738739</v>
      </c>
      <c r="T5352">
        <v>981803081.98198199</v>
      </c>
      <c r="U5352">
        <v>136866419.81981984</v>
      </c>
      <c r="V5352">
        <v>158567567.56756756</v>
      </c>
      <c r="W5352">
        <v>112044.749999992</v>
      </c>
      <c r="X5352">
        <v>113930.33333334301</v>
      </c>
    </row>
    <row r="5353" spans="1:24">
      <c r="A5353" s="7" t="s">
        <v>6361</v>
      </c>
      <c r="B5353" s="13" t="s">
        <v>6362</v>
      </c>
      <c r="C5353">
        <v>402541342.72704858</v>
      </c>
      <c r="D5353">
        <v>404490526.81840545</v>
      </c>
      <c r="E5353">
        <v>101624610.8108108</v>
      </c>
      <c r="F5353">
        <v>102731160.36036035</v>
      </c>
      <c r="G5353">
        <v>156</v>
      </c>
      <c r="H5353">
        <v>103</v>
      </c>
      <c r="I5353">
        <v>10</v>
      </c>
      <c r="J5353">
        <v>2</v>
      </c>
      <c r="K5353">
        <v>2</v>
      </c>
      <c r="M5353">
        <v>230</v>
      </c>
      <c r="N5353">
        <v>123</v>
      </c>
      <c r="O5353">
        <v>96741756.756756753</v>
      </c>
      <c r="P5353">
        <v>93789594.594594613</v>
      </c>
      <c r="Q5353">
        <v>156</v>
      </c>
      <c r="R5353">
        <v>151</v>
      </c>
      <c r="S5353">
        <v>166158782.88288289</v>
      </c>
      <c r="T5353">
        <v>162737035.13513514</v>
      </c>
      <c r="U5353">
        <v>87592702.702702701</v>
      </c>
      <c r="V5353">
        <v>86766396.396396399</v>
      </c>
      <c r="W5353">
        <v>8934.5000000029995</v>
      </c>
      <c r="X5353">
        <v>9030.2500000020009</v>
      </c>
    </row>
    <row r="5354" spans="1:24">
      <c r="A5354" s="7" t="s">
        <v>6363</v>
      </c>
      <c r="B5354" s="13" t="s">
        <v>6364</v>
      </c>
      <c r="C5354">
        <v>338933838.88623434</v>
      </c>
      <c r="D5354">
        <v>348946429.62883222</v>
      </c>
      <c r="E5354">
        <v>88028102.702702716</v>
      </c>
      <c r="F5354">
        <v>72700494.594594598</v>
      </c>
      <c r="G5354">
        <v>119</v>
      </c>
      <c r="H5354">
        <v>96</v>
      </c>
      <c r="I5354">
        <v>6</v>
      </c>
      <c r="J5354">
        <v>8</v>
      </c>
      <c r="K5354">
        <v>1</v>
      </c>
      <c r="M5354">
        <v>157</v>
      </c>
      <c r="N5354">
        <v>147</v>
      </c>
      <c r="O5354">
        <v>70773515.315315321</v>
      </c>
      <c r="P5354">
        <v>104728400.9009009</v>
      </c>
      <c r="Q5354">
        <v>1</v>
      </c>
      <c r="R5354">
        <v>50</v>
      </c>
      <c r="S5354">
        <v>88422576.576576576</v>
      </c>
      <c r="T5354">
        <v>91479860.360360354</v>
      </c>
      <c r="U5354">
        <v>63683603.603603609</v>
      </c>
      <c r="V5354">
        <v>93217813.513513505</v>
      </c>
      <c r="W5354">
        <v>6846.7083333410001</v>
      </c>
      <c r="X5354">
        <v>6782.1666666660003</v>
      </c>
    </row>
    <row r="5355" spans="1:24">
      <c r="A5355" s="7" t="s">
        <v>6365</v>
      </c>
      <c r="B5355" s="13" t="s">
        <v>3100</v>
      </c>
      <c r="C5355">
        <v>1244633618.7924707</v>
      </c>
      <c r="D5355">
        <v>1235315263.1660831</v>
      </c>
      <c r="E5355">
        <v>702888742.34234238</v>
      </c>
      <c r="F5355">
        <v>510292862.16216218</v>
      </c>
      <c r="G5355">
        <v>376</v>
      </c>
      <c r="H5355">
        <v>423</v>
      </c>
      <c r="I5355">
        <v>43</v>
      </c>
      <c r="J5355">
        <v>56</v>
      </c>
      <c r="K5355">
        <v>3</v>
      </c>
      <c r="M5355">
        <v>666</v>
      </c>
      <c r="N5355">
        <v>808</v>
      </c>
      <c r="O5355">
        <v>531939694.5945946</v>
      </c>
      <c r="P5355">
        <v>475134931.53153151</v>
      </c>
      <c r="Q5355">
        <v>1424</v>
      </c>
      <c r="R5355">
        <v>773</v>
      </c>
      <c r="S5355">
        <v>361614622.52252251</v>
      </c>
      <c r="T5355">
        <v>371273455.85585588</v>
      </c>
      <c r="U5355">
        <v>165264054.05405405</v>
      </c>
      <c r="V5355">
        <v>487425765.76576579</v>
      </c>
      <c r="W5355">
        <v>23464.458333333998</v>
      </c>
      <c r="X5355">
        <v>24169.124999999</v>
      </c>
    </row>
    <row r="5356" spans="1:24">
      <c r="A5356" s="7" t="s">
        <v>6366</v>
      </c>
      <c r="B5356" s="13" t="s">
        <v>2073</v>
      </c>
      <c r="C5356">
        <v>261148334.87299594</v>
      </c>
      <c r="D5356">
        <v>266397001.35354662</v>
      </c>
      <c r="E5356">
        <v>3530630.6306306301</v>
      </c>
      <c r="F5356">
        <v>716423.42342342401</v>
      </c>
      <c r="G5356">
        <v>80</v>
      </c>
      <c r="H5356">
        <v>90</v>
      </c>
      <c r="I5356">
        <v>4</v>
      </c>
      <c r="J5356">
        <v>3</v>
      </c>
      <c r="M5356">
        <v>94</v>
      </c>
      <c r="N5356">
        <v>103</v>
      </c>
      <c r="O5356">
        <v>8968108.1081081089</v>
      </c>
      <c r="P5356">
        <v>10642792.792792793</v>
      </c>
      <c r="Q5356">
        <v>73</v>
      </c>
      <c r="R5356">
        <v>65</v>
      </c>
      <c r="S5356">
        <v>48336245.945945948</v>
      </c>
      <c r="T5356">
        <v>52519811.71171172</v>
      </c>
      <c r="U5356">
        <v>8630090.0900900904</v>
      </c>
      <c r="V5356">
        <v>10633963.963963967</v>
      </c>
      <c r="W5356">
        <v>6504.2500000050004</v>
      </c>
      <c r="X5356">
        <v>6524.5000000050004</v>
      </c>
    </row>
    <row r="5357" spans="1:24">
      <c r="A5357" s="7" t="s">
        <v>596</v>
      </c>
      <c r="B5357" s="13" t="s">
        <v>597</v>
      </c>
      <c r="C5357">
        <v>662807649.28940701</v>
      </c>
      <c r="D5357">
        <v>643548254.9881084</v>
      </c>
      <c r="E5357">
        <v>188559657.65765768</v>
      </c>
      <c r="F5357">
        <v>288328462.16216218</v>
      </c>
      <c r="G5357">
        <v>195</v>
      </c>
      <c r="H5357">
        <v>138</v>
      </c>
      <c r="I5357">
        <v>11</v>
      </c>
      <c r="J5357">
        <v>11</v>
      </c>
      <c r="K5357">
        <v>16</v>
      </c>
      <c r="M5357">
        <v>489</v>
      </c>
      <c r="N5357">
        <v>256</v>
      </c>
      <c r="O5357">
        <v>70175527.027027026</v>
      </c>
      <c r="P5357">
        <v>89551531.531531543</v>
      </c>
      <c r="Q5357">
        <v>442</v>
      </c>
      <c r="R5357">
        <v>527</v>
      </c>
      <c r="S5357">
        <v>100744851.35135135</v>
      </c>
      <c r="T5357">
        <v>100439385.58558558</v>
      </c>
      <c r="U5357">
        <v>69913873.873873875</v>
      </c>
      <c r="V5357">
        <v>95204054.054054052</v>
      </c>
      <c r="W5357">
        <v>13626.624999994001</v>
      </c>
      <c r="X5357">
        <v>13865.041666659999</v>
      </c>
    </row>
    <row r="5358" spans="1:24">
      <c r="A5358" s="7" t="s">
        <v>598</v>
      </c>
      <c r="B5358" s="13" t="s">
        <v>597</v>
      </c>
      <c r="C5358">
        <v>586695195.49039149</v>
      </c>
      <c r="D5358">
        <v>556419284.9300766</v>
      </c>
      <c r="E5358">
        <v>3161099.0990990992</v>
      </c>
      <c r="F5358">
        <v>1107657.657657658</v>
      </c>
      <c r="G5358">
        <v>124</v>
      </c>
      <c r="H5358">
        <v>135</v>
      </c>
      <c r="I5358">
        <v>13</v>
      </c>
      <c r="J5358">
        <v>8</v>
      </c>
      <c r="K5358">
        <v>1</v>
      </c>
      <c r="M5358">
        <v>272</v>
      </c>
      <c r="N5358">
        <v>268</v>
      </c>
      <c r="O5358">
        <v>70852900.9009009</v>
      </c>
      <c r="P5358">
        <v>63320540.540540546</v>
      </c>
      <c r="Q5358">
        <v>323</v>
      </c>
      <c r="R5358">
        <v>373</v>
      </c>
      <c r="S5358">
        <v>104294755.85585585</v>
      </c>
      <c r="T5358">
        <v>104686905.4054054</v>
      </c>
      <c r="U5358">
        <v>69822702.702702701</v>
      </c>
      <c r="V5358">
        <v>60971711.71171172</v>
      </c>
      <c r="W5358">
        <v>12769.750000004</v>
      </c>
      <c r="X5358">
        <v>12805.249999988</v>
      </c>
    </row>
    <row r="5359" spans="1:24">
      <c r="A5359" s="7" t="s">
        <v>599</v>
      </c>
      <c r="B5359" s="13" t="s">
        <v>597</v>
      </c>
      <c r="C5359">
        <v>604683394.5227015</v>
      </c>
      <c r="D5359">
        <v>574082378.58862758</v>
      </c>
      <c r="E5359">
        <v>544459.45945945894</v>
      </c>
      <c r="F5359">
        <v>841441.44144144305</v>
      </c>
      <c r="G5359">
        <v>167</v>
      </c>
      <c r="H5359">
        <v>144</v>
      </c>
      <c r="I5359">
        <v>13</v>
      </c>
      <c r="J5359">
        <v>13</v>
      </c>
      <c r="M5359">
        <v>281</v>
      </c>
      <c r="N5359">
        <v>263</v>
      </c>
      <c r="O5359">
        <v>49903828.828828834</v>
      </c>
      <c r="P5359">
        <v>74929819.819819823</v>
      </c>
      <c r="Q5359">
        <v>250</v>
      </c>
      <c r="R5359">
        <v>574</v>
      </c>
      <c r="S5359">
        <v>101656004.5045045</v>
      </c>
      <c r="T5359">
        <v>105055189.1891892</v>
      </c>
      <c r="U5359">
        <v>49525585.585585587</v>
      </c>
      <c r="V5359">
        <v>63837383.783783786</v>
      </c>
      <c r="W5359">
        <v>12283.416666661</v>
      </c>
      <c r="X5359">
        <v>12121.91666667</v>
      </c>
    </row>
    <row r="5360" spans="1:24">
      <c r="A5360" s="7" t="s">
        <v>600</v>
      </c>
      <c r="B5360" s="13" t="s">
        <v>597</v>
      </c>
      <c r="C5360">
        <v>356249634.02946031</v>
      </c>
      <c r="D5360">
        <v>343158244.65656191</v>
      </c>
      <c r="E5360">
        <v>1836680.1801801811</v>
      </c>
      <c r="F5360">
        <v>682207.20720720699</v>
      </c>
      <c r="G5360">
        <v>64</v>
      </c>
      <c r="H5360">
        <v>116</v>
      </c>
      <c r="I5360">
        <v>12</v>
      </c>
      <c r="J5360">
        <v>8</v>
      </c>
      <c r="M5360">
        <v>114</v>
      </c>
      <c r="N5360">
        <v>185</v>
      </c>
      <c r="O5360">
        <v>44422716.216216221</v>
      </c>
      <c r="P5360">
        <v>47473873.873873867</v>
      </c>
      <c r="Q5360">
        <v>196</v>
      </c>
      <c r="R5360">
        <v>132</v>
      </c>
      <c r="S5360">
        <v>55565630.630630635</v>
      </c>
      <c r="T5360">
        <v>55342252.252252258</v>
      </c>
      <c r="U5360">
        <v>42307297.297297299</v>
      </c>
      <c r="V5360">
        <v>44809639.639639638</v>
      </c>
      <c r="W5360">
        <v>6313.9166666669998</v>
      </c>
      <c r="X5360">
        <v>6285.7083333290002</v>
      </c>
    </row>
    <row r="5361" spans="1:24">
      <c r="A5361" s="7" t="s">
        <v>6367</v>
      </c>
      <c r="B5361" s="13" t="s">
        <v>2464</v>
      </c>
      <c r="C5361">
        <v>16574198.596797951</v>
      </c>
      <c r="D5361">
        <v>19064761.224984258</v>
      </c>
      <c r="E5361">
        <v>203603.60360360399</v>
      </c>
      <c r="F5361">
        <v>20720.720720721001</v>
      </c>
      <c r="G5361">
        <v>3</v>
      </c>
      <c r="H5361">
        <v>4</v>
      </c>
      <c r="I5361">
        <v>4</v>
      </c>
      <c r="J5361">
        <v>0</v>
      </c>
      <c r="M5361">
        <v>10</v>
      </c>
      <c r="N5361">
        <v>6</v>
      </c>
      <c r="O5361">
        <v>2332432.4324324317</v>
      </c>
      <c r="P5361">
        <v>5016216.2162162159</v>
      </c>
      <c r="R5361">
        <v>65</v>
      </c>
      <c r="S5361">
        <v>5433436.9369369373</v>
      </c>
      <c r="T5361">
        <v>6638135.1351351347</v>
      </c>
      <c r="U5361">
        <v>1585585.5855855849</v>
      </c>
      <c r="V5361">
        <v>4372702.702702703</v>
      </c>
      <c r="W5361">
        <v>353.87500000199998</v>
      </c>
      <c r="X5361">
        <v>347.66666666699996</v>
      </c>
    </row>
    <row r="5362" spans="1:24">
      <c r="A5362" s="7" t="s">
        <v>6368</v>
      </c>
      <c r="B5362" s="13" t="s">
        <v>855</v>
      </c>
      <c r="C5362">
        <v>177424627.01287916</v>
      </c>
      <c r="D5362">
        <v>173247653.81427699</v>
      </c>
      <c r="E5362">
        <v>1912612.612612613</v>
      </c>
      <c r="F5362">
        <v>8108.1081081080001</v>
      </c>
      <c r="G5362">
        <v>23</v>
      </c>
      <c r="H5362">
        <v>26</v>
      </c>
      <c r="I5362">
        <v>1</v>
      </c>
      <c r="J5362">
        <v>5</v>
      </c>
      <c r="M5362">
        <v>61</v>
      </c>
      <c r="N5362">
        <v>49</v>
      </c>
      <c r="O5362">
        <v>12736846.846846847</v>
      </c>
      <c r="P5362">
        <v>16750720.720720718</v>
      </c>
      <c r="Q5362">
        <v>33</v>
      </c>
      <c r="R5362">
        <v>39</v>
      </c>
      <c r="S5362">
        <v>46183027.927927926</v>
      </c>
      <c r="T5362">
        <v>47676637.837837845</v>
      </c>
      <c r="U5362">
        <v>12284727.927927926</v>
      </c>
      <c r="V5362">
        <v>16844954.954954959</v>
      </c>
      <c r="W5362">
        <v>4750.8333333320006</v>
      </c>
      <c r="X5362">
        <v>4517.5833333320006</v>
      </c>
    </row>
    <row r="5363" spans="1:24">
      <c r="A5363" s="7" t="s">
        <v>6369</v>
      </c>
      <c r="B5363" s="13" t="s">
        <v>1078</v>
      </c>
      <c r="C5363">
        <v>1029303532.1000209</v>
      </c>
      <c r="D5363">
        <v>1022917260.620346</v>
      </c>
      <c r="E5363">
        <v>2446846.8468468459</v>
      </c>
      <c r="F5363">
        <v>2364414.4144144142</v>
      </c>
      <c r="G5363">
        <v>365</v>
      </c>
      <c r="H5363">
        <v>232</v>
      </c>
      <c r="I5363">
        <v>14</v>
      </c>
      <c r="J5363">
        <v>17</v>
      </c>
      <c r="M5363">
        <v>526</v>
      </c>
      <c r="N5363">
        <v>457</v>
      </c>
      <c r="O5363">
        <v>39569459.459459454</v>
      </c>
      <c r="P5363">
        <v>86449009.009009004</v>
      </c>
      <c r="Q5363">
        <v>380</v>
      </c>
      <c r="R5363">
        <v>761</v>
      </c>
      <c r="S5363">
        <v>279827241.44144148</v>
      </c>
      <c r="T5363">
        <v>291882792.7927928</v>
      </c>
      <c r="U5363">
        <v>31630266.666666664</v>
      </c>
      <c r="V5363">
        <v>71339639.639639646</v>
      </c>
      <c r="W5363">
        <v>30901.916666664998</v>
      </c>
      <c r="X5363">
        <v>31164.416666664998</v>
      </c>
    </row>
    <row r="5364" spans="1:24">
      <c r="A5364" s="7" t="s">
        <v>6370</v>
      </c>
      <c r="B5364" s="13" t="s">
        <v>1470</v>
      </c>
      <c r="C5364">
        <v>1308318651.2539034</v>
      </c>
      <c r="D5364">
        <v>1258389303.1192813</v>
      </c>
      <c r="E5364">
        <v>519819.81981982302</v>
      </c>
      <c r="F5364">
        <v>1172486.486486489</v>
      </c>
      <c r="G5364">
        <v>248</v>
      </c>
      <c r="H5364">
        <v>406</v>
      </c>
      <c r="I5364">
        <v>14</v>
      </c>
      <c r="J5364">
        <v>20</v>
      </c>
      <c r="K5364">
        <v>2</v>
      </c>
      <c r="M5364">
        <v>700</v>
      </c>
      <c r="N5364">
        <v>786</v>
      </c>
      <c r="O5364">
        <v>164755594.5945946</v>
      </c>
      <c r="P5364">
        <v>142935494.5945946</v>
      </c>
      <c r="Q5364">
        <v>539</v>
      </c>
      <c r="R5364">
        <v>257</v>
      </c>
      <c r="S5364">
        <v>328694099.0990991</v>
      </c>
      <c r="T5364">
        <v>326333934.23423421</v>
      </c>
      <c r="U5364">
        <v>159880881.08108109</v>
      </c>
      <c r="V5364">
        <v>119876576.57657656</v>
      </c>
      <c r="W5364">
        <v>36297.583333329996</v>
      </c>
      <c r="X5364">
        <v>35215.291666653997</v>
      </c>
    </row>
    <row r="5365" spans="1:24">
      <c r="A5365" s="7" t="s">
        <v>6371</v>
      </c>
      <c r="B5365" s="13" t="s">
        <v>1470</v>
      </c>
      <c r="C5365">
        <v>1774435172.9349437</v>
      </c>
      <c r="D5365">
        <v>1700148324.9218543</v>
      </c>
      <c r="E5365">
        <v>517356790.09009016</v>
      </c>
      <c r="F5365">
        <v>23392076.576576594</v>
      </c>
      <c r="G5365">
        <v>242</v>
      </c>
      <c r="H5365">
        <v>340</v>
      </c>
      <c r="I5365">
        <v>24</v>
      </c>
      <c r="J5365">
        <v>42</v>
      </c>
      <c r="K5365">
        <v>7</v>
      </c>
      <c r="M5365">
        <v>836</v>
      </c>
      <c r="N5365">
        <v>1038</v>
      </c>
      <c r="O5365">
        <v>116229819.81981982</v>
      </c>
      <c r="P5365">
        <v>241025480.18018016</v>
      </c>
      <c r="Q5365">
        <v>119</v>
      </c>
      <c r="R5365">
        <v>845</v>
      </c>
      <c r="S5365">
        <v>386287971.17117119</v>
      </c>
      <c r="T5365">
        <v>387948864.86486483</v>
      </c>
      <c r="U5365">
        <v>114009459.45945947</v>
      </c>
      <c r="V5365">
        <v>238149009.009009</v>
      </c>
      <c r="W5365">
        <v>44384.541666680001</v>
      </c>
      <c r="X5365">
        <v>44186.999999997002</v>
      </c>
    </row>
    <row r="5366" spans="1:24">
      <c r="A5366" s="7" t="s">
        <v>6372</v>
      </c>
      <c r="B5366" s="13" t="s">
        <v>1264</v>
      </c>
      <c r="C5366">
        <v>277660213.28456414</v>
      </c>
      <c r="D5366">
        <v>282676280.62365854</v>
      </c>
      <c r="E5366">
        <v>6053603.6036036033</v>
      </c>
      <c r="F5366">
        <v>1517117.11711712</v>
      </c>
      <c r="G5366">
        <v>208</v>
      </c>
      <c r="H5366">
        <v>135</v>
      </c>
      <c r="I5366">
        <v>13</v>
      </c>
      <c r="J5366">
        <v>15</v>
      </c>
      <c r="K5366">
        <v>1</v>
      </c>
      <c r="M5366">
        <v>278</v>
      </c>
      <c r="N5366">
        <v>192</v>
      </c>
      <c r="O5366">
        <v>54163243.24324324</v>
      </c>
      <c r="P5366">
        <v>56585585.585585587</v>
      </c>
      <c r="Q5366">
        <v>577</v>
      </c>
      <c r="R5366">
        <v>304</v>
      </c>
      <c r="S5366">
        <v>103848058.55855855</v>
      </c>
      <c r="T5366">
        <v>111755004.5045045</v>
      </c>
      <c r="U5366">
        <v>52166789.189189181</v>
      </c>
      <c r="V5366">
        <v>49286205.405405402</v>
      </c>
      <c r="W5366">
        <v>15547.791666665</v>
      </c>
      <c r="X5366">
        <v>15396.291666663999</v>
      </c>
    </row>
    <row r="5367" spans="1:24">
      <c r="A5367" s="7" t="s">
        <v>6373</v>
      </c>
      <c r="B5367" s="13" t="s">
        <v>931</v>
      </c>
      <c r="C5367">
        <v>178117911.06067687</v>
      </c>
      <c r="D5367">
        <v>166841677.57267904</v>
      </c>
      <c r="E5367">
        <v>2218513.5135135129</v>
      </c>
      <c r="F5367">
        <v>3702252.2522522542</v>
      </c>
      <c r="G5367">
        <v>120</v>
      </c>
      <c r="H5367">
        <v>138</v>
      </c>
      <c r="I5367">
        <v>5</v>
      </c>
      <c r="J5367">
        <v>8</v>
      </c>
      <c r="K5367">
        <v>1</v>
      </c>
      <c r="M5367">
        <v>124</v>
      </c>
      <c r="N5367">
        <v>168</v>
      </c>
      <c r="O5367">
        <v>44859054.054054059</v>
      </c>
      <c r="P5367">
        <v>53523918.918918923</v>
      </c>
      <c r="Q5367">
        <v>100</v>
      </c>
      <c r="R5367">
        <v>152</v>
      </c>
      <c r="S5367">
        <v>78432023.423423409</v>
      </c>
      <c r="T5367">
        <v>83137918.918918908</v>
      </c>
      <c r="U5367">
        <v>41567477.477477476</v>
      </c>
      <c r="V5367">
        <v>53433198.198198199</v>
      </c>
      <c r="W5367">
        <v>3842.250000001</v>
      </c>
      <c r="X5367">
        <v>3776.499999999</v>
      </c>
    </row>
    <row r="5368" spans="1:24">
      <c r="A5368" s="7" t="s">
        <v>6374</v>
      </c>
      <c r="B5368" s="13" t="s">
        <v>3290</v>
      </c>
      <c r="C5368">
        <v>655457108.37621117</v>
      </c>
      <c r="D5368">
        <v>680026555.96397269</v>
      </c>
      <c r="E5368">
        <v>9341328.8288288321</v>
      </c>
      <c r="F5368">
        <v>1897972.9729729779</v>
      </c>
      <c r="G5368">
        <v>399</v>
      </c>
      <c r="H5368">
        <v>351</v>
      </c>
      <c r="I5368">
        <v>10</v>
      </c>
      <c r="J5368">
        <v>15</v>
      </c>
      <c r="M5368">
        <v>524</v>
      </c>
      <c r="N5368">
        <v>497</v>
      </c>
      <c r="O5368">
        <v>133402072.07207207</v>
      </c>
      <c r="P5368">
        <v>173981846.84684685</v>
      </c>
      <c r="Q5368">
        <v>250</v>
      </c>
      <c r="R5368">
        <v>747</v>
      </c>
      <c r="S5368">
        <v>226549780.18018016</v>
      </c>
      <c r="T5368">
        <v>234994300.00000003</v>
      </c>
      <c r="U5368">
        <v>130986666.66666667</v>
      </c>
      <c r="V5368">
        <v>63168378.378378376</v>
      </c>
      <c r="W5368">
        <v>19711.833333340001</v>
      </c>
      <c r="X5368">
        <v>19851.374999991</v>
      </c>
    </row>
    <row r="5369" spans="1:24">
      <c r="A5369" s="7" t="s">
        <v>6375</v>
      </c>
      <c r="B5369" s="13" t="s">
        <v>978</v>
      </c>
      <c r="C5369">
        <v>2907411371.5053396</v>
      </c>
      <c r="D5369">
        <v>2908680648.6038389</v>
      </c>
      <c r="E5369">
        <v>14047297.297297299</v>
      </c>
      <c r="F5369">
        <v>3309027.0270270309</v>
      </c>
      <c r="G5369">
        <v>632</v>
      </c>
      <c r="H5369">
        <v>755</v>
      </c>
      <c r="I5369">
        <v>17</v>
      </c>
      <c r="J5369">
        <v>37</v>
      </c>
      <c r="K5369">
        <v>7</v>
      </c>
      <c r="M5369">
        <v>1065</v>
      </c>
      <c r="N5369">
        <v>1274</v>
      </c>
      <c r="O5369">
        <v>101660360.36036035</v>
      </c>
      <c r="P5369">
        <v>121163127.02702703</v>
      </c>
      <c r="Q5369">
        <v>47</v>
      </c>
      <c r="R5369">
        <v>737</v>
      </c>
      <c r="S5369">
        <v>704316682.88288283</v>
      </c>
      <c r="T5369">
        <v>736244816.21621609</v>
      </c>
      <c r="U5369">
        <v>97397387.387387395</v>
      </c>
      <c r="V5369">
        <v>123962432.43243244</v>
      </c>
      <c r="W5369">
        <v>75041.583333338</v>
      </c>
      <c r="X5369">
        <v>77517.750000008993</v>
      </c>
    </row>
    <row r="5370" spans="1:24">
      <c r="A5370" s="7" t="s">
        <v>6376</v>
      </c>
      <c r="B5370" s="13" t="s">
        <v>4676</v>
      </c>
      <c r="C5370">
        <v>266090636.78672355</v>
      </c>
      <c r="D5370">
        <v>265340415.91861039</v>
      </c>
      <c r="E5370">
        <v>130958534.23423424</v>
      </c>
      <c r="F5370">
        <v>70714529.729729742</v>
      </c>
      <c r="G5370">
        <v>98</v>
      </c>
      <c r="H5370">
        <v>67</v>
      </c>
      <c r="I5370">
        <v>13</v>
      </c>
      <c r="J5370">
        <v>10</v>
      </c>
      <c r="M5370">
        <v>230</v>
      </c>
      <c r="N5370">
        <v>194</v>
      </c>
      <c r="O5370">
        <v>74242789.189189196</v>
      </c>
      <c r="P5370">
        <v>50084909.909909911</v>
      </c>
      <c r="Q5370">
        <v>92</v>
      </c>
      <c r="R5370">
        <v>171</v>
      </c>
      <c r="S5370">
        <v>61186987.38738738</v>
      </c>
      <c r="T5370">
        <v>60445595.495495498</v>
      </c>
      <c r="U5370">
        <v>67974888.28828828</v>
      </c>
      <c r="V5370">
        <v>48904144.144144148</v>
      </c>
      <c r="W5370">
        <v>4886.3333333310002</v>
      </c>
      <c r="X5370">
        <v>4964.9166666679994</v>
      </c>
    </row>
    <row r="5371" spans="1:24">
      <c r="A5371" s="7" t="s">
        <v>6377</v>
      </c>
      <c r="B5371" s="13" t="s">
        <v>947</v>
      </c>
      <c r="C5371">
        <v>86796811.948333412</v>
      </c>
      <c r="D5371">
        <v>84333832.797090888</v>
      </c>
      <c r="E5371">
        <v>270270.27027027</v>
      </c>
      <c r="F5371">
        <v>379279.279279279</v>
      </c>
      <c r="G5371">
        <v>5</v>
      </c>
      <c r="H5371">
        <v>5</v>
      </c>
      <c r="I5371">
        <v>1</v>
      </c>
      <c r="J5371">
        <v>0</v>
      </c>
      <c r="M5371">
        <v>16</v>
      </c>
      <c r="N5371">
        <v>9</v>
      </c>
      <c r="O5371">
        <v>7763423.4234234234</v>
      </c>
      <c r="P5371">
        <v>7478378.3783783801</v>
      </c>
      <c r="Q5371">
        <v>15</v>
      </c>
      <c r="R5371">
        <v>6</v>
      </c>
      <c r="S5371">
        <v>19176058.558558561</v>
      </c>
      <c r="T5371">
        <v>19616331.531531531</v>
      </c>
      <c r="U5371">
        <v>6487837.8378378386</v>
      </c>
      <c r="V5371">
        <v>4759819.8198198201</v>
      </c>
      <c r="W5371">
        <v>1360.0416666629999</v>
      </c>
      <c r="X5371">
        <v>1360.624999999</v>
      </c>
    </row>
    <row r="5372" spans="1:24">
      <c r="A5372" s="7" t="s">
        <v>6378</v>
      </c>
      <c r="B5372" s="13" t="s">
        <v>948</v>
      </c>
      <c r="C5372">
        <v>40093610.255266294</v>
      </c>
      <c r="D5372">
        <v>39004333.363247477</v>
      </c>
      <c r="F5372">
        <v>900.900900901</v>
      </c>
      <c r="G5372">
        <v>4</v>
      </c>
      <c r="H5372">
        <v>3</v>
      </c>
      <c r="I5372">
        <v>0</v>
      </c>
      <c r="J5372">
        <v>0</v>
      </c>
      <c r="M5372">
        <v>5</v>
      </c>
      <c r="N5372">
        <v>7</v>
      </c>
      <c r="O5372">
        <v>2502702.702702703</v>
      </c>
      <c r="P5372">
        <v>3693693.6936936951</v>
      </c>
      <c r="Q5372">
        <v>1</v>
      </c>
      <c r="R5372">
        <v>15</v>
      </c>
      <c r="S5372">
        <v>9873834.2342342325</v>
      </c>
      <c r="T5372">
        <v>9798801.8018018026</v>
      </c>
      <c r="U5372">
        <v>1966976.576576577</v>
      </c>
      <c r="V5372">
        <v>3084407.2072072066</v>
      </c>
      <c r="W5372">
        <v>661.00000000099999</v>
      </c>
      <c r="X5372">
        <v>628.54166667000004</v>
      </c>
    </row>
    <row r="5373" spans="1:24">
      <c r="A5373" s="7" t="s">
        <v>601</v>
      </c>
      <c r="B5373" s="13" t="s">
        <v>241</v>
      </c>
      <c r="C5373">
        <v>212495346.20529062</v>
      </c>
      <c r="D5373">
        <v>193827144.7847665</v>
      </c>
      <c r="E5373">
        <v>36036.036036037003</v>
      </c>
      <c r="F5373">
        <v>18918.918918919</v>
      </c>
      <c r="G5373">
        <v>21</v>
      </c>
      <c r="H5373">
        <v>13</v>
      </c>
      <c r="I5373">
        <v>1</v>
      </c>
      <c r="J5373">
        <v>0</v>
      </c>
      <c r="M5373">
        <v>37</v>
      </c>
      <c r="N5373">
        <v>19</v>
      </c>
      <c r="O5373">
        <v>7693693.6936936937</v>
      </c>
      <c r="P5373">
        <v>16009909.90990991</v>
      </c>
      <c r="S5373">
        <v>60061229.729729727</v>
      </c>
      <c r="T5373">
        <v>54635400.9009009</v>
      </c>
      <c r="U5373">
        <v>8165675.6756756762</v>
      </c>
      <c r="V5373">
        <v>14307927.927927928</v>
      </c>
      <c r="W5373">
        <v>2956.5833333330002</v>
      </c>
      <c r="X5373">
        <v>2781.250000002</v>
      </c>
    </row>
    <row r="5374" spans="1:24">
      <c r="A5374" s="7" t="s">
        <v>6379</v>
      </c>
      <c r="B5374" s="13" t="s">
        <v>2660</v>
      </c>
      <c r="C5374">
        <v>579667674.64006984</v>
      </c>
      <c r="D5374">
        <v>551478344.69860387</v>
      </c>
      <c r="E5374">
        <v>2782432.4324324378</v>
      </c>
      <c r="F5374">
        <v>629729.72972973296</v>
      </c>
      <c r="G5374">
        <v>579</v>
      </c>
      <c r="H5374">
        <v>258</v>
      </c>
      <c r="I5374">
        <v>19</v>
      </c>
      <c r="J5374">
        <v>19</v>
      </c>
      <c r="K5374">
        <v>2</v>
      </c>
      <c r="M5374">
        <v>762</v>
      </c>
      <c r="N5374">
        <v>390</v>
      </c>
      <c r="O5374">
        <v>24212612.612612613</v>
      </c>
      <c r="P5374">
        <v>54149099.099099092</v>
      </c>
      <c r="Q5374">
        <v>171</v>
      </c>
      <c r="R5374">
        <v>308</v>
      </c>
      <c r="S5374">
        <v>164094405.4054054</v>
      </c>
      <c r="T5374">
        <v>165889112.61261261</v>
      </c>
      <c r="U5374">
        <v>17471621.62162162</v>
      </c>
      <c r="V5374">
        <v>40824954.954954952</v>
      </c>
      <c r="W5374">
        <v>21425.708333333998</v>
      </c>
      <c r="X5374">
        <v>21584.000000001</v>
      </c>
    </row>
    <row r="5375" spans="1:24">
      <c r="A5375" s="7" t="s">
        <v>602</v>
      </c>
      <c r="B5375" s="13" t="s">
        <v>797</v>
      </c>
      <c r="C5375">
        <v>285653554.80832577</v>
      </c>
      <c r="D5375">
        <v>267811354.11506042</v>
      </c>
      <c r="E5375">
        <v>18018.018018018</v>
      </c>
      <c r="F5375">
        <v>555135.13513513503</v>
      </c>
      <c r="G5375">
        <v>26</v>
      </c>
      <c r="H5375">
        <v>84</v>
      </c>
      <c r="I5375">
        <v>1</v>
      </c>
      <c r="J5375">
        <v>2</v>
      </c>
      <c r="K5375">
        <v>1</v>
      </c>
      <c r="M5375">
        <v>51</v>
      </c>
      <c r="N5375">
        <v>145</v>
      </c>
      <c r="O5375">
        <v>3409009.0090090078</v>
      </c>
      <c r="P5375">
        <v>7853783.7837837823</v>
      </c>
      <c r="Q5375">
        <v>48</v>
      </c>
      <c r="R5375">
        <v>168</v>
      </c>
      <c r="S5375">
        <v>89192166.666666657</v>
      </c>
      <c r="T5375">
        <v>96140360.360360354</v>
      </c>
      <c r="U5375">
        <v>2908558.5585585576</v>
      </c>
      <c r="V5375">
        <v>8676576.5765765756</v>
      </c>
      <c r="W5375">
        <v>6411.5</v>
      </c>
      <c r="X5375">
        <v>6648.8333333299997</v>
      </c>
    </row>
    <row r="5376" spans="1:24">
      <c r="A5376" s="7" t="s">
        <v>6380</v>
      </c>
      <c r="B5376" s="13" t="s">
        <v>4132</v>
      </c>
      <c r="C5376">
        <v>575215126.98976099</v>
      </c>
      <c r="D5376">
        <v>534462102.27659029</v>
      </c>
      <c r="E5376">
        <v>4302252.2522522546</v>
      </c>
      <c r="F5376">
        <v>3459459.4594594692</v>
      </c>
      <c r="G5376">
        <v>413</v>
      </c>
      <c r="H5376">
        <v>378</v>
      </c>
      <c r="I5376">
        <v>35</v>
      </c>
      <c r="J5376">
        <v>28</v>
      </c>
      <c r="M5376">
        <v>728</v>
      </c>
      <c r="N5376">
        <v>658</v>
      </c>
      <c r="O5376">
        <v>1795474110.8108108</v>
      </c>
      <c r="P5376">
        <v>2152119690.0900903</v>
      </c>
      <c r="Q5376">
        <v>912</v>
      </c>
      <c r="R5376">
        <v>639</v>
      </c>
      <c r="S5376">
        <v>145417181.08108106</v>
      </c>
      <c r="T5376">
        <v>148612570.27027026</v>
      </c>
      <c r="U5376">
        <v>2048141756.7567568</v>
      </c>
      <c r="V5376">
        <v>2240795295.4954953</v>
      </c>
      <c r="W5376">
        <v>13615.125000008</v>
      </c>
      <c r="X5376">
        <v>14788.833333339</v>
      </c>
    </row>
    <row r="5377" spans="1:24">
      <c r="A5377" s="7" t="s">
        <v>6381</v>
      </c>
      <c r="B5377" s="13" t="s">
        <v>855</v>
      </c>
      <c r="C5377">
        <v>83343863.102348834</v>
      </c>
      <c r="D5377">
        <v>81969733.159333557</v>
      </c>
      <c r="E5377">
        <v>44377072.072072074</v>
      </c>
      <c r="F5377">
        <v>4954.9549549550002</v>
      </c>
      <c r="G5377">
        <v>6</v>
      </c>
      <c r="H5377">
        <v>6</v>
      </c>
      <c r="I5377">
        <v>0</v>
      </c>
      <c r="J5377">
        <v>0</v>
      </c>
      <c r="M5377">
        <v>13</v>
      </c>
      <c r="N5377">
        <v>15</v>
      </c>
      <c r="O5377">
        <v>12784144.144144144</v>
      </c>
      <c r="P5377">
        <v>16441891.891891893</v>
      </c>
      <c r="Q5377">
        <v>9</v>
      </c>
      <c r="R5377">
        <v>6</v>
      </c>
      <c r="S5377">
        <v>35039009.009009004</v>
      </c>
      <c r="T5377">
        <v>38183626.126126125</v>
      </c>
      <c r="U5377">
        <v>12378648.648648649</v>
      </c>
      <c r="V5377">
        <v>16586486.486486487</v>
      </c>
      <c r="W5377">
        <v>1420.5833333340001</v>
      </c>
      <c r="X5377">
        <v>1338.0416666659999</v>
      </c>
    </row>
    <row r="5378" spans="1:24">
      <c r="A5378" s="7" t="s">
        <v>6382</v>
      </c>
      <c r="B5378" s="13" t="s">
        <v>1052</v>
      </c>
      <c r="C5378">
        <v>273018877.64067227</v>
      </c>
      <c r="D5378">
        <v>252262035.3575666</v>
      </c>
      <c r="E5378">
        <v>187524040.54054055</v>
      </c>
      <c r="F5378">
        <v>1448648.6486486529</v>
      </c>
      <c r="G5378">
        <v>130</v>
      </c>
      <c r="H5378">
        <v>211</v>
      </c>
      <c r="I5378">
        <v>4</v>
      </c>
      <c r="J5378">
        <v>15</v>
      </c>
      <c r="M5378">
        <v>152</v>
      </c>
      <c r="N5378">
        <v>248</v>
      </c>
      <c r="O5378">
        <v>19868468.468468465</v>
      </c>
      <c r="P5378">
        <v>36452117.117117122</v>
      </c>
      <c r="Q5378">
        <v>78</v>
      </c>
      <c r="R5378">
        <v>231</v>
      </c>
      <c r="S5378">
        <v>79188861.261261269</v>
      </c>
      <c r="T5378">
        <v>80410907.207207203</v>
      </c>
      <c r="U5378">
        <v>24262522.522522524</v>
      </c>
      <c r="V5378">
        <v>35915223.423423424</v>
      </c>
      <c r="W5378">
        <v>7818.7500000029995</v>
      </c>
      <c r="X5378">
        <v>7453.2500000010004</v>
      </c>
    </row>
    <row r="5379" spans="1:24">
      <c r="A5379" s="7" t="s">
        <v>6383</v>
      </c>
      <c r="B5379" s="13" t="s">
        <v>896</v>
      </c>
      <c r="C5379">
        <v>8337549.6610256163</v>
      </c>
      <c r="D5379">
        <v>7967390.7232789183</v>
      </c>
      <c r="E5379">
        <v>455855.85585585597</v>
      </c>
      <c r="F5379">
        <v>900.900900901</v>
      </c>
      <c r="G5379">
        <v>5</v>
      </c>
      <c r="H5379">
        <v>8</v>
      </c>
      <c r="I5379">
        <v>1</v>
      </c>
      <c r="J5379">
        <v>0</v>
      </c>
      <c r="M5379">
        <v>7</v>
      </c>
      <c r="N5379">
        <v>9</v>
      </c>
      <c r="O5379">
        <v>1123423.423423423</v>
      </c>
      <c r="P5379">
        <v>1132702.702702703</v>
      </c>
      <c r="Q5379">
        <v>35</v>
      </c>
      <c r="R5379">
        <v>12</v>
      </c>
      <c r="S5379">
        <v>1158873.8738738738</v>
      </c>
      <c r="T5379">
        <v>931936.93693693599</v>
      </c>
      <c r="U5379">
        <v>1421891.8918918921</v>
      </c>
      <c r="V5379">
        <v>1114234.2342342341</v>
      </c>
      <c r="W5379">
        <v>131.541666666</v>
      </c>
      <c r="X5379">
        <v>134.00000000200001</v>
      </c>
    </row>
    <row r="5380" spans="1:24">
      <c r="A5380" s="7" t="s">
        <v>6384</v>
      </c>
      <c r="B5380" s="13" t="s">
        <v>1904</v>
      </c>
      <c r="C5380">
        <v>961457365.45486724</v>
      </c>
      <c r="D5380">
        <v>945411964.87608337</v>
      </c>
      <c r="E5380">
        <v>3587680.1801801799</v>
      </c>
      <c r="F5380">
        <v>1187485.5855855879</v>
      </c>
      <c r="G5380">
        <v>214</v>
      </c>
      <c r="H5380">
        <v>201</v>
      </c>
      <c r="I5380">
        <v>19</v>
      </c>
      <c r="J5380">
        <v>18</v>
      </c>
      <c r="K5380">
        <v>3</v>
      </c>
      <c r="M5380">
        <v>417</v>
      </c>
      <c r="N5380">
        <v>413</v>
      </c>
      <c r="O5380">
        <v>993165006.30630636</v>
      </c>
      <c r="P5380">
        <v>78794442.342342347</v>
      </c>
      <c r="Q5380">
        <v>341</v>
      </c>
      <c r="R5380">
        <v>407</v>
      </c>
      <c r="S5380">
        <v>174557160.36036035</v>
      </c>
      <c r="T5380">
        <v>170975583.78378379</v>
      </c>
      <c r="U5380">
        <v>991620090.09009004</v>
      </c>
      <c r="V5380">
        <v>78696216.216216207</v>
      </c>
      <c r="W5380">
        <v>24023.958333335002</v>
      </c>
      <c r="X5380">
        <v>24197.333333346</v>
      </c>
    </row>
    <row r="5381" spans="1:24">
      <c r="A5381" s="7" t="s">
        <v>6385</v>
      </c>
      <c r="B5381" s="13" t="s">
        <v>2490</v>
      </c>
      <c r="C5381">
        <v>215792351.92634714</v>
      </c>
      <c r="D5381">
        <v>221246957.08644965</v>
      </c>
      <c r="E5381">
        <v>417117.11711711902</v>
      </c>
      <c r="F5381">
        <v>244144.144144146</v>
      </c>
      <c r="G5381">
        <v>250</v>
      </c>
      <c r="H5381">
        <v>102</v>
      </c>
      <c r="I5381">
        <v>15</v>
      </c>
      <c r="J5381">
        <v>14</v>
      </c>
      <c r="M5381">
        <v>289</v>
      </c>
      <c r="N5381">
        <v>135</v>
      </c>
      <c r="O5381">
        <v>51780180.180180177</v>
      </c>
      <c r="P5381">
        <v>59850990.990990989</v>
      </c>
      <c r="Q5381">
        <v>64</v>
      </c>
      <c r="R5381">
        <v>190</v>
      </c>
      <c r="S5381">
        <v>45969923.423423424</v>
      </c>
      <c r="T5381">
        <v>46083927.927927926</v>
      </c>
      <c r="U5381">
        <v>34570090.090090089</v>
      </c>
      <c r="V5381">
        <v>37577747.747747749</v>
      </c>
      <c r="W5381">
        <v>6687.2916666649999</v>
      </c>
      <c r="X5381">
        <v>6786.5833333350001</v>
      </c>
    </row>
    <row r="5382" spans="1:24">
      <c r="A5382" s="7" t="s">
        <v>6386</v>
      </c>
      <c r="B5382" s="13" t="s">
        <v>4521</v>
      </c>
      <c r="C5382">
        <v>467673435.12836599</v>
      </c>
      <c r="D5382">
        <v>423744292.58899748</v>
      </c>
      <c r="E5382">
        <v>56923537.837837845</v>
      </c>
      <c r="F5382">
        <v>64645567.567567565</v>
      </c>
      <c r="G5382">
        <v>142</v>
      </c>
      <c r="H5382">
        <v>93</v>
      </c>
      <c r="I5382">
        <v>5</v>
      </c>
      <c r="J5382">
        <v>2</v>
      </c>
      <c r="M5382">
        <v>182</v>
      </c>
      <c r="N5382">
        <v>159</v>
      </c>
      <c r="O5382">
        <v>27827477.47747748</v>
      </c>
      <c r="P5382">
        <v>42437657.657657661</v>
      </c>
      <c r="Q5382">
        <v>25</v>
      </c>
      <c r="R5382">
        <v>49</v>
      </c>
      <c r="S5382">
        <v>107177990.99099098</v>
      </c>
      <c r="T5382">
        <v>102169301.8018018</v>
      </c>
      <c r="U5382">
        <v>23115945.945945948</v>
      </c>
      <c r="V5382">
        <v>35554684.684684686</v>
      </c>
      <c r="W5382">
        <v>14573.583333335999</v>
      </c>
      <c r="X5382">
        <v>11301.500000002001</v>
      </c>
    </row>
    <row r="5383" spans="1:24">
      <c r="A5383" s="7" t="s">
        <v>6387</v>
      </c>
      <c r="B5383" s="13" t="s">
        <v>1852</v>
      </c>
      <c r="C5383">
        <v>527371496.15796292</v>
      </c>
      <c r="D5383">
        <v>518103146.87457442</v>
      </c>
      <c r="E5383">
        <v>24655405.40540541</v>
      </c>
      <c r="F5383">
        <v>209684.68468469</v>
      </c>
      <c r="G5383">
        <v>281</v>
      </c>
      <c r="H5383">
        <v>114</v>
      </c>
      <c r="I5383">
        <v>15</v>
      </c>
      <c r="J5383">
        <v>16</v>
      </c>
      <c r="K5383">
        <v>6</v>
      </c>
      <c r="M5383">
        <v>370</v>
      </c>
      <c r="N5383">
        <v>182</v>
      </c>
      <c r="O5383">
        <v>158603153.15315312</v>
      </c>
      <c r="P5383">
        <v>212966216.21621621</v>
      </c>
      <c r="Q5383">
        <v>287</v>
      </c>
      <c r="R5383">
        <v>721</v>
      </c>
      <c r="S5383">
        <v>149897463.96396396</v>
      </c>
      <c r="T5383">
        <v>147479762.16216215</v>
      </c>
      <c r="U5383">
        <v>20810180.180180185</v>
      </c>
      <c r="V5383">
        <v>45926753.153153151</v>
      </c>
      <c r="W5383">
        <v>15761.208333333001</v>
      </c>
      <c r="X5383">
        <v>15647.833333338</v>
      </c>
    </row>
    <row r="5384" spans="1:24">
      <c r="A5384" s="7" t="s">
        <v>603</v>
      </c>
      <c r="B5384" s="13" t="s">
        <v>1054</v>
      </c>
      <c r="C5384">
        <v>622785876.7317189</v>
      </c>
      <c r="D5384">
        <v>610538097.66714835</v>
      </c>
      <c r="E5384">
        <v>6519369.3693693727</v>
      </c>
      <c r="F5384">
        <v>3828288.288288292</v>
      </c>
      <c r="G5384">
        <v>209</v>
      </c>
      <c r="H5384">
        <v>236</v>
      </c>
      <c r="I5384">
        <v>10</v>
      </c>
      <c r="J5384">
        <v>9</v>
      </c>
      <c r="M5384">
        <v>325</v>
      </c>
      <c r="N5384">
        <v>354</v>
      </c>
      <c r="O5384">
        <v>86335585.585585594</v>
      </c>
      <c r="P5384">
        <v>75712810.810810804</v>
      </c>
      <c r="Q5384">
        <v>223</v>
      </c>
      <c r="R5384">
        <v>183</v>
      </c>
      <c r="S5384">
        <v>170841468.46846849</v>
      </c>
      <c r="T5384">
        <v>175122513.51351351</v>
      </c>
      <c r="U5384">
        <v>81887837.837837845</v>
      </c>
      <c r="V5384">
        <v>80049009.009009019</v>
      </c>
      <c r="W5384">
        <v>14539.166666674999</v>
      </c>
      <c r="X5384">
        <v>15022.708333333001</v>
      </c>
    </row>
    <row r="5385" spans="1:24">
      <c r="A5385" s="7" t="s">
        <v>604</v>
      </c>
      <c r="B5385" s="13" t="s">
        <v>1054</v>
      </c>
      <c r="C5385">
        <v>1007480876.0822506</v>
      </c>
      <c r="D5385">
        <v>1011325141.6508024</v>
      </c>
      <c r="E5385">
        <v>550202313.51351357</v>
      </c>
      <c r="F5385">
        <v>33162855.85585586</v>
      </c>
      <c r="G5385">
        <v>202</v>
      </c>
      <c r="H5385">
        <v>239</v>
      </c>
      <c r="I5385">
        <v>11</v>
      </c>
      <c r="J5385">
        <v>10</v>
      </c>
      <c r="K5385">
        <v>2</v>
      </c>
      <c r="M5385">
        <v>302</v>
      </c>
      <c r="N5385">
        <v>494</v>
      </c>
      <c r="O5385">
        <v>87500180.180180177</v>
      </c>
      <c r="P5385">
        <v>173223063.06306309</v>
      </c>
      <c r="Q5385">
        <v>567</v>
      </c>
      <c r="R5385">
        <v>145</v>
      </c>
      <c r="S5385">
        <v>370030279.27927929</v>
      </c>
      <c r="T5385">
        <v>387733729.72972971</v>
      </c>
      <c r="U5385">
        <v>142509909.9099099</v>
      </c>
      <c r="V5385">
        <v>188271171.17117116</v>
      </c>
      <c r="W5385">
        <v>18129.791666652</v>
      </c>
      <c r="X5385">
        <v>18660.916666672001</v>
      </c>
    </row>
    <row r="5386" spans="1:24">
      <c r="A5386" s="7" t="s">
        <v>6388</v>
      </c>
      <c r="B5386" s="13" t="s">
        <v>2274</v>
      </c>
      <c r="C5386">
        <v>472311351.887541</v>
      </c>
      <c r="D5386">
        <v>459322443.58649349</v>
      </c>
      <c r="E5386">
        <v>2818918.9189189211</v>
      </c>
      <c r="F5386">
        <v>552027.02702703001</v>
      </c>
      <c r="G5386">
        <v>161</v>
      </c>
      <c r="H5386">
        <v>155</v>
      </c>
      <c r="I5386">
        <v>21</v>
      </c>
      <c r="J5386">
        <v>24</v>
      </c>
      <c r="M5386">
        <v>327</v>
      </c>
      <c r="N5386">
        <v>299</v>
      </c>
      <c r="O5386">
        <v>35162162.162162162</v>
      </c>
      <c r="P5386">
        <v>116009729.72972973</v>
      </c>
      <c r="Q5386">
        <v>24</v>
      </c>
      <c r="R5386">
        <v>602</v>
      </c>
      <c r="S5386">
        <v>152392097.2972973</v>
      </c>
      <c r="T5386">
        <v>154552869.36936939</v>
      </c>
      <c r="U5386">
        <v>30268288.288288288</v>
      </c>
      <c r="V5386">
        <v>39175495.495495498</v>
      </c>
      <c r="W5386">
        <v>19827.208333340997</v>
      </c>
      <c r="X5386">
        <v>19369.958333324001</v>
      </c>
    </row>
    <row r="5387" spans="1:24">
      <c r="A5387" s="7" t="s">
        <v>605</v>
      </c>
      <c r="B5387" s="13" t="s">
        <v>426</v>
      </c>
      <c r="C5387">
        <v>740372945.46345842</v>
      </c>
      <c r="D5387">
        <v>751233333.20217872</v>
      </c>
      <c r="E5387">
        <v>328000219.81981987</v>
      </c>
      <c r="F5387">
        <v>966377415.31531537</v>
      </c>
      <c r="G5387">
        <v>376</v>
      </c>
      <c r="H5387">
        <v>233</v>
      </c>
      <c r="I5387">
        <v>20</v>
      </c>
      <c r="J5387">
        <v>15</v>
      </c>
      <c r="K5387">
        <v>8</v>
      </c>
      <c r="M5387">
        <v>771</v>
      </c>
      <c r="N5387">
        <v>346</v>
      </c>
      <c r="O5387">
        <v>213086855.85585585</v>
      </c>
      <c r="P5387">
        <v>252643603.6036036</v>
      </c>
      <c r="Q5387">
        <v>421</v>
      </c>
      <c r="R5387">
        <v>695</v>
      </c>
      <c r="S5387">
        <v>195480139.63963965</v>
      </c>
      <c r="T5387">
        <v>192839418.91891891</v>
      </c>
      <c r="U5387">
        <v>273167747.74774778</v>
      </c>
      <c r="V5387">
        <v>224255765.76576576</v>
      </c>
      <c r="W5387">
        <v>15597.333333335</v>
      </c>
      <c r="X5387">
        <v>14532.208333331</v>
      </c>
    </row>
    <row r="5388" spans="1:24">
      <c r="A5388" s="7" t="s">
        <v>6389</v>
      </c>
      <c r="B5388" s="13" t="s">
        <v>1550</v>
      </c>
      <c r="C5388">
        <v>76583750.058097258</v>
      </c>
      <c r="D5388">
        <v>83483833.825718686</v>
      </c>
      <c r="E5388">
        <v>4824009.0090090102</v>
      </c>
      <c r="F5388">
        <v>25377270.270270273</v>
      </c>
      <c r="G5388">
        <v>12</v>
      </c>
      <c r="H5388">
        <v>38</v>
      </c>
      <c r="I5388">
        <v>1</v>
      </c>
      <c r="J5388">
        <v>2</v>
      </c>
      <c r="K5388">
        <v>2</v>
      </c>
      <c r="M5388">
        <v>32</v>
      </c>
      <c r="N5388">
        <v>46</v>
      </c>
      <c r="O5388">
        <v>5880855.855855857</v>
      </c>
      <c r="P5388">
        <v>15973873.873873873</v>
      </c>
      <c r="Q5388">
        <v>24</v>
      </c>
      <c r="R5388">
        <v>46</v>
      </c>
      <c r="S5388">
        <v>28614941.441441439</v>
      </c>
      <c r="T5388">
        <v>30705612.612612613</v>
      </c>
      <c r="U5388">
        <v>2589639.6396396402</v>
      </c>
      <c r="V5388">
        <v>14179729.729729729</v>
      </c>
      <c r="W5388">
        <v>2072.250000004</v>
      </c>
      <c r="X5388">
        <v>2099.500000002</v>
      </c>
    </row>
    <row r="5389" spans="1:24">
      <c r="A5389" s="7" t="s">
        <v>6390</v>
      </c>
      <c r="B5389" s="13" t="s">
        <v>4084</v>
      </c>
      <c r="C5389">
        <v>5069153883.9802551</v>
      </c>
      <c r="D5389">
        <v>4921819018.2970514</v>
      </c>
      <c r="E5389">
        <v>1280265012.6126127</v>
      </c>
      <c r="F5389">
        <v>1875393214.4144144</v>
      </c>
      <c r="G5389">
        <v>944</v>
      </c>
      <c r="H5389">
        <v>974</v>
      </c>
      <c r="I5389">
        <v>43</v>
      </c>
      <c r="J5389">
        <v>61</v>
      </c>
      <c r="K5389">
        <v>40</v>
      </c>
      <c r="M5389">
        <v>1610</v>
      </c>
      <c r="N5389">
        <v>1801</v>
      </c>
      <c r="O5389">
        <v>389918007.2072072</v>
      </c>
      <c r="P5389">
        <v>264833240.54054052</v>
      </c>
      <c r="Q5389">
        <v>328</v>
      </c>
      <c r="R5389">
        <v>2314</v>
      </c>
      <c r="S5389">
        <v>691899376.57657659</v>
      </c>
      <c r="T5389">
        <v>683983239.63963962</v>
      </c>
      <c r="U5389">
        <v>354095945.94594598</v>
      </c>
      <c r="V5389">
        <v>240114684.68468469</v>
      </c>
      <c r="W5389">
        <v>103873.791666662</v>
      </c>
      <c r="X5389">
        <v>105849.58333333701</v>
      </c>
    </row>
    <row r="5390" spans="1:24">
      <c r="A5390" s="7" t="s">
        <v>6391</v>
      </c>
      <c r="B5390" s="13" t="s">
        <v>1117</v>
      </c>
      <c r="C5390">
        <v>197994823.46095204</v>
      </c>
      <c r="D5390">
        <v>199596680.57812133</v>
      </c>
      <c r="E5390">
        <v>192576599.0990991</v>
      </c>
      <c r="F5390">
        <v>379279.27927928098</v>
      </c>
      <c r="G5390">
        <v>38</v>
      </c>
      <c r="H5390">
        <v>70</v>
      </c>
      <c r="I5390">
        <v>7</v>
      </c>
      <c r="J5390">
        <v>2</v>
      </c>
      <c r="M5390">
        <v>101</v>
      </c>
      <c r="N5390">
        <v>108</v>
      </c>
      <c r="O5390">
        <v>62288828.828828834</v>
      </c>
      <c r="P5390">
        <v>20257747.747747745</v>
      </c>
      <c r="Q5390">
        <v>9</v>
      </c>
      <c r="R5390">
        <v>361</v>
      </c>
      <c r="S5390">
        <v>83219157.657657653</v>
      </c>
      <c r="T5390">
        <v>84426549.54954955</v>
      </c>
      <c r="U5390">
        <v>18446576.576576576</v>
      </c>
      <c r="V5390">
        <v>18463063.063063063</v>
      </c>
      <c r="W5390">
        <v>4079.8333333359997</v>
      </c>
      <c r="X5390">
        <v>4209.2916666599995</v>
      </c>
    </row>
    <row r="5391" spans="1:24">
      <c r="A5391" s="7" t="s">
        <v>6392</v>
      </c>
      <c r="B5391" s="13" t="s">
        <v>4295</v>
      </c>
      <c r="C5391">
        <v>11613976.701850401</v>
      </c>
      <c r="D5391">
        <v>11561616.120220957</v>
      </c>
      <c r="G5391">
        <v>1</v>
      </c>
      <c r="H5391">
        <v>1</v>
      </c>
      <c r="M5391">
        <v>11</v>
      </c>
      <c r="N5391">
        <v>7</v>
      </c>
      <c r="O5391">
        <v>202702.702702704</v>
      </c>
      <c r="P5391">
        <v>180180.18018018</v>
      </c>
      <c r="Q5391">
        <v>10</v>
      </c>
      <c r="S5391">
        <v>2760927.927927929</v>
      </c>
      <c r="T5391">
        <v>2514936.9369369359</v>
      </c>
      <c r="U5391">
        <v>302162.162162163</v>
      </c>
      <c r="V5391">
        <v>329369.36936936999</v>
      </c>
      <c r="W5391">
        <v>373.87500000199998</v>
      </c>
      <c r="X5391">
        <v>362.83333333399997</v>
      </c>
    </row>
    <row r="5392" spans="1:24">
      <c r="A5392" s="7" t="s">
        <v>6393</v>
      </c>
      <c r="B5392" s="13" t="s">
        <v>1028</v>
      </c>
      <c r="C5392">
        <v>214054455.87873566</v>
      </c>
      <c r="D5392">
        <v>215335017.91636896</v>
      </c>
      <c r="E5392">
        <v>1073840064.8648648</v>
      </c>
      <c r="F5392">
        <v>33182792.792792801</v>
      </c>
      <c r="G5392">
        <v>49</v>
      </c>
      <c r="H5392">
        <v>62</v>
      </c>
      <c r="I5392">
        <v>7</v>
      </c>
      <c r="J5392">
        <v>8</v>
      </c>
      <c r="M5392">
        <v>175</v>
      </c>
      <c r="N5392">
        <v>74</v>
      </c>
      <c r="O5392">
        <v>282383783.78378379</v>
      </c>
      <c r="P5392">
        <v>60532094.594594598</v>
      </c>
      <c r="Q5392">
        <v>199</v>
      </c>
      <c r="R5392">
        <v>587</v>
      </c>
      <c r="S5392">
        <v>74920490.990990996</v>
      </c>
      <c r="T5392">
        <v>75197378.378378376</v>
      </c>
      <c r="U5392">
        <v>236024774.77477479</v>
      </c>
      <c r="V5392">
        <v>60166846.846846841</v>
      </c>
      <c r="W5392">
        <v>4816.4166666649999</v>
      </c>
      <c r="X5392">
        <v>4622.2083333290002</v>
      </c>
    </row>
    <row r="5393" spans="1:24">
      <c r="A5393" s="7" t="s">
        <v>6394</v>
      </c>
      <c r="B5393" s="13" t="s">
        <v>4295</v>
      </c>
      <c r="E5393">
        <v>60578228.828828834</v>
      </c>
      <c r="F5393">
        <v>45218716.216216221</v>
      </c>
      <c r="O5393">
        <v>1445495.4954954949</v>
      </c>
      <c r="P5393">
        <v>3118355.8558558552</v>
      </c>
      <c r="U5393">
        <v>1840090.0900900899</v>
      </c>
      <c r="V5393">
        <v>2960270.2702702698</v>
      </c>
    </row>
    <row r="5394" spans="1:24">
      <c r="A5394" s="7" t="s">
        <v>606</v>
      </c>
      <c r="B5394" s="13" t="s">
        <v>956</v>
      </c>
      <c r="C5394">
        <v>31153657.970826942</v>
      </c>
      <c r="D5394">
        <v>30241118.723370634</v>
      </c>
      <c r="E5394">
        <v>450450.45045045001</v>
      </c>
      <c r="F5394">
        <v>186486.48648648601</v>
      </c>
      <c r="G5394">
        <v>7</v>
      </c>
      <c r="H5394">
        <v>2</v>
      </c>
      <c r="I5394">
        <v>0</v>
      </c>
      <c r="J5394">
        <v>0</v>
      </c>
      <c r="M5394">
        <v>8</v>
      </c>
      <c r="N5394">
        <v>4</v>
      </c>
      <c r="O5394">
        <v>905405.40540540603</v>
      </c>
      <c r="P5394">
        <v>1405405.405405405</v>
      </c>
      <c r="Q5394">
        <v>17</v>
      </c>
      <c r="R5394">
        <v>20</v>
      </c>
      <c r="S5394">
        <v>8132522.5225225221</v>
      </c>
      <c r="T5394">
        <v>7859927.927927928</v>
      </c>
      <c r="U5394">
        <v>912612.61261261208</v>
      </c>
      <c r="V5394">
        <v>1493963.963963964</v>
      </c>
      <c r="W5394">
        <v>500.20833333600001</v>
      </c>
      <c r="X5394">
        <v>506.41666666700002</v>
      </c>
    </row>
    <row r="5395" spans="1:24">
      <c r="A5395" s="7" t="s">
        <v>6395</v>
      </c>
      <c r="B5395" s="13" t="s">
        <v>2355</v>
      </c>
      <c r="C5395">
        <v>272754565.56655902</v>
      </c>
      <c r="D5395">
        <v>277857171.8921451</v>
      </c>
      <c r="E5395">
        <v>207072845.04504505</v>
      </c>
      <c r="F5395">
        <v>17549189.189189214</v>
      </c>
      <c r="G5395">
        <v>75</v>
      </c>
      <c r="H5395">
        <v>101</v>
      </c>
      <c r="I5395">
        <v>6</v>
      </c>
      <c r="J5395">
        <v>7</v>
      </c>
      <c r="M5395">
        <v>177</v>
      </c>
      <c r="N5395">
        <v>240</v>
      </c>
      <c r="O5395">
        <v>20278828.828828827</v>
      </c>
      <c r="P5395">
        <v>33619504.504504494</v>
      </c>
      <c r="Q5395">
        <v>312</v>
      </c>
      <c r="R5395">
        <v>566</v>
      </c>
      <c r="S5395">
        <v>49632031.531531528</v>
      </c>
      <c r="T5395">
        <v>53575238.738738745</v>
      </c>
      <c r="U5395">
        <v>19849009.009009007</v>
      </c>
      <c r="V5395">
        <v>34436576.576576576</v>
      </c>
      <c r="W5395">
        <v>4862.2083333319997</v>
      </c>
      <c r="X5395">
        <v>4933.7916666660003</v>
      </c>
    </row>
    <row r="5396" spans="1:24">
      <c r="A5396" s="7" t="s">
        <v>6396</v>
      </c>
      <c r="B5396" s="13" t="s">
        <v>4295</v>
      </c>
      <c r="C5396">
        <v>188327069.71116632</v>
      </c>
      <c r="D5396">
        <v>186219656.17646238</v>
      </c>
      <c r="E5396">
        <v>9536300</v>
      </c>
      <c r="F5396">
        <v>9803134.2342342362</v>
      </c>
      <c r="G5396">
        <v>8</v>
      </c>
      <c r="H5396">
        <v>6</v>
      </c>
      <c r="I5396">
        <v>5</v>
      </c>
      <c r="J5396">
        <v>18</v>
      </c>
      <c r="M5396">
        <v>126</v>
      </c>
      <c r="N5396">
        <v>216</v>
      </c>
      <c r="O5396">
        <v>78527027.027027026</v>
      </c>
      <c r="P5396">
        <v>68995423.423423439</v>
      </c>
      <c r="Q5396">
        <v>215</v>
      </c>
      <c r="R5396">
        <v>96</v>
      </c>
      <c r="S5396">
        <v>87009117.117117107</v>
      </c>
      <c r="T5396">
        <v>82913342.342342347</v>
      </c>
      <c r="U5396">
        <v>74881034.234234229</v>
      </c>
      <c r="V5396">
        <v>67969639.639639646</v>
      </c>
      <c r="W5396">
        <v>6683.0833333270002</v>
      </c>
      <c r="X5396">
        <v>6905.0416666680003</v>
      </c>
    </row>
    <row r="5397" spans="1:24">
      <c r="A5397" s="7" t="s">
        <v>6397</v>
      </c>
      <c r="B5397" s="13" t="s">
        <v>1606</v>
      </c>
      <c r="C5397">
        <v>231528686.3798998</v>
      </c>
      <c r="D5397">
        <v>248021706.26746443</v>
      </c>
      <c r="E5397">
        <v>509909.90990991099</v>
      </c>
      <c r="F5397">
        <v>1339639.63963964</v>
      </c>
      <c r="G5397">
        <v>56</v>
      </c>
      <c r="H5397">
        <v>106</v>
      </c>
      <c r="I5397">
        <v>7</v>
      </c>
      <c r="J5397">
        <v>5</v>
      </c>
      <c r="M5397">
        <v>97</v>
      </c>
      <c r="N5397">
        <v>59</v>
      </c>
      <c r="O5397">
        <v>151646486.48648649</v>
      </c>
      <c r="P5397">
        <v>21650000</v>
      </c>
      <c r="Q5397">
        <v>16</v>
      </c>
      <c r="R5397">
        <v>273</v>
      </c>
      <c r="S5397">
        <v>127980576.57657658</v>
      </c>
      <c r="T5397">
        <v>136557205.4054054</v>
      </c>
      <c r="U5397">
        <v>14853513.513513513</v>
      </c>
      <c r="V5397">
        <v>23222792.792792793</v>
      </c>
      <c r="W5397">
        <v>5458.4999999949996</v>
      </c>
      <c r="X5397">
        <v>6243.5833333299997</v>
      </c>
    </row>
    <row r="5398" spans="1:24">
      <c r="A5398" s="7" t="s">
        <v>6398</v>
      </c>
      <c r="B5398" s="13" t="s">
        <v>1349</v>
      </c>
      <c r="C5398">
        <v>420644626.44234002</v>
      </c>
      <c r="D5398">
        <v>444179771.77786958</v>
      </c>
      <c r="E5398">
        <v>2056441.4414414419</v>
      </c>
      <c r="F5398">
        <v>1081981.981981982</v>
      </c>
      <c r="G5398">
        <v>28</v>
      </c>
      <c r="H5398">
        <v>75</v>
      </c>
      <c r="I5398">
        <v>1</v>
      </c>
      <c r="J5398">
        <v>0</v>
      </c>
      <c r="K5398">
        <v>1</v>
      </c>
      <c r="M5398">
        <v>48</v>
      </c>
      <c r="N5398">
        <v>42</v>
      </c>
      <c r="O5398">
        <v>112360090.0900901</v>
      </c>
      <c r="P5398">
        <v>23824684.684684686</v>
      </c>
      <c r="S5398">
        <v>59299405.405405402</v>
      </c>
      <c r="T5398">
        <v>58280460.360360362</v>
      </c>
      <c r="U5398">
        <v>35608918.918918923</v>
      </c>
      <c r="V5398">
        <v>22633243.243243244</v>
      </c>
      <c r="W5398">
        <v>6801.8333333350001</v>
      </c>
      <c r="X5398">
        <v>6980.4166666649999</v>
      </c>
    </row>
    <row r="5399" spans="1:24">
      <c r="A5399" s="7" t="s">
        <v>6399</v>
      </c>
      <c r="B5399" s="13" t="s">
        <v>1920</v>
      </c>
      <c r="C5399">
        <v>149490813.07351485</v>
      </c>
      <c r="D5399">
        <v>133325824.9233059</v>
      </c>
      <c r="E5399">
        <v>727477.47747747798</v>
      </c>
      <c r="F5399">
        <v>862162.16216216702</v>
      </c>
      <c r="G5399">
        <v>44</v>
      </c>
      <c r="H5399">
        <v>59</v>
      </c>
      <c r="I5399">
        <v>4</v>
      </c>
      <c r="J5399">
        <v>10</v>
      </c>
      <c r="M5399">
        <v>69</v>
      </c>
      <c r="N5399">
        <v>104</v>
      </c>
      <c r="O5399">
        <v>17556756.756756756</v>
      </c>
      <c r="P5399">
        <v>23145743.24324324</v>
      </c>
      <c r="Q5399">
        <v>154</v>
      </c>
      <c r="R5399">
        <v>685</v>
      </c>
      <c r="S5399">
        <v>31112382.882882882</v>
      </c>
      <c r="T5399">
        <v>30504644.144144144</v>
      </c>
      <c r="U5399">
        <v>19026396.396396395</v>
      </c>
      <c r="V5399">
        <v>22834594.59459459</v>
      </c>
      <c r="W5399">
        <v>4317.7500000029995</v>
      </c>
      <c r="X5399">
        <v>4521.6250000059999</v>
      </c>
    </row>
    <row r="5400" spans="1:24">
      <c r="A5400" s="7" t="s">
        <v>6400</v>
      </c>
      <c r="B5400" s="13" t="s">
        <v>6401</v>
      </c>
      <c r="C5400">
        <v>486529505.80631584</v>
      </c>
      <c r="D5400">
        <v>521083892.11063427</v>
      </c>
      <c r="E5400">
        <v>130986355.85585585</v>
      </c>
      <c r="F5400">
        <v>109436265.76576577</v>
      </c>
      <c r="G5400">
        <v>81</v>
      </c>
      <c r="H5400">
        <v>105</v>
      </c>
      <c r="I5400">
        <v>11</v>
      </c>
      <c r="J5400">
        <v>10</v>
      </c>
      <c r="K5400">
        <v>2</v>
      </c>
      <c r="M5400">
        <v>91</v>
      </c>
      <c r="N5400">
        <v>107</v>
      </c>
      <c r="O5400">
        <v>139638738.73873875</v>
      </c>
      <c r="P5400">
        <v>136506761.26126125</v>
      </c>
      <c r="Q5400">
        <v>115</v>
      </c>
      <c r="R5400">
        <v>88</v>
      </c>
      <c r="S5400">
        <v>178365173.87387386</v>
      </c>
      <c r="T5400">
        <v>179827617.11711711</v>
      </c>
      <c r="U5400">
        <v>118473063.06306306</v>
      </c>
      <c r="V5400">
        <v>118043466.66666667</v>
      </c>
      <c r="W5400">
        <v>8343.4999999970005</v>
      </c>
      <c r="X5400">
        <v>8429.9166666740002</v>
      </c>
    </row>
    <row r="5401" spans="1:24">
      <c r="A5401" s="7" t="s">
        <v>6402</v>
      </c>
      <c r="B5401" s="13" t="s">
        <v>4429</v>
      </c>
      <c r="C5401">
        <v>618644940.67786527</v>
      </c>
      <c r="D5401">
        <v>615975756.09474111</v>
      </c>
      <c r="E5401">
        <v>3688553.1531531541</v>
      </c>
      <c r="F5401">
        <v>566666.66666666302</v>
      </c>
      <c r="G5401">
        <v>80</v>
      </c>
      <c r="H5401">
        <v>523</v>
      </c>
      <c r="I5401">
        <v>20</v>
      </c>
      <c r="J5401">
        <v>22</v>
      </c>
      <c r="K5401">
        <v>17</v>
      </c>
      <c r="M5401">
        <v>382</v>
      </c>
      <c r="N5401">
        <v>781</v>
      </c>
      <c r="O5401">
        <v>1689433702.7027028</v>
      </c>
      <c r="P5401">
        <v>878259610.8108108</v>
      </c>
      <c r="Q5401">
        <v>1423</v>
      </c>
      <c r="R5401">
        <v>572</v>
      </c>
      <c r="S5401">
        <v>223538963.96396396</v>
      </c>
      <c r="T5401">
        <v>223672745.94594592</v>
      </c>
      <c r="U5401">
        <v>1148657700.9009008</v>
      </c>
      <c r="V5401">
        <v>897579740.54054046</v>
      </c>
      <c r="W5401">
        <v>9671.2916666679994</v>
      </c>
      <c r="X5401">
        <v>9791.9583333330011</v>
      </c>
    </row>
    <row r="5402" spans="1:24">
      <c r="A5402" s="7" t="s">
        <v>6403</v>
      </c>
      <c r="B5402" s="13" t="s">
        <v>4429</v>
      </c>
      <c r="C5402">
        <v>465527055.36509675</v>
      </c>
      <c r="D5402">
        <v>460229188.78072566</v>
      </c>
      <c r="E5402">
        <v>1194512.6126126121</v>
      </c>
      <c r="F5402">
        <v>1045945.945945946</v>
      </c>
      <c r="G5402">
        <v>18</v>
      </c>
      <c r="H5402">
        <v>18</v>
      </c>
      <c r="I5402">
        <v>7</v>
      </c>
      <c r="J5402">
        <v>17</v>
      </c>
      <c r="K5402">
        <v>4</v>
      </c>
      <c r="M5402">
        <v>89</v>
      </c>
      <c r="N5402">
        <v>167</v>
      </c>
      <c r="O5402">
        <v>185118941.44144145</v>
      </c>
      <c r="P5402">
        <v>242840810.8108108</v>
      </c>
      <c r="Q5402">
        <v>14</v>
      </c>
      <c r="R5402">
        <v>316</v>
      </c>
      <c r="S5402">
        <v>210228277.47747746</v>
      </c>
      <c r="T5402">
        <v>188347472.97297296</v>
      </c>
      <c r="U5402">
        <v>184573600</v>
      </c>
      <c r="V5402">
        <v>129668090.0900901</v>
      </c>
      <c r="W5402">
        <v>5965.0833333370001</v>
      </c>
      <c r="X5402">
        <v>6050.4583333379996</v>
      </c>
    </row>
    <row r="5403" spans="1:24">
      <c r="A5403" s="7" t="s">
        <v>6404</v>
      </c>
      <c r="B5403" s="13" t="s">
        <v>4163</v>
      </c>
      <c r="C5403">
        <v>1048693019.7785709</v>
      </c>
      <c r="D5403">
        <v>1062225015.3839992</v>
      </c>
      <c r="E5403">
        <v>142059554.05405405</v>
      </c>
      <c r="F5403">
        <v>1015975675.6756757</v>
      </c>
      <c r="G5403">
        <v>417</v>
      </c>
      <c r="H5403">
        <v>246</v>
      </c>
      <c r="I5403">
        <v>25</v>
      </c>
      <c r="J5403">
        <v>27</v>
      </c>
      <c r="K5403">
        <v>8</v>
      </c>
      <c r="M5403">
        <v>628</v>
      </c>
      <c r="N5403">
        <v>580</v>
      </c>
      <c r="O5403">
        <v>128907027.02702703</v>
      </c>
      <c r="P5403">
        <v>104855855.85585585</v>
      </c>
      <c r="Q5403">
        <v>434</v>
      </c>
      <c r="R5403">
        <v>904</v>
      </c>
      <c r="S5403">
        <v>288803529.72972971</v>
      </c>
      <c r="T5403">
        <v>292377238.73873878</v>
      </c>
      <c r="U5403">
        <v>93810360.360360369</v>
      </c>
      <c r="V5403">
        <v>77930000</v>
      </c>
      <c r="W5403">
        <v>26233.625</v>
      </c>
      <c r="X5403">
        <v>26190.916666666999</v>
      </c>
    </row>
    <row r="5404" spans="1:24">
      <c r="A5404" s="7" t="s">
        <v>6405</v>
      </c>
      <c r="B5404" s="13" t="s">
        <v>6406</v>
      </c>
      <c r="C5404">
        <v>835531515.88041651</v>
      </c>
      <c r="D5404">
        <v>853810990.63882744</v>
      </c>
      <c r="E5404">
        <v>187155251.35135135</v>
      </c>
      <c r="F5404">
        <v>150370179.27927929</v>
      </c>
      <c r="G5404">
        <v>252</v>
      </c>
      <c r="H5404">
        <v>252</v>
      </c>
      <c r="I5404">
        <v>9</v>
      </c>
      <c r="J5404">
        <v>23</v>
      </c>
      <c r="K5404">
        <v>1</v>
      </c>
      <c r="M5404">
        <v>311</v>
      </c>
      <c r="N5404">
        <v>320</v>
      </c>
      <c r="O5404">
        <v>192369189.1891892</v>
      </c>
      <c r="P5404">
        <v>154840818.91891891</v>
      </c>
      <c r="Q5404">
        <v>388</v>
      </c>
      <c r="R5404">
        <v>402</v>
      </c>
      <c r="S5404">
        <v>258975318.91891894</v>
      </c>
      <c r="T5404">
        <v>272096772.07207203</v>
      </c>
      <c r="U5404">
        <v>145588014.41441441</v>
      </c>
      <c r="V5404">
        <v>141707117.11711711</v>
      </c>
      <c r="W5404">
        <v>18059.499999999</v>
      </c>
      <c r="X5404">
        <v>17506.374999995998</v>
      </c>
    </row>
    <row r="5405" spans="1:24">
      <c r="A5405" s="7" t="s">
        <v>6407</v>
      </c>
      <c r="B5405" s="13" t="s">
        <v>4163</v>
      </c>
      <c r="C5405">
        <v>485701067.52662259</v>
      </c>
      <c r="D5405">
        <v>484846192.92406762</v>
      </c>
      <c r="E5405">
        <v>128525225.22522523</v>
      </c>
      <c r="F5405">
        <v>674380630.63063061</v>
      </c>
      <c r="G5405">
        <v>230</v>
      </c>
      <c r="H5405">
        <v>76</v>
      </c>
      <c r="I5405">
        <v>18</v>
      </c>
      <c r="J5405">
        <v>17</v>
      </c>
      <c r="M5405">
        <v>397</v>
      </c>
      <c r="N5405">
        <v>238</v>
      </c>
      <c r="O5405">
        <v>106895572.07207206</v>
      </c>
      <c r="P5405">
        <v>84730180.180180162</v>
      </c>
      <c r="Q5405">
        <v>214</v>
      </c>
      <c r="R5405">
        <v>511</v>
      </c>
      <c r="S5405">
        <v>149933360.36036038</v>
      </c>
      <c r="T5405">
        <v>145347654.95495495</v>
      </c>
      <c r="U5405">
        <v>96398558.558558568</v>
      </c>
      <c r="V5405">
        <v>68624414.414414421</v>
      </c>
      <c r="W5405">
        <v>13552.791666666</v>
      </c>
      <c r="X5405">
        <v>13344.58333333</v>
      </c>
    </row>
    <row r="5406" spans="1:24">
      <c r="A5406" s="7" t="s">
        <v>6408</v>
      </c>
      <c r="B5406" s="13" t="s">
        <v>4163</v>
      </c>
      <c r="C5406">
        <v>1211535792.7017946</v>
      </c>
      <c r="D5406">
        <v>1235515210.0473988</v>
      </c>
      <c r="E5406">
        <v>620526593.69369364</v>
      </c>
      <c r="F5406">
        <v>1563371019.8198197</v>
      </c>
      <c r="G5406">
        <v>624</v>
      </c>
      <c r="H5406">
        <v>708</v>
      </c>
      <c r="I5406">
        <v>27</v>
      </c>
      <c r="J5406">
        <v>21</v>
      </c>
      <c r="K5406">
        <v>11</v>
      </c>
      <c r="M5406">
        <v>990</v>
      </c>
      <c r="N5406">
        <v>1325</v>
      </c>
      <c r="O5406">
        <v>294796756.75675678</v>
      </c>
      <c r="P5406">
        <v>604990990.990991</v>
      </c>
      <c r="Q5406">
        <v>354</v>
      </c>
      <c r="R5406">
        <v>790</v>
      </c>
      <c r="S5406">
        <v>324043669.36936939</v>
      </c>
      <c r="T5406">
        <v>329343966.66666669</v>
      </c>
      <c r="U5406">
        <v>109922052.25225225</v>
      </c>
      <c r="V5406">
        <v>278950790.990991</v>
      </c>
      <c r="W5406">
        <v>31901.791666659003</v>
      </c>
      <c r="X5406">
        <v>31113.958333332001</v>
      </c>
    </row>
    <row r="5407" spans="1:24">
      <c r="A5407" s="7" t="s">
        <v>6409</v>
      </c>
      <c r="B5407" s="13" t="s">
        <v>2317</v>
      </c>
      <c r="C5407">
        <v>202649496.29553387</v>
      </c>
      <c r="D5407">
        <v>209772610.47427338</v>
      </c>
      <c r="E5407">
        <v>332432.43243243301</v>
      </c>
      <c r="F5407">
        <v>20270.270270270001</v>
      </c>
      <c r="G5407">
        <v>46</v>
      </c>
      <c r="H5407">
        <v>32</v>
      </c>
      <c r="I5407">
        <v>2</v>
      </c>
      <c r="J5407">
        <v>2</v>
      </c>
      <c r="M5407">
        <v>60</v>
      </c>
      <c r="N5407">
        <v>46</v>
      </c>
      <c r="O5407">
        <v>10288738.738738738</v>
      </c>
      <c r="P5407">
        <v>5814864.8648648662</v>
      </c>
      <c r="Q5407">
        <v>275</v>
      </c>
      <c r="R5407">
        <v>72</v>
      </c>
      <c r="S5407">
        <v>43601860.360360362</v>
      </c>
      <c r="T5407">
        <v>44921905.405405402</v>
      </c>
      <c r="U5407">
        <v>10986126.126126125</v>
      </c>
      <c r="V5407">
        <v>6703063.0630630637</v>
      </c>
      <c r="W5407">
        <v>4607.8750000010004</v>
      </c>
      <c r="X5407">
        <v>4570.1249999929996</v>
      </c>
    </row>
    <row r="5408" spans="1:24">
      <c r="A5408" s="7" t="s">
        <v>6410</v>
      </c>
      <c r="B5408" s="13" t="s">
        <v>1582</v>
      </c>
      <c r="C5408">
        <v>107332771.42798842</v>
      </c>
      <c r="D5408">
        <v>104116780.5797672</v>
      </c>
      <c r="E5408">
        <v>1009009.009009009</v>
      </c>
      <c r="F5408">
        <v>2236036.036036036</v>
      </c>
      <c r="G5408">
        <v>64</v>
      </c>
      <c r="H5408">
        <v>55</v>
      </c>
      <c r="I5408">
        <v>3</v>
      </c>
      <c r="J5408">
        <v>6</v>
      </c>
      <c r="M5408">
        <v>90</v>
      </c>
      <c r="N5408">
        <v>90</v>
      </c>
      <c r="O5408">
        <v>6880180.180180179</v>
      </c>
      <c r="P5408">
        <v>8459919.8198198192</v>
      </c>
      <c r="Q5408">
        <v>71</v>
      </c>
      <c r="R5408">
        <v>49</v>
      </c>
      <c r="S5408">
        <v>35048585.585585587</v>
      </c>
      <c r="T5408">
        <v>37637022.522522524</v>
      </c>
      <c r="U5408">
        <v>5734504.5045045037</v>
      </c>
      <c r="V5408">
        <v>8393153.1531531531</v>
      </c>
      <c r="W5408">
        <v>6135.874999998</v>
      </c>
      <c r="X5408">
        <v>6248.6249999970005</v>
      </c>
    </row>
    <row r="5409" spans="1:24">
      <c r="A5409" s="7" t="s">
        <v>6411</v>
      </c>
      <c r="B5409" s="13" t="s">
        <v>6412</v>
      </c>
      <c r="C5409">
        <v>150600567.41119152</v>
      </c>
      <c r="D5409">
        <v>142965043.02669543</v>
      </c>
      <c r="E5409">
        <v>40210604.504504509</v>
      </c>
      <c r="F5409">
        <v>48603376.576576591</v>
      </c>
      <c r="G5409">
        <v>97</v>
      </c>
      <c r="H5409">
        <v>60</v>
      </c>
      <c r="I5409">
        <v>10</v>
      </c>
      <c r="J5409">
        <v>12</v>
      </c>
      <c r="M5409">
        <v>136</v>
      </c>
      <c r="N5409">
        <v>106</v>
      </c>
      <c r="O5409">
        <v>49368018.018018015</v>
      </c>
      <c r="P5409">
        <v>50754054.054054052</v>
      </c>
      <c r="Q5409">
        <v>56</v>
      </c>
      <c r="R5409">
        <v>66</v>
      </c>
      <c r="S5409">
        <v>59887836.036036037</v>
      </c>
      <c r="T5409">
        <v>57740090.990990996</v>
      </c>
      <c r="U5409">
        <v>36067207.20720721</v>
      </c>
      <c r="V5409">
        <v>29690360.360360362</v>
      </c>
      <c r="W5409">
        <v>8417.9166666660003</v>
      </c>
      <c r="X5409">
        <v>8665.2499999989996</v>
      </c>
    </row>
    <row r="5410" spans="1:24">
      <c r="A5410" s="7" t="s">
        <v>6413</v>
      </c>
      <c r="B5410" s="13" t="s">
        <v>4949</v>
      </c>
      <c r="C5410">
        <v>520391328.36181599</v>
      </c>
      <c r="D5410">
        <v>510315717.99272096</v>
      </c>
      <c r="E5410">
        <v>62612.612612614997</v>
      </c>
      <c r="F5410">
        <v>351968.46846847102</v>
      </c>
      <c r="G5410">
        <v>98</v>
      </c>
      <c r="H5410">
        <v>112</v>
      </c>
      <c r="I5410">
        <v>6</v>
      </c>
      <c r="J5410">
        <v>8</v>
      </c>
      <c r="K5410">
        <v>1</v>
      </c>
      <c r="M5410">
        <v>242</v>
      </c>
      <c r="N5410">
        <v>241</v>
      </c>
      <c r="O5410">
        <v>50711037.837837838</v>
      </c>
      <c r="P5410">
        <v>81337396.396396384</v>
      </c>
      <c r="Q5410">
        <v>47</v>
      </c>
      <c r="R5410">
        <v>208</v>
      </c>
      <c r="S5410">
        <v>119352891.89189188</v>
      </c>
      <c r="T5410">
        <v>126543301.8018018</v>
      </c>
      <c r="U5410">
        <v>46750720.720720723</v>
      </c>
      <c r="V5410">
        <v>61113153.153153151</v>
      </c>
      <c r="W5410">
        <v>10871.916666667999</v>
      </c>
      <c r="X5410">
        <v>10816.500000002001</v>
      </c>
    </row>
    <row r="5411" spans="1:24">
      <c r="A5411" s="7" t="s">
        <v>6414</v>
      </c>
      <c r="B5411" s="13" t="s">
        <v>920</v>
      </c>
      <c r="C5411">
        <v>155609640.28142968</v>
      </c>
      <c r="D5411">
        <v>116793249.46919212</v>
      </c>
      <c r="E5411">
        <v>425225.22522522497</v>
      </c>
      <c r="F5411">
        <v>16216.216216217999</v>
      </c>
      <c r="G5411">
        <v>51</v>
      </c>
      <c r="H5411">
        <v>41</v>
      </c>
      <c r="I5411">
        <v>1</v>
      </c>
      <c r="J5411">
        <v>4</v>
      </c>
      <c r="M5411">
        <v>60</v>
      </c>
      <c r="N5411">
        <v>54</v>
      </c>
      <c r="O5411">
        <v>1932882.8828828819</v>
      </c>
      <c r="P5411">
        <v>2480180.1801801808</v>
      </c>
      <c r="Q5411">
        <v>8</v>
      </c>
      <c r="R5411">
        <v>41</v>
      </c>
      <c r="S5411">
        <v>24155193.693693694</v>
      </c>
      <c r="T5411">
        <v>22845414.414414413</v>
      </c>
      <c r="U5411">
        <v>2332432.4324324317</v>
      </c>
      <c r="V5411">
        <v>1750540.5405405411</v>
      </c>
      <c r="W5411">
        <v>6162.7083333359997</v>
      </c>
      <c r="X5411">
        <v>6059.4583333310002</v>
      </c>
    </row>
    <row r="5412" spans="1:24">
      <c r="A5412" s="7" t="s">
        <v>6415</v>
      </c>
      <c r="B5412" s="13" t="s">
        <v>2314</v>
      </c>
      <c r="C5412">
        <v>730920314.89906847</v>
      </c>
      <c r="D5412">
        <v>711191050.6275847</v>
      </c>
      <c r="E5412">
        <v>350900.90090090298</v>
      </c>
      <c r="F5412">
        <v>777702.702702704</v>
      </c>
      <c r="G5412">
        <v>80</v>
      </c>
      <c r="H5412">
        <v>135</v>
      </c>
      <c r="I5412">
        <v>5</v>
      </c>
      <c r="J5412">
        <v>13</v>
      </c>
      <c r="M5412">
        <v>163</v>
      </c>
      <c r="N5412">
        <v>290</v>
      </c>
      <c r="O5412">
        <v>15711261.261261258</v>
      </c>
      <c r="P5412">
        <v>50870540.540540546</v>
      </c>
      <c r="Q5412">
        <v>254</v>
      </c>
      <c r="R5412">
        <v>303</v>
      </c>
      <c r="S5412">
        <v>129705644.14414415</v>
      </c>
      <c r="T5412">
        <v>126151698.1981982</v>
      </c>
      <c r="U5412">
        <v>15362162.162162162</v>
      </c>
      <c r="V5412">
        <v>30862432.432432435</v>
      </c>
      <c r="W5412">
        <v>14760.458333343</v>
      </c>
      <c r="X5412">
        <v>15006.625</v>
      </c>
    </row>
    <row r="5413" spans="1:24">
      <c r="A5413" s="7" t="s">
        <v>6416</v>
      </c>
      <c r="B5413" s="13" t="s">
        <v>1945</v>
      </c>
      <c r="C5413">
        <v>594149620.07708764</v>
      </c>
      <c r="D5413">
        <v>595089982.69995141</v>
      </c>
      <c r="E5413">
        <v>7336036.0360360397</v>
      </c>
      <c r="F5413">
        <v>6630405.4054054068</v>
      </c>
      <c r="G5413">
        <v>228</v>
      </c>
      <c r="H5413">
        <v>228</v>
      </c>
      <c r="I5413">
        <v>9</v>
      </c>
      <c r="J5413">
        <v>9</v>
      </c>
      <c r="M5413">
        <v>633</v>
      </c>
      <c r="N5413">
        <v>402</v>
      </c>
      <c r="O5413">
        <v>32259279.279279284</v>
      </c>
      <c r="P5413">
        <v>39104504.504504502</v>
      </c>
      <c r="Q5413">
        <v>233</v>
      </c>
      <c r="R5413">
        <v>367</v>
      </c>
      <c r="S5413">
        <v>225521135.13513514</v>
      </c>
      <c r="T5413">
        <v>226507504.5045045</v>
      </c>
      <c r="U5413">
        <v>30502972.97297297</v>
      </c>
      <c r="V5413">
        <v>39000900.9009009</v>
      </c>
      <c r="W5413">
        <v>21739.708333336999</v>
      </c>
      <c r="X5413">
        <v>18059.375</v>
      </c>
    </row>
    <row r="5414" spans="1:24">
      <c r="A5414" s="7" t="s">
        <v>6417</v>
      </c>
      <c r="B5414" s="13" t="s">
        <v>2525</v>
      </c>
      <c r="C5414">
        <v>143563416.36270523</v>
      </c>
      <c r="D5414">
        <v>152285383.69635227</v>
      </c>
      <c r="E5414">
        <v>775225.22522522695</v>
      </c>
      <c r="F5414">
        <v>445945.94594594801</v>
      </c>
      <c r="G5414">
        <v>58</v>
      </c>
      <c r="H5414">
        <v>101</v>
      </c>
      <c r="I5414">
        <v>3</v>
      </c>
      <c r="J5414">
        <v>13</v>
      </c>
      <c r="M5414">
        <v>86</v>
      </c>
      <c r="N5414">
        <v>124</v>
      </c>
      <c r="O5414">
        <v>26564144.14414414</v>
      </c>
      <c r="P5414">
        <v>37873423.423423424</v>
      </c>
      <c r="Q5414">
        <v>155</v>
      </c>
      <c r="R5414">
        <v>248</v>
      </c>
      <c r="S5414">
        <v>42278752.252252258</v>
      </c>
      <c r="T5414">
        <v>49105315.315315314</v>
      </c>
      <c r="U5414">
        <v>24193783.783783782</v>
      </c>
      <c r="V5414">
        <v>32879369.369369369</v>
      </c>
      <c r="W5414">
        <v>7423.4583333370001</v>
      </c>
      <c r="X5414">
        <v>7839.9583333410001</v>
      </c>
    </row>
    <row r="5415" spans="1:24">
      <c r="A5415" s="7" t="s">
        <v>6418</v>
      </c>
      <c r="B5415" s="13" t="s">
        <v>2605</v>
      </c>
      <c r="C5415">
        <v>1759861507.3731625</v>
      </c>
      <c r="D5415">
        <v>1683206289.4917672</v>
      </c>
      <c r="E5415">
        <v>2327027.02702703</v>
      </c>
      <c r="F5415">
        <v>398648.64864865103</v>
      </c>
      <c r="G5415">
        <v>246</v>
      </c>
      <c r="H5415">
        <v>258</v>
      </c>
      <c r="I5415">
        <v>17</v>
      </c>
      <c r="J5415">
        <v>16</v>
      </c>
      <c r="K5415">
        <v>16</v>
      </c>
      <c r="M5415">
        <v>424</v>
      </c>
      <c r="N5415">
        <v>455</v>
      </c>
      <c r="O5415">
        <v>565555495.49549544</v>
      </c>
      <c r="P5415">
        <v>602108288.28828824</v>
      </c>
      <c r="Q5415">
        <v>886</v>
      </c>
      <c r="R5415">
        <v>387</v>
      </c>
      <c r="S5415">
        <v>207799493.6936937</v>
      </c>
      <c r="T5415">
        <v>210513288.2882883</v>
      </c>
      <c r="U5415">
        <v>492886486.48648649</v>
      </c>
      <c r="V5415">
        <v>376801711.7117117</v>
      </c>
      <c r="W5415">
        <v>34946.208333339004</v>
      </c>
      <c r="X5415">
        <v>35789.583333344002</v>
      </c>
    </row>
    <row r="5416" spans="1:24">
      <c r="A5416" s="7" t="s">
        <v>6419</v>
      </c>
      <c r="B5416" s="13" t="s">
        <v>1243</v>
      </c>
      <c r="C5416">
        <v>72098016.805744261</v>
      </c>
      <c r="D5416">
        <v>74820859.559748918</v>
      </c>
      <c r="E5416">
        <v>55405.405405404999</v>
      </c>
      <c r="F5416">
        <v>10810.810810810999</v>
      </c>
      <c r="G5416">
        <v>21</v>
      </c>
      <c r="H5416">
        <v>12</v>
      </c>
      <c r="I5416">
        <v>1</v>
      </c>
      <c r="J5416">
        <v>2</v>
      </c>
      <c r="M5416">
        <v>60</v>
      </c>
      <c r="N5416">
        <v>44</v>
      </c>
      <c r="O5416">
        <v>1093693.693693694</v>
      </c>
      <c r="P5416">
        <v>4206306.3063063063</v>
      </c>
      <c r="Q5416">
        <v>24</v>
      </c>
      <c r="R5416">
        <v>52</v>
      </c>
      <c r="S5416">
        <v>30129752.252252251</v>
      </c>
      <c r="T5416">
        <v>31172536.036036037</v>
      </c>
      <c r="U5416">
        <v>1705405.405405405</v>
      </c>
      <c r="V5416">
        <v>2382882.8828828828</v>
      </c>
      <c r="W5416">
        <v>4167.2916666660003</v>
      </c>
      <c r="X5416">
        <v>4306.625</v>
      </c>
    </row>
    <row r="5417" spans="1:24">
      <c r="A5417" s="7" t="s">
        <v>6420</v>
      </c>
      <c r="B5417" s="13" t="s">
        <v>6030</v>
      </c>
      <c r="C5417">
        <v>1008374307.599757</v>
      </c>
      <c r="D5417">
        <v>995610846.69660497</v>
      </c>
      <c r="E5417">
        <v>182544808.10810807</v>
      </c>
      <c r="F5417">
        <v>116000763.06306306</v>
      </c>
      <c r="G5417">
        <v>211</v>
      </c>
      <c r="H5417">
        <v>260</v>
      </c>
      <c r="I5417">
        <v>14</v>
      </c>
      <c r="J5417">
        <v>15</v>
      </c>
      <c r="K5417">
        <v>2</v>
      </c>
      <c r="M5417">
        <v>295</v>
      </c>
      <c r="N5417">
        <v>356</v>
      </c>
      <c r="O5417">
        <v>295650720.72072077</v>
      </c>
      <c r="P5417">
        <v>280137837.83783782</v>
      </c>
      <c r="Q5417">
        <v>718</v>
      </c>
      <c r="R5417">
        <v>165</v>
      </c>
      <c r="S5417">
        <v>310367772.07207209</v>
      </c>
      <c r="T5417">
        <v>321244385.58558559</v>
      </c>
      <c r="U5417">
        <v>283198601.8018018</v>
      </c>
      <c r="V5417">
        <v>257526470.27027029</v>
      </c>
      <c r="W5417">
        <v>21428.624999999</v>
      </c>
      <c r="X5417">
        <v>20882.500000003001</v>
      </c>
    </row>
    <row r="5418" spans="1:24">
      <c r="A5418" s="7" t="s">
        <v>6421</v>
      </c>
      <c r="B5418" s="13" t="s">
        <v>6422</v>
      </c>
      <c r="C5418">
        <v>451067554.65635055</v>
      </c>
      <c r="D5418">
        <v>448746108.82732648</v>
      </c>
      <c r="E5418">
        <v>58624303.603603601</v>
      </c>
      <c r="F5418">
        <v>52434673.873873882</v>
      </c>
      <c r="G5418">
        <v>77</v>
      </c>
      <c r="H5418">
        <v>104</v>
      </c>
      <c r="I5418">
        <v>2</v>
      </c>
      <c r="J5418">
        <v>3</v>
      </c>
      <c r="M5418">
        <v>137</v>
      </c>
      <c r="N5418">
        <v>182</v>
      </c>
      <c r="O5418">
        <v>21590090.090090092</v>
      </c>
      <c r="P5418">
        <v>34240654.954954959</v>
      </c>
      <c r="Q5418">
        <v>100</v>
      </c>
      <c r="R5418">
        <v>224</v>
      </c>
      <c r="S5418">
        <v>117900408.10810812</v>
      </c>
      <c r="T5418">
        <v>131488783.78378379</v>
      </c>
      <c r="U5418">
        <v>25192162.162162159</v>
      </c>
      <c r="V5418">
        <v>26421081.081081081</v>
      </c>
      <c r="W5418">
        <v>12344.458333344</v>
      </c>
      <c r="X5418">
        <v>12471.708333339</v>
      </c>
    </row>
    <row r="5419" spans="1:24">
      <c r="A5419" s="7" t="s">
        <v>6423</v>
      </c>
      <c r="B5419" s="13" t="s">
        <v>2644</v>
      </c>
      <c r="C5419">
        <v>268014109.30104643</v>
      </c>
      <c r="D5419">
        <v>289299942.77451605</v>
      </c>
      <c r="E5419">
        <v>1146621.6216216241</v>
      </c>
      <c r="F5419">
        <v>152252.252252256</v>
      </c>
      <c r="G5419">
        <v>231</v>
      </c>
      <c r="H5419">
        <v>102</v>
      </c>
      <c r="I5419">
        <v>7</v>
      </c>
      <c r="J5419">
        <v>13</v>
      </c>
      <c r="M5419">
        <v>324</v>
      </c>
      <c r="N5419">
        <v>142</v>
      </c>
      <c r="O5419">
        <v>11473873.873873876</v>
      </c>
      <c r="P5419">
        <v>11968153.153153155</v>
      </c>
      <c r="Q5419">
        <v>244</v>
      </c>
      <c r="R5419">
        <v>235</v>
      </c>
      <c r="S5419">
        <v>74445085.585585579</v>
      </c>
      <c r="T5419">
        <v>79619340.540540546</v>
      </c>
      <c r="U5419">
        <v>10725225.225225229</v>
      </c>
      <c r="V5419">
        <v>12299999.999999996</v>
      </c>
      <c r="W5419">
        <v>11261.833333327</v>
      </c>
      <c r="X5419">
        <v>11019.958333332999</v>
      </c>
    </row>
    <row r="5420" spans="1:24">
      <c r="A5420" s="7" t="s">
        <v>6424</v>
      </c>
      <c r="B5420" s="13" t="s">
        <v>1845</v>
      </c>
      <c r="C5420">
        <v>667665347.0307492</v>
      </c>
      <c r="D5420">
        <v>647497851.85652328</v>
      </c>
      <c r="E5420">
        <v>18171171.171171173</v>
      </c>
      <c r="F5420">
        <v>691891.89189189603</v>
      </c>
      <c r="G5420">
        <v>121</v>
      </c>
      <c r="H5420">
        <v>221</v>
      </c>
      <c r="I5420">
        <v>20</v>
      </c>
      <c r="J5420">
        <v>24</v>
      </c>
      <c r="K5420">
        <v>1</v>
      </c>
      <c r="M5420">
        <v>158</v>
      </c>
      <c r="N5420">
        <v>247</v>
      </c>
      <c r="O5420">
        <v>100309099.0990991</v>
      </c>
      <c r="P5420">
        <v>132943693.69369368</v>
      </c>
      <c r="Q5420">
        <v>198</v>
      </c>
      <c r="R5420">
        <v>685</v>
      </c>
      <c r="S5420">
        <v>257884891.8918919</v>
      </c>
      <c r="T5420">
        <v>261440063.06306306</v>
      </c>
      <c r="U5420">
        <v>97029009.009009004</v>
      </c>
      <c r="V5420">
        <v>121157927.92792793</v>
      </c>
      <c r="W5420">
        <v>13817.625000003</v>
      </c>
      <c r="X5420">
        <v>13561.291666677</v>
      </c>
    </row>
    <row r="5421" spans="1:24">
      <c r="A5421" s="7" t="s">
        <v>607</v>
      </c>
      <c r="B5421" s="13" t="s">
        <v>222</v>
      </c>
      <c r="C5421">
        <v>153503769.4371371</v>
      </c>
      <c r="D5421">
        <v>155977060.14085546</v>
      </c>
      <c r="E5421">
        <v>53153.153153154999</v>
      </c>
      <c r="F5421">
        <v>73153.153153153995</v>
      </c>
      <c r="G5421">
        <v>86</v>
      </c>
      <c r="H5421">
        <v>91</v>
      </c>
      <c r="I5421">
        <v>7</v>
      </c>
      <c r="J5421">
        <v>3</v>
      </c>
      <c r="K5421">
        <v>2</v>
      </c>
      <c r="M5421">
        <v>238</v>
      </c>
      <c r="N5421">
        <v>133</v>
      </c>
      <c r="O5421">
        <v>17344864.86486486</v>
      </c>
      <c r="P5421">
        <v>28048918.918918919</v>
      </c>
      <c r="Q5421">
        <v>151</v>
      </c>
      <c r="R5421">
        <v>205</v>
      </c>
      <c r="S5421">
        <v>38724801.801801801</v>
      </c>
      <c r="T5421">
        <v>35633405.405405402</v>
      </c>
      <c r="U5421">
        <v>16758918.918918915</v>
      </c>
      <c r="V5421">
        <v>29497117.117117114</v>
      </c>
      <c r="W5421">
        <v>3399.7083333300002</v>
      </c>
      <c r="X5421">
        <v>3485.8333333310002</v>
      </c>
    </row>
    <row r="5422" spans="1:24">
      <c r="A5422" s="7" t="s">
        <v>6425</v>
      </c>
      <c r="B5422" s="13" t="s">
        <v>3295</v>
      </c>
      <c r="C5422">
        <v>81906336.606896698</v>
      </c>
      <c r="D5422">
        <v>77424258.444082171</v>
      </c>
      <c r="E5422">
        <v>1498198.1981981981</v>
      </c>
      <c r="F5422">
        <v>2229279.2792792809</v>
      </c>
      <c r="G5422">
        <v>44</v>
      </c>
      <c r="H5422">
        <v>38</v>
      </c>
      <c r="I5422">
        <v>3</v>
      </c>
      <c r="J5422">
        <v>3</v>
      </c>
      <c r="M5422">
        <v>57</v>
      </c>
      <c r="N5422">
        <v>66</v>
      </c>
      <c r="O5422">
        <v>7821621.6216216218</v>
      </c>
      <c r="P5422">
        <v>33058648.648648649</v>
      </c>
      <c r="Q5422">
        <v>41</v>
      </c>
      <c r="R5422">
        <v>195</v>
      </c>
      <c r="S5422">
        <v>26427333.333333336</v>
      </c>
      <c r="T5422">
        <v>29043437.837837838</v>
      </c>
      <c r="U5422">
        <v>10942792.792792792</v>
      </c>
      <c r="V5422">
        <v>26261081.081081077</v>
      </c>
      <c r="W5422">
        <v>4833.0833333370001</v>
      </c>
      <c r="X5422">
        <v>4966.7916666680003</v>
      </c>
    </row>
    <row r="5423" spans="1:24">
      <c r="A5423" s="7" t="s">
        <v>608</v>
      </c>
      <c r="B5423" s="13" t="s">
        <v>66</v>
      </c>
      <c r="C5423">
        <v>725649824.31457186</v>
      </c>
      <c r="D5423">
        <v>682750428.28178072</v>
      </c>
      <c r="E5423">
        <v>119239618.91891891</v>
      </c>
      <c r="F5423">
        <v>129041711.7117117</v>
      </c>
      <c r="G5423">
        <v>330</v>
      </c>
      <c r="H5423">
        <v>281</v>
      </c>
      <c r="I5423">
        <v>18</v>
      </c>
      <c r="J5423">
        <v>19</v>
      </c>
      <c r="K5423">
        <v>2</v>
      </c>
      <c r="M5423">
        <v>368</v>
      </c>
      <c r="N5423">
        <v>386</v>
      </c>
      <c r="O5423">
        <v>66571153.153153159</v>
      </c>
      <c r="P5423">
        <v>66299819.819819823</v>
      </c>
      <c r="Q5423">
        <v>329</v>
      </c>
      <c r="R5423">
        <v>407</v>
      </c>
      <c r="S5423">
        <v>118327166.66666666</v>
      </c>
      <c r="T5423">
        <v>113231630.63063063</v>
      </c>
      <c r="U5423">
        <v>45351711.711711705</v>
      </c>
      <c r="V5423">
        <v>53720450.45045045</v>
      </c>
      <c r="W5423">
        <v>10503.041666667999</v>
      </c>
      <c r="X5423">
        <v>10064.416666663001</v>
      </c>
    </row>
    <row r="5424" spans="1:24">
      <c r="A5424" s="7" t="s">
        <v>609</v>
      </c>
      <c r="B5424" s="13" t="s">
        <v>68</v>
      </c>
      <c r="C5424">
        <v>12696051.626759071</v>
      </c>
      <c r="D5424">
        <v>11361118.533103162</v>
      </c>
      <c r="F5424">
        <v>266216.21621621598</v>
      </c>
      <c r="H5424">
        <v>6</v>
      </c>
      <c r="N5424">
        <v>8</v>
      </c>
      <c r="P5424">
        <v>279279.279279279</v>
      </c>
      <c r="S5424">
        <v>6895522.5225225221</v>
      </c>
      <c r="T5424">
        <v>7091981.9819819815</v>
      </c>
      <c r="U5424">
        <v>227927.92792792799</v>
      </c>
      <c r="V5424">
        <v>252162.16216216201</v>
      </c>
      <c r="W5424">
        <v>423.91666666699996</v>
      </c>
      <c r="X5424">
        <v>416.79166666699996</v>
      </c>
    </row>
    <row r="5425" spans="1:24">
      <c r="A5425" s="7" t="s">
        <v>6426</v>
      </c>
      <c r="B5425" s="13" t="s">
        <v>877</v>
      </c>
      <c r="C5425">
        <v>247322638.32300711</v>
      </c>
      <c r="D5425">
        <v>247776320.70331883</v>
      </c>
      <c r="E5425">
        <v>161441.44144144101</v>
      </c>
      <c r="F5425">
        <v>36036.036036038</v>
      </c>
      <c r="G5425">
        <v>165</v>
      </c>
      <c r="H5425">
        <v>44</v>
      </c>
      <c r="I5425">
        <v>15</v>
      </c>
      <c r="J5425">
        <v>4</v>
      </c>
      <c r="M5425">
        <v>246</v>
      </c>
      <c r="N5425">
        <v>110</v>
      </c>
      <c r="O5425">
        <v>49780180.180180177</v>
      </c>
      <c r="P5425">
        <v>41154054.054054052</v>
      </c>
      <c r="Q5425">
        <v>124</v>
      </c>
      <c r="R5425">
        <v>71</v>
      </c>
      <c r="S5425">
        <v>52966361.261261255</v>
      </c>
      <c r="T5425">
        <v>50897556.75675676</v>
      </c>
      <c r="U5425">
        <v>56717297.297297299</v>
      </c>
      <c r="V5425">
        <v>54499189.189189196</v>
      </c>
      <c r="W5425">
        <v>5316.2083333299997</v>
      </c>
      <c r="X5425">
        <v>5421.1666666660003</v>
      </c>
    </row>
    <row r="5426" spans="1:24">
      <c r="A5426" s="7" t="s">
        <v>610</v>
      </c>
      <c r="B5426" s="13" t="s">
        <v>58</v>
      </c>
      <c r="C5426">
        <v>48729072.929976702</v>
      </c>
      <c r="D5426">
        <v>50946574.45534528</v>
      </c>
      <c r="E5426">
        <v>59459.459459459002</v>
      </c>
      <c r="F5426">
        <v>142342.34234234301</v>
      </c>
      <c r="G5426">
        <v>4</v>
      </c>
      <c r="H5426">
        <v>9</v>
      </c>
      <c r="I5426">
        <v>4</v>
      </c>
      <c r="J5426">
        <v>0</v>
      </c>
      <c r="M5426">
        <v>5</v>
      </c>
      <c r="N5426">
        <v>10</v>
      </c>
      <c r="O5426">
        <v>6427027.0270270268</v>
      </c>
      <c r="P5426">
        <v>2034234.2342342341</v>
      </c>
      <c r="Q5426">
        <v>44</v>
      </c>
      <c r="R5426">
        <v>28</v>
      </c>
      <c r="S5426">
        <v>19331734.234234236</v>
      </c>
      <c r="T5426">
        <v>20218729.729729731</v>
      </c>
      <c r="U5426">
        <v>2027027.0270270261</v>
      </c>
      <c r="V5426">
        <v>1337387.387387387</v>
      </c>
      <c r="W5426">
        <v>1201.9166666680001</v>
      </c>
      <c r="X5426">
        <v>1146.875</v>
      </c>
    </row>
    <row r="5427" spans="1:24">
      <c r="A5427" s="7" t="s">
        <v>6427</v>
      </c>
      <c r="B5427" s="13" t="s">
        <v>877</v>
      </c>
      <c r="C5427">
        <v>142211572.84912339</v>
      </c>
      <c r="D5427">
        <v>138078310.80643016</v>
      </c>
      <c r="E5427">
        <v>155360.360360363</v>
      </c>
      <c r="F5427">
        <v>27927.927927929999</v>
      </c>
      <c r="G5427">
        <v>116</v>
      </c>
      <c r="H5427">
        <v>19</v>
      </c>
      <c r="I5427">
        <v>16</v>
      </c>
      <c r="J5427">
        <v>6</v>
      </c>
      <c r="M5427">
        <v>198</v>
      </c>
      <c r="N5427">
        <v>190</v>
      </c>
      <c r="O5427">
        <v>47199954.954954959</v>
      </c>
      <c r="P5427">
        <v>40586306.30630631</v>
      </c>
      <c r="Q5427">
        <v>72</v>
      </c>
      <c r="R5427">
        <v>103</v>
      </c>
      <c r="S5427">
        <v>41400320.720720723</v>
      </c>
      <c r="T5427">
        <v>42139372.972972974</v>
      </c>
      <c r="U5427">
        <v>50317387.38738738</v>
      </c>
      <c r="V5427">
        <v>25470990.990990989</v>
      </c>
      <c r="W5427">
        <v>3443.249999998</v>
      </c>
      <c r="X5427">
        <v>3479.3749999900001</v>
      </c>
    </row>
    <row r="5428" spans="1:24">
      <c r="A5428" s="7" t="s">
        <v>6428</v>
      </c>
      <c r="B5428" s="13" t="s">
        <v>2151</v>
      </c>
      <c r="C5428">
        <v>1270737995.9310069</v>
      </c>
      <c r="D5428">
        <v>1280814749.919188</v>
      </c>
      <c r="E5428">
        <v>9385855.8558558561</v>
      </c>
      <c r="F5428">
        <v>6188115.3153153174</v>
      </c>
      <c r="G5428">
        <v>432</v>
      </c>
      <c r="H5428">
        <v>409</v>
      </c>
      <c r="I5428">
        <v>20</v>
      </c>
      <c r="J5428">
        <v>24</v>
      </c>
      <c r="K5428">
        <v>2</v>
      </c>
      <c r="M5428">
        <v>643</v>
      </c>
      <c r="N5428">
        <v>722</v>
      </c>
      <c r="O5428">
        <v>238267459.45945945</v>
      </c>
      <c r="P5428">
        <v>125393360.36036035</v>
      </c>
      <c r="Q5428">
        <v>723</v>
      </c>
      <c r="R5428">
        <v>572</v>
      </c>
      <c r="S5428">
        <v>430160313.51351351</v>
      </c>
      <c r="T5428">
        <v>446289923.42342347</v>
      </c>
      <c r="U5428">
        <v>99650493.693693697</v>
      </c>
      <c r="V5428">
        <v>118039124.32432431</v>
      </c>
      <c r="W5428">
        <v>35145.291666671001</v>
      </c>
      <c r="X5428">
        <v>35316.249999993997</v>
      </c>
    </row>
    <row r="5429" spans="1:24">
      <c r="A5429" s="7" t="s">
        <v>6429</v>
      </c>
      <c r="B5429" s="13" t="s">
        <v>771</v>
      </c>
      <c r="C5429">
        <v>860251986.19358206</v>
      </c>
      <c r="D5429">
        <v>867565433.09809852</v>
      </c>
      <c r="E5429">
        <v>1155993.693693703</v>
      </c>
      <c r="F5429">
        <v>602702.70270270796</v>
      </c>
      <c r="G5429">
        <v>88</v>
      </c>
      <c r="H5429">
        <v>92</v>
      </c>
      <c r="I5429">
        <v>26</v>
      </c>
      <c r="J5429">
        <v>26</v>
      </c>
      <c r="K5429">
        <v>1</v>
      </c>
      <c r="M5429">
        <v>352</v>
      </c>
      <c r="N5429">
        <v>280</v>
      </c>
      <c r="O5429">
        <v>537846380.18018019</v>
      </c>
      <c r="P5429">
        <v>421502342.34234238</v>
      </c>
      <c r="Q5429">
        <v>49</v>
      </c>
      <c r="R5429">
        <v>414</v>
      </c>
      <c r="S5429">
        <v>146026382.88288289</v>
      </c>
      <c r="T5429">
        <v>144939466.66666666</v>
      </c>
      <c r="U5429">
        <v>311662052.25225222</v>
      </c>
      <c r="V5429">
        <v>334721891.89189184</v>
      </c>
      <c r="W5429">
        <v>16714.833333338</v>
      </c>
      <c r="X5429">
        <v>16936.916666671001</v>
      </c>
    </row>
    <row r="5430" spans="1:24">
      <c r="A5430" s="7" t="s">
        <v>611</v>
      </c>
      <c r="B5430" s="13" t="s">
        <v>124</v>
      </c>
      <c r="C5430">
        <v>529111406.8515504</v>
      </c>
      <c r="D5430">
        <v>522828748.10062301</v>
      </c>
      <c r="E5430">
        <v>81532342.342342347</v>
      </c>
      <c r="F5430">
        <v>70893468.468468472</v>
      </c>
      <c r="G5430">
        <v>107</v>
      </c>
      <c r="H5430">
        <v>154</v>
      </c>
      <c r="I5430">
        <v>3</v>
      </c>
      <c r="J5430">
        <v>4</v>
      </c>
      <c r="K5430">
        <v>1</v>
      </c>
      <c r="M5430">
        <v>127</v>
      </c>
      <c r="N5430">
        <v>201</v>
      </c>
      <c r="O5430">
        <v>65979729.729729734</v>
      </c>
      <c r="P5430">
        <v>60603963.963963971</v>
      </c>
      <c r="Q5430">
        <v>7</v>
      </c>
      <c r="R5430">
        <v>18</v>
      </c>
      <c r="S5430">
        <v>94605644.144144148</v>
      </c>
      <c r="T5430">
        <v>93552238.738738745</v>
      </c>
      <c r="U5430">
        <v>59715855.85585586</v>
      </c>
      <c r="V5430">
        <v>61282432.432432428</v>
      </c>
      <c r="W5430">
        <v>7422.4999999970005</v>
      </c>
      <c r="X5430">
        <v>7405.4999999989996</v>
      </c>
    </row>
    <row r="5431" spans="1:24">
      <c r="A5431" s="7" t="s">
        <v>612</v>
      </c>
      <c r="B5431" s="13" t="s">
        <v>1400</v>
      </c>
      <c r="C5431">
        <v>81534066.203767791</v>
      </c>
      <c r="D5431">
        <v>83433120.277529731</v>
      </c>
      <c r="E5431">
        <v>9909.9099099100004</v>
      </c>
      <c r="F5431">
        <v>4504.5045045050001</v>
      </c>
      <c r="G5431">
        <v>10</v>
      </c>
      <c r="H5431">
        <v>8</v>
      </c>
      <c r="I5431">
        <v>1</v>
      </c>
      <c r="J5431">
        <v>1</v>
      </c>
      <c r="M5431">
        <v>13</v>
      </c>
      <c r="N5431">
        <v>8</v>
      </c>
      <c r="O5431">
        <v>460360.360360361</v>
      </c>
      <c r="P5431">
        <v>905405.40540540498</v>
      </c>
      <c r="S5431">
        <v>4176576.576576577</v>
      </c>
      <c r="T5431">
        <v>3951756.7567567569</v>
      </c>
      <c r="U5431">
        <v>913153.15315315302</v>
      </c>
      <c r="V5431">
        <v>1016936.936936937</v>
      </c>
      <c r="W5431">
        <v>1527.5</v>
      </c>
      <c r="X5431">
        <v>1507.6666666660001</v>
      </c>
    </row>
    <row r="5432" spans="1:24">
      <c r="A5432" s="7" t="s">
        <v>6430</v>
      </c>
      <c r="B5432" s="13" t="s">
        <v>1307</v>
      </c>
      <c r="C5432">
        <v>262704292.13622826</v>
      </c>
      <c r="D5432">
        <v>265931549.11060873</v>
      </c>
      <c r="E5432">
        <v>3838144.1441441458</v>
      </c>
      <c r="F5432">
        <v>1078603.6036036031</v>
      </c>
      <c r="G5432">
        <v>66</v>
      </c>
      <c r="H5432">
        <v>81</v>
      </c>
      <c r="I5432">
        <v>6</v>
      </c>
      <c r="J5432">
        <v>10</v>
      </c>
      <c r="K5432">
        <v>1</v>
      </c>
      <c r="M5432">
        <v>93</v>
      </c>
      <c r="N5432">
        <v>115</v>
      </c>
      <c r="O5432">
        <v>32718864.864864863</v>
      </c>
      <c r="P5432">
        <v>123200000</v>
      </c>
      <c r="Q5432">
        <v>163</v>
      </c>
      <c r="R5432">
        <v>141</v>
      </c>
      <c r="S5432">
        <v>93527162.162162155</v>
      </c>
      <c r="T5432">
        <v>94693500.9009009</v>
      </c>
      <c r="U5432">
        <v>30127207.20720721</v>
      </c>
      <c r="V5432">
        <v>118117657.65765765</v>
      </c>
      <c r="W5432">
        <v>5164.9583333330002</v>
      </c>
      <c r="X5432">
        <v>4923.0833333319997</v>
      </c>
    </row>
    <row r="5433" spans="1:24">
      <c r="A5433" s="7" t="s">
        <v>6431</v>
      </c>
      <c r="B5433" s="13" t="s">
        <v>5872</v>
      </c>
      <c r="C5433">
        <v>251413383.69777805</v>
      </c>
      <c r="D5433">
        <v>271464045.65670431</v>
      </c>
      <c r="E5433">
        <v>238239992.7927928</v>
      </c>
      <c r="F5433">
        <v>472072.07207207597</v>
      </c>
      <c r="G5433">
        <v>60</v>
      </c>
      <c r="H5433">
        <v>59</v>
      </c>
      <c r="I5433">
        <v>2</v>
      </c>
      <c r="J5433">
        <v>5</v>
      </c>
      <c r="K5433">
        <v>1</v>
      </c>
      <c r="M5433">
        <v>79</v>
      </c>
      <c r="N5433">
        <v>92</v>
      </c>
      <c r="O5433">
        <v>26220540.540540542</v>
      </c>
      <c r="P5433">
        <v>86066854.954954952</v>
      </c>
      <c r="Q5433">
        <v>276</v>
      </c>
      <c r="R5433">
        <v>113</v>
      </c>
      <c r="S5433">
        <v>90269957.657657653</v>
      </c>
      <c r="T5433">
        <v>87161954.954954952</v>
      </c>
      <c r="U5433">
        <v>66327560.360360362</v>
      </c>
      <c r="V5433">
        <v>67273506.306306303</v>
      </c>
      <c r="W5433">
        <v>4131.0416666609999</v>
      </c>
      <c r="X5433">
        <v>4194.2916666649999</v>
      </c>
    </row>
    <row r="5434" spans="1:24">
      <c r="A5434" s="7" t="s">
        <v>6432</v>
      </c>
      <c r="B5434" s="13" t="s">
        <v>1981</v>
      </c>
      <c r="C5434">
        <v>265630360.65045434</v>
      </c>
      <c r="D5434">
        <v>269876509.51805848</v>
      </c>
      <c r="E5434">
        <v>126670451.35135135</v>
      </c>
      <c r="F5434">
        <v>9793378.3783783838</v>
      </c>
      <c r="G5434">
        <v>113</v>
      </c>
      <c r="H5434">
        <v>103</v>
      </c>
      <c r="I5434">
        <v>4</v>
      </c>
      <c r="J5434">
        <v>8</v>
      </c>
      <c r="K5434">
        <v>2</v>
      </c>
      <c r="M5434">
        <v>267</v>
      </c>
      <c r="N5434">
        <v>234</v>
      </c>
      <c r="O5434">
        <v>95345115.315315306</v>
      </c>
      <c r="P5434">
        <v>84503963.963963971</v>
      </c>
      <c r="Q5434">
        <v>145</v>
      </c>
      <c r="R5434">
        <v>97</v>
      </c>
      <c r="S5434">
        <v>102147202.7027027</v>
      </c>
      <c r="T5434">
        <v>105827534.23423423</v>
      </c>
      <c r="U5434">
        <v>87829369.369369358</v>
      </c>
      <c r="V5434">
        <v>87376936.93693693</v>
      </c>
      <c r="W5434">
        <v>5918.4583333339997</v>
      </c>
      <c r="X5434">
        <v>6083.9166666709998</v>
      </c>
    </row>
    <row r="5435" spans="1:24">
      <c r="A5435" s="7" t="s">
        <v>6433</v>
      </c>
      <c r="B5435" s="13" t="s">
        <v>1298</v>
      </c>
      <c r="C5435">
        <v>112219458.81923458</v>
      </c>
      <c r="D5435">
        <v>108293208.54699364</v>
      </c>
      <c r="E5435">
        <v>43072.072072071998</v>
      </c>
      <c r="F5435">
        <v>18918.918918920001</v>
      </c>
      <c r="G5435">
        <v>25</v>
      </c>
      <c r="H5435">
        <v>19</v>
      </c>
      <c r="I5435">
        <v>0</v>
      </c>
      <c r="J5435">
        <v>4</v>
      </c>
      <c r="M5435">
        <v>52</v>
      </c>
      <c r="N5435">
        <v>58</v>
      </c>
      <c r="O5435">
        <v>29121450.450450454</v>
      </c>
      <c r="P5435">
        <v>15834684.684684686</v>
      </c>
      <c r="Q5435">
        <v>109</v>
      </c>
      <c r="R5435">
        <v>133</v>
      </c>
      <c r="S5435">
        <v>39135981.081081077</v>
      </c>
      <c r="T5435">
        <v>36429521.621621624</v>
      </c>
      <c r="U5435">
        <v>30357747.747747745</v>
      </c>
      <c r="V5435">
        <v>11451531.531531531</v>
      </c>
      <c r="W5435">
        <v>2208.250000004</v>
      </c>
      <c r="X5435">
        <v>2377.8333333370001</v>
      </c>
    </row>
    <row r="5436" spans="1:24">
      <c r="A5436" s="7" t="s">
        <v>6434</v>
      </c>
      <c r="B5436" s="13" t="s">
        <v>803</v>
      </c>
      <c r="C5436">
        <v>567642487.3836534</v>
      </c>
      <c r="D5436">
        <v>541746507.58191109</v>
      </c>
      <c r="E5436">
        <v>2234126.1261261278</v>
      </c>
      <c r="F5436">
        <v>2197522.5225225291</v>
      </c>
      <c r="G5436">
        <v>528</v>
      </c>
      <c r="H5436">
        <v>432</v>
      </c>
      <c r="I5436">
        <v>25</v>
      </c>
      <c r="J5436">
        <v>29</v>
      </c>
      <c r="K5436">
        <v>1</v>
      </c>
      <c r="M5436">
        <v>719</v>
      </c>
      <c r="N5436">
        <v>601</v>
      </c>
      <c r="O5436">
        <v>16034126.126126125</v>
      </c>
      <c r="P5436">
        <v>20195495.495495487</v>
      </c>
      <c r="Q5436">
        <v>108</v>
      </c>
      <c r="R5436">
        <v>137</v>
      </c>
      <c r="S5436">
        <v>58000967.567567565</v>
      </c>
      <c r="T5436">
        <v>53795410.810810812</v>
      </c>
      <c r="U5436">
        <v>14052655.855855858</v>
      </c>
      <c r="V5436">
        <v>14711261.261261266</v>
      </c>
      <c r="W5436">
        <v>10530.916666671001</v>
      </c>
      <c r="X5436">
        <v>10638.416666675001</v>
      </c>
    </row>
    <row r="5437" spans="1:24">
      <c r="A5437" s="7" t="s">
        <v>613</v>
      </c>
      <c r="B5437" s="13" t="s">
        <v>456</v>
      </c>
      <c r="C5437">
        <v>359973031.69178593</v>
      </c>
      <c r="D5437">
        <v>411402151.97641152</v>
      </c>
      <c r="E5437">
        <v>2113243.2432432459</v>
      </c>
      <c r="F5437">
        <v>571846.84684684698</v>
      </c>
      <c r="G5437">
        <v>98</v>
      </c>
      <c r="H5437">
        <v>55</v>
      </c>
      <c r="I5437">
        <v>3</v>
      </c>
      <c r="J5437">
        <v>7</v>
      </c>
      <c r="M5437">
        <v>276</v>
      </c>
      <c r="N5437">
        <v>103</v>
      </c>
      <c r="O5437">
        <v>78017207.207207218</v>
      </c>
      <c r="P5437">
        <v>73704872.072072074</v>
      </c>
      <c r="Q5437">
        <v>132</v>
      </c>
      <c r="R5437">
        <v>56</v>
      </c>
      <c r="S5437">
        <v>128657162.16216215</v>
      </c>
      <c r="T5437">
        <v>139153211.7117117</v>
      </c>
      <c r="U5437">
        <v>87638108.108108103</v>
      </c>
      <c r="V5437">
        <v>79027747.747747749</v>
      </c>
      <c r="W5437">
        <v>8890.2916666719993</v>
      </c>
      <c r="X5437">
        <v>8512.7499999970005</v>
      </c>
    </row>
    <row r="5438" spans="1:24">
      <c r="A5438" s="7" t="s">
        <v>614</v>
      </c>
      <c r="B5438" s="13" t="s">
        <v>130</v>
      </c>
      <c r="C5438">
        <v>499620266.03924608</v>
      </c>
      <c r="D5438">
        <v>488074207.54731071</v>
      </c>
      <c r="E5438">
        <v>189182355.85585585</v>
      </c>
      <c r="F5438">
        <v>158555792.7927928</v>
      </c>
      <c r="G5438">
        <v>114</v>
      </c>
      <c r="H5438">
        <v>123</v>
      </c>
      <c r="I5438">
        <v>18</v>
      </c>
      <c r="J5438">
        <v>23</v>
      </c>
      <c r="K5438">
        <v>6</v>
      </c>
      <c r="M5438">
        <v>161</v>
      </c>
      <c r="N5438">
        <v>180</v>
      </c>
      <c r="O5438">
        <v>85945405.405405402</v>
      </c>
      <c r="P5438">
        <v>59667747.747747757</v>
      </c>
      <c r="Q5438">
        <v>399</v>
      </c>
      <c r="R5438">
        <v>384</v>
      </c>
      <c r="S5438">
        <v>48012072.972972974</v>
      </c>
      <c r="T5438">
        <v>49931693.693693697</v>
      </c>
      <c r="U5438">
        <v>67294774.77477479</v>
      </c>
      <c r="V5438">
        <v>30970540.540540542</v>
      </c>
      <c r="W5438">
        <v>10475.874999993001</v>
      </c>
      <c r="X5438">
        <v>10586.791666663001</v>
      </c>
    </row>
    <row r="5439" spans="1:24">
      <c r="A5439" s="7" t="s">
        <v>6435</v>
      </c>
      <c r="B5439" s="13" t="s">
        <v>2473</v>
      </c>
      <c r="C5439">
        <v>477038964.60318315</v>
      </c>
      <c r="D5439">
        <v>434136511.29152238</v>
      </c>
      <c r="E5439">
        <v>13513.513513514001</v>
      </c>
      <c r="F5439">
        <v>40540.540540542002</v>
      </c>
      <c r="G5439">
        <v>44</v>
      </c>
      <c r="H5439">
        <v>68</v>
      </c>
      <c r="I5439">
        <v>3</v>
      </c>
      <c r="J5439">
        <v>8</v>
      </c>
      <c r="K5439">
        <v>2</v>
      </c>
      <c r="M5439">
        <v>145</v>
      </c>
      <c r="N5439">
        <v>176</v>
      </c>
      <c r="O5439">
        <v>3011261.2612612629</v>
      </c>
      <c r="P5439">
        <v>6629729.7297297297</v>
      </c>
      <c r="Q5439">
        <v>55</v>
      </c>
      <c r="R5439">
        <v>115</v>
      </c>
      <c r="S5439">
        <v>153806130.63063061</v>
      </c>
      <c r="T5439">
        <v>160176451.35135135</v>
      </c>
      <c r="U5439">
        <v>3313693.6936936937</v>
      </c>
      <c r="V5439">
        <v>6626306.3063063044</v>
      </c>
      <c r="W5439">
        <v>9572.625000004</v>
      </c>
      <c r="X5439">
        <v>9523.5</v>
      </c>
    </row>
    <row r="5440" spans="1:24">
      <c r="A5440" s="7" t="s">
        <v>6436</v>
      </c>
      <c r="B5440" s="13" t="s">
        <v>2473</v>
      </c>
      <c r="C5440">
        <v>668298138.17571366</v>
      </c>
      <c r="D5440">
        <v>641560719.84303951</v>
      </c>
      <c r="E5440">
        <v>495045.04504504701</v>
      </c>
      <c r="F5440">
        <v>863063.06306306401</v>
      </c>
      <c r="G5440">
        <v>159</v>
      </c>
      <c r="H5440">
        <v>81</v>
      </c>
      <c r="I5440">
        <v>11</v>
      </c>
      <c r="J5440">
        <v>14</v>
      </c>
      <c r="M5440">
        <v>359</v>
      </c>
      <c r="N5440">
        <v>276</v>
      </c>
      <c r="O5440">
        <v>25117574.774774771</v>
      </c>
      <c r="P5440">
        <v>29891306.30630631</v>
      </c>
      <c r="Q5440">
        <v>38</v>
      </c>
      <c r="R5440">
        <v>150</v>
      </c>
      <c r="S5440">
        <v>197070131.53153154</v>
      </c>
      <c r="T5440">
        <v>210995337.83783782</v>
      </c>
      <c r="U5440">
        <v>24953423.423423424</v>
      </c>
      <c r="V5440">
        <v>29923423.423423417</v>
      </c>
      <c r="W5440">
        <v>13558.166666667999</v>
      </c>
      <c r="X5440">
        <v>13785.916666671001</v>
      </c>
    </row>
    <row r="5441" spans="1:24">
      <c r="A5441" s="7" t="s">
        <v>6437</v>
      </c>
      <c r="B5441" s="13" t="s">
        <v>2473</v>
      </c>
      <c r="C5441">
        <v>751837558.57073152</v>
      </c>
      <c r="D5441">
        <v>712676638.96829557</v>
      </c>
      <c r="E5441">
        <v>819819.81981982</v>
      </c>
      <c r="F5441">
        <v>2033333.3333333349</v>
      </c>
      <c r="G5441">
        <v>85</v>
      </c>
      <c r="H5441">
        <v>93</v>
      </c>
      <c r="I5441">
        <v>9</v>
      </c>
      <c r="J5441">
        <v>13</v>
      </c>
      <c r="M5441">
        <v>305</v>
      </c>
      <c r="N5441">
        <v>292</v>
      </c>
      <c r="O5441">
        <v>12823423.423423423</v>
      </c>
      <c r="P5441">
        <v>17435225.225225225</v>
      </c>
      <c r="Q5441">
        <v>57</v>
      </c>
      <c r="R5441">
        <v>239</v>
      </c>
      <c r="S5441">
        <v>267923666.66666666</v>
      </c>
      <c r="T5441">
        <v>293767395.4954955</v>
      </c>
      <c r="U5441">
        <v>12581081.081081077</v>
      </c>
      <c r="V5441">
        <v>18353333.333333336</v>
      </c>
      <c r="W5441">
        <v>15989.833333334</v>
      </c>
      <c r="X5441">
        <v>16111.791666661</v>
      </c>
    </row>
    <row r="5442" spans="1:24">
      <c r="A5442" s="7" t="s">
        <v>6438</v>
      </c>
      <c r="B5442" s="13" t="s">
        <v>2473</v>
      </c>
      <c r="C5442">
        <v>1012522517.4805617</v>
      </c>
      <c r="D5442">
        <v>959689248.96612215</v>
      </c>
      <c r="E5442">
        <v>728220.72072072199</v>
      </c>
      <c r="F5442">
        <v>790090.09009008994</v>
      </c>
      <c r="G5442">
        <v>86</v>
      </c>
      <c r="H5442">
        <v>96</v>
      </c>
      <c r="I5442">
        <v>14</v>
      </c>
      <c r="J5442">
        <v>13</v>
      </c>
      <c r="K5442">
        <v>3</v>
      </c>
      <c r="M5442">
        <v>313</v>
      </c>
      <c r="N5442">
        <v>295</v>
      </c>
      <c r="O5442">
        <v>24746846.846846849</v>
      </c>
      <c r="P5442">
        <v>601604772.97297299</v>
      </c>
      <c r="Q5442">
        <v>525</v>
      </c>
      <c r="R5442">
        <v>171</v>
      </c>
      <c r="S5442">
        <v>258394036.03603601</v>
      </c>
      <c r="T5442">
        <v>258715623.42342341</v>
      </c>
      <c r="U5442">
        <v>22350810.810810808</v>
      </c>
      <c r="V5442">
        <v>60997747.747747749</v>
      </c>
      <c r="W5442">
        <v>20429.666666663001</v>
      </c>
      <c r="X5442">
        <v>20210.125000001</v>
      </c>
    </row>
    <row r="5443" spans="1:24">
      <c r="A5443" s="7" t="s">
        <v>6439</v>
      </c>
      <c r="B5443" s="13" t="s">
        <v>1601</v>
      </c>
      <c r="C5443">
        <v>16255221.090672789</v>
      </c>
      <c r="D5443">
        <v>21077367.122673858</v>
      </c>
      <c r="G5443">
        <v>4</v>
      </c>
      <c r="H5443">
        <v>2</v>
      </c>
      <c r="M5443">
        <v>4</v>
      </c>
      <c r="N5443">
        <v>3</v>
      </c>
      <c r="S5443">
        <v>5318774.7747747749</v>
      </c>
      <c r="T5443">
        <v>6283324.3243243238</v>
      </c>
      <c r="W5443">
        <v>479.62500000199998</v>
      </c>
      <c r="X5443">
        <v>526.25</v>
      </c>
    </row>
    <row r="5444" spans="1:24">
      <c r="A5444" s="7" t="s">
        <v>6440</v>
      </c>
      <c r="B5444" s="13" t="s">
        <v>692</v>
      </c>
      <c r="C5444">
        <v>85084354.005785137</v>
      </c>
      <c r="D5444">
        <v>83772958.965193018</v>
      </c>
      <c r="E5444">
        <v>20720.720720720001</v>
      </c>
      <c r="F5444">
        <v>48648.648648650997</v>
      </c>
      <c r="G5444">
        <v>33</v>
      </c>
      <c r="H5444">
        <v>17</v>
      </c>
      <c r="I5444">
        <v>1</v>
      </c>
      <c r="J5444">
        <v>4</v>
      </c>
      <c r="M5444">
        <v>56</v>
      </c>
      <c r="N5444">
        <v>41</v>
      </c>
      <c r="O5444">
        <v>10722522.522522522</v>
      </c>
      <c r="P5444">
        <v>4412162.1621621624</v>
      </c>
      <c r="Q5444">
        <v>5</v>
      </c>
      <c r="R5444">
        <v>3</v>
      </c>
      <c r="S5444">
        <v>31411376.576576576</v>
      </c>
      <c r="T5444">
        <v>29847561.261261262</v>
      </c>
      <c r="U5444">
        <v>10740720.72072072</v>
      </c>
      <c r="V5444">
        <v>5830900.9009008994</v>
      </c>
      <c r="W5444">
        <v>1683.4583333390001</v>
      </c>
      <c r="X5444">
        <v>1853.7083333309999</v>
      </c>
    </row>
    <row r="5445" spans="1:24">
      <c r="A5445" s="7" t="s">
        <v>6441</v>
      </c>
      <c r="B5445" s="13" t="s">
        <v>811</v>
      </c>
      <c r="C5445">
        <v>109772433.78093788</v>
      </c>
      <c r="D5445">
        <v>110678119.21373655</v>
      </c>
      <c r="E5445">
        <v>187451156.75675675</v>
      </c>
      <c r="F5445">
        <v>48239144.144144148</v>
      </c>
      <c r="G5445">
        <v>23</v>
      </c>
      <c r="H5445">
        <v>12</v>
      </c>
      <c r="I5445">
        <v>4</v>
      </c>
      <c r="J5445">
        <v>5</v>
      </c>
      <c r="K5445">
        <v>12</v>
      </c>
      <c r="M5445">
        <v>125</v>
      </c>
      <c r="N5445">
        <v>91</v>
      </c>
      <c r="O5445">
        <v>20041441.441441439</v>
      </c>
      <c r="P5445">
        <v>11528490.990990989</v>
      </c>
      <c r="Q5445">
        <v>38</v>
      </c>
      <c r="R5445">
        <v>80</v>
      </c>
      <c r="S5445">
        <v>17176445.945945948</v>
      </c>
      <c r="T5445">
        <v>14116081.081081081</v>
      </c>
      <c r="U5445">
        <v>15518918.918918921</v>
      </c>
      <c r="V5445">
        <v>10338738.738738742</v>
      </c>
      <c r="W5445">
        <v>1989.624999999</v>
      </c>
      <c r="X5445">
        <v>2011.5416666650001</v>
      </c>
    </row>
    <row r="5446" spans="1:24">
      <c r="A5446" s="7" t="s">
        <v>6442</v>
      </c>
      <c r="B5446" s="13" t="s">
        <v>3870</v>
      </c>
      <c r="C5446">
        <v>419165813.94771993</v>
      </c>
      <c r="D5446">
        <v>437913153.4724462</v>
      </c>
      <c r="E5446">
        <v>7538040.5405405397</v>
      </c>
      <c r="F5446">
        <v>268468.468468468</v>
      </c>
      <c r="G5446">
        <v>81</v>
      </c>
      <c r="H5446">
        <v>85</v>
      </c>
      <c r="I5446">
        <v>3</v>
      </c>
      <c r="J5446">
        <v>3</v>
      </c>
      <c r="K5446">
        <v>3</v>
      </c>
      <c r="M5446">
        <v>92</v>
      </c>
      <c r="N5446">
        <v>94</v>
      </c>
      <c r="O5446">
        <v>291469370.27027035</v>
      </c>
      <c r="P5446">
        <v>113435225.22522523</v>
      </c>
      <c r="Q5446">
        <v>215</v>
      </c>
      <c r="R5446">
        <v>209</v>
      </c>
      <c r="S5446">
        <v>93991220.720720723</v>
      </c>
      <c r="T5446">
        <v>99680837.837837845</v>
      </c>
      <c r="U5446">
        <v>18389819.819819819</v>
      </c>
      <c r="V5446">
        <v>21776936.936936934</v>
      </c>
      <c r="W5446">
        <v>7954.1666666709998</v>
      </c>
      <c r="X5446">
        <v>8041.3333333310002</v>
      </c>
    </row>
    <row r="5447" spans="1:24">
      <c r="A5447" s="7" t="s">
        <v>615</v>
      </c>
      <c r="B5447" s="13" t="s">
        <v>222</v>
      </c>
      <c r="C5447">
        <v>801667741.43091691</v>
      </c>
      <c r="D5447">
        <v>772343617.44113493</v>
      </c>
      <c r="E5447">
        <v>242661146.84684682</v>
      </c>
      <c r="F5447">
        <v>359614815.31531537</v>
      </c>
      <c r="G5447">
        <v>279</v>
      </c>
      <c r="H5447">
        <v>264</v>
      </c>
      <c r="I5447">
        <v>7</v>
      </c>
      <c r="J5447">
        <v>11</v>
      </c>
      <c r="K5447">
        <v>9</v>
      </c>
      <c r="M5447">
        <v>494</v>
      </c>
      <c r="N5447">
        <v>364</v>
      </c>
      <c r="O5447">
        <v>84040477.477477476</v>
      </c>
      <c r="P5447">
        <v>98596223.423423439</v>
      </c>
      <c r="Q5447">
        <v>201</v>
      </c>
      <c r="R5447">
        <v>534</v>
      </c>
      <c r="S5447">
        <v>259726518.01801801</v>
      </c>
      <c r="T5447">
        <v>250411981.98198199</v>
      </c>
      <c r="U5447">
        <v>75325945.945945948</v>
      </c>
      <c r="V5447">
        <v>72195855.855855852</v>
      </c>
      <c r="W5447">
        <v>19662.208333336999</v>
      </c>
      <c r="X5447">
        <v>19447.33333333</v>
      </c>
    </row>
    <row r="5448" spans="1:24">
      <c r="A5448" s="7" t="s">
        <v>6443</v>
      </c>
      <c r="B5448" s="13" t="s">
        <v>3024</v>
      </c>
      <c r="C5448">
        <v>152223736.54356524</v>
      </c>
      <c r="D5448">
        <v>140394248.04920226</v>
      </c>
      <c r="E5448">
        <v>55315.315315316002</v>
      </c>
      <c r="F5448">
        <v>71171.171171171998</v>
      </c>
      <c r="G5448">
        <v>89</v>
      </c>
      <c r="H5448">
        <v>44</v>
      </c>
      <c r="I5448">
        <v>3</v>
      </c>
      <c r="J5448">
        <v>7</v>
      </c>
      <c r="M5448">
        <v>140</v>
      </c>
      <c r="N5448">
        <v>63</v>
      </c>
      <c r="O5448">
        <v>8037117.1171171162</v>
      </c>
      <c r="P5448">
        <v>8916756.7567567583</v>
      </c>
      <c r="Q5448">
        <v>29</v>
      </c>
      <c r="R5448">
        <v>45</v>
      </c>
      <c r="S5448">
        <v>24953838.738738738</v>
      </c>
      <c r="T5448">
        <v>23908454.954954956</v>
      </c>
      <c r="U5448">
        <v>6115135.1351351347</v>
      </c>
      <c r="V5448">
        <v>7848468.4684684686</v>
      </c>
      <c r="W5448">
        <v>2192.7916666649999</v>
      </c>
      <c r="X5448">
        <v>1847.375</v>
      </c>
    </row>
    <row r="5449" spans="1:24">
      <c r="A5449" s="7" t="s">
        <v>6444</v>
      </c>
      <c r="B5449" s="13" t="s">
        <v>1117</v>
      </c>
      <c r="C5449">
        <v>397447293.27213329</v>
      </c>
      <c r="D5449">
        <v>404198667.2721352</v>
      </c>
      <c r="E5449">
        <v>114639.639639642</v>
      </c>
      <c r="F5449">
        <v>40540.540540540002</v>
      </c>
      <c r="G5449">
        <v>67</v>
      </c>
      <c r="H5449">
        <v>57</v>
      </c>
      <c r="I5449">
        <v>4</v>
      </c>
      <c r="J5449">
        <v>8</v>
      </c>
      <c r="K5449">
        <v>1</v>
      </c>
      <c r="M5449">
        <v>149</v>
      </c>
      <c r="N5449">
        <v>145</v>
      </c>
      <c r="O5449">
        <v>59096486.486486495</v>
      </c>
      <c r="P5449">
        <v>24087387.387387384</v>
      </c>
      <c r="Q5449">
        <v>12</v>
      </c>
      <c r="R5449">
        <v>401</v>
      </c>
      <c r="S5449">
        <v>167680355.85585585</v>
      </c>
      <c r="T5449">
        <v>175502635.13513511</v>
      </c>
      <c r="U5449">
        <v>11283603.603603603</v>
      </c>
      <c r="V5449">
        <v>26524684.684684686</v>
      </c>
      <c r="W5449">
        <v>7635.7916666589999</v>
      </c>
      <c r="X5449">
        <v>7921.7499999920001</v>
      </c>
    </row>
    <row r="5450" spans="1:24">
      <c r="A5450" s="7" t="s">
        <v>6962</v>
      </c>
      <c r="B5450" s="13" t="s">
        <v>1127</v>
      </c>
      <c r="O5450">
        <v>94144.144144143997</v>
      </c>
      <c r="P5450">
        <v>359009.00900900899</v>
      </c>
    </row>
    <row r="5451" spans="1:24">
      <c r="A5451" s="7" t="s">
        <v>6445</v>
      </c>
      <c r="B5451" s="13" t="s">
        <v>791</v>
      </c>
      <c r="C5451">
        <v>65985450.040672831</v>
      </c>
      <c r="D5451">
        <v>65385030.93878039</v>
      </c>
      <c r="E5451">
        <v>14910990.990990993</v>
      </c>
      <c r="F5451">
        <v>16769062.162162164</v>
      </c>
      <c r="M5451">
        <v>366</v>
      </c>
      <c r="N5451">
        <v>48</v>
      </c>
      <c r="O5451">
        <v>17163063.063063059</v>
      </c>
      <c r="P5451">
        <v>8009144.1441441448</v>
      </c>
      <c r="Q5451">
        <v>138</v>
      </c>
      <c r="R5451">
        <v>40</v>
      </c>
      <c r="S5451">
        <v>21270139.639639638</v>
      </c>
      <c r="T5451">
        <v>13315891.891891891</v>
      </c>
      <c r="U5451">
        <v>6288378.3783783792</v>
      </c>
      <c r="V5451">
        <v>5881531.5315315323</v>
      </c>
      <c r="W5451">
        <v>1338.20833333</v>
      </c>
      <c r="X5451">
        <v>1369.791666671</v>
      </c>
    </row>
    <row r="5452" spans="1:24">
      <c r="A5452" s="7" t="s">
        <v>6445</v>
      </c>
      <c r="B5452" s="13" t="s">
        <v>792</v>
      </c>
      <c r="C5452">
        <v>77578461.948946431</v>
      </c>
      <c r="D5452">
        <v>71286605.442627594</v>
      </c>
      <c r="E5452">
        <v>16130704.504504506</v>
      </c>
      <c r="F5452">
        <v>17928190.090090092</v>
      </c>
      <c r="G5452">
        <v>72</v>
      </c>
      <c r="H5452">
        <v>88</v>
      </c>
      <c r="I5452">
        <v>17</v>
      </c>
      <c r="J5452">
        <v>17</v>
      </c>
      <c r="K5452">
        <v>1</v>
      </c>
      <c r="M5452">
        <v>80</v>
      </c>
      <c r="N5452">
        <v>109</v>
      </c>
      <c r="O5452">
        <v>11719819.819819819</v>
      </c>
      <c r="P5452">
        <v>13627027.027027028</v>
      </c>
      <c r="Q5452">
        <v>58</v>
      </c>
      <c r="R5452">
        <v>37</v>
      </c>
      <c r="S5452">
        <v>16257340.540540541</v>
      </c>
      <c r="T5452">
        <v>17744387.387387387</v>
      </c>
      <c r="U5452">
        <v>6908198.1981981983</v>
      </c>
      <c r="V5452">
        <v>7271531.5315315342</v>
      </c>
      <c r="W5452">
        <v>1664</v>
      </c>
      <c r="X5452">
        <v>1681</v>
      </c>
    </row>
    <row r="5453" spans="1:24">
      <c r="A5453" s="7" t="s">
        <v>6446</v>
      </c>
      <c r="B5453" s="13" t="s">
        <v>692</v>
      </c>
      <c r="C5453">
        <v>132807524.4694232</v>
      </c>
      <c r="D5453">
        <v>135355714.99337578</v>
      </c>
      <c r="E5453">
        <v>17117.117117116999</v>
      </c>
      <c r="F5453">
        <v>16216.216216216</v>
      </c>
      <c r="G5453">
        <v>17</v>
      </c>
      <c r="H5453">
        <v>16</v>
      </c>
      <c r="I5453">
        <v>4</v>
      </c>
      <c r="J5453">
        <v>9</v>
      </c>
      <c r="M5453">
        <v>91</v>
      </c>
      <c r="N5453">
        <v>248</v>
      </c>
      <c r="O5453">
        <v>12264864.864864862</v>
      </c>
      <c r="P5453">
        <v>23393666.666666664</v>
      </c>
      <c r="Q5453">
        <v>13</v>
      </c>
      <c r="R5453">
        <v>439</v>
      </c>
      <c r="S5453">
        <v>41356644.144144148</v>
      </c>
      <c r="T5453">
        <v>44282475.675675683</v>
      </c>
      <c r="U5453">
        <v>11962882.882882882</v>
      </c>
      <c r="V5453">
        <v>23464234.234234236</v>
      </c>
      <c r="W5453">
        <v>3037.874999997</v>
      </c>
      <c r="X5453">
        <v>2978.8749999950001</v>
      </c>
    </row>
    <row r="5454" spans="1:24">
      <c r="A5454" s="7" t="s">
        <v>616</v>
      </c>
      <c r="B5454" s="13" t="s">
        <v>121</v>
      </c>
      <c r="C5454">
        <v>270698868.54956251</v>
      </c>
      <c r="D5454">
        <v>262707068.53031874</v>
      </c>
      <c r="E5454">
        <v>54954.954954954999</v>
      </c>
      <c r="F5454">
        <v>6766666.6666666679</v>
      </c>
      <c r="G5454">
        <v>78</v>
      </c>
      <c r="H5454">
        <v>95</v>
      </c>
      <c r="I5454">
        <v>1</v>
      </c>
      <c r="J5454">
        <v>1</v>
      </c>
      <c r="M5454">
        <v>98</v>
      </c>
      <c r="N5454">
        <v>122</v>
      </c>
      <c r="O5454">
        <v>14483063.063063063</v>
      </c>
      <c r="P5454">
        <v>15049549.54954955</v>
      </c>
      <c r="Q5454">
        <v>4</v>
      </c>
      <c r="R5454">
        <v>1</v>
      </c>
      <c r="S5454">
        <v>84020181.081081077</v>
      </c>
      <c r="T5454">
        <v>89380004.504504502</v>
      </c>
      <c r="U5454">
        <v>8170360.3603603616</v>
      </c>
      <c r="V5454">
        <v>12208648.648648648</v>
      </c>
      <c r="W5454">
        <v>6998.4166666669998</v>
      </c>
      <c r="X5454">
        <v>7072.2916666649999</v>
      </c>
    </row>
    <row r="5455" spans="1:24">
      <c r="A5455" s="7" t="s">
        <v>617</v>
      </c>
      <c r="B5455" s="13" t="s">
        <v>5355</v>
      </c>
      <c r="C5455">
        <v>640443670.71515644</v>
      </c>
      <c r="D5455">
        <v>648429982.44132209</v>
      </c>
      <c r="E5455">
        <v>3705905.4054054068</v>
      </c>
      <c r="F5455">
        <v>1988288.2882882899</v>
      </c>
      <c r="G5455">
        <v>96</v>
      </c>
      <c r="H5455">
        <v>132</v>
      </c>
      <c r="I5455">
        <v>5</v>
      </c>
      <c r="J5455">
        <v>7</v>
      </c>
      <c r="M5455">
        <v>129</v>
      </c>
      <c r="N5455">
        <v>189</v>
      </c>
      <c r="O5455">
        <v>39113852.252252251</v>
      </c>
      <c r="P5455">
        <v>50495440.540540546</v>
      </c>
      <c r="Q5455">
        <v>5</v>
      </c>
      <c r="R5455">
        <v>147</v>
      </c>
      <c r="S5455">
        <v>83494340.540540546</v>
      </c>
      <c r="T5455">
        <v>81385475.675675675</v>
      </c>
      <c r="U5455">
        <v>35992745.945945948</v>
      </c>
      <c r="V5455">
        <v>47242342.342342339</v>
      </c>
      <c r="W5455">
        <v>9264.1666666649999</v>
      </c>
      <c r="X5455">
        <v>9570.4583333299997</v>
      </c>
    </row>
    <row r="5456" spans="1:24">
      <c r="A5456" s="7" t="s">
        <v>6447</v>
      </c>
      <c r="B5456" s="13" t="s">
        <v>2578</v>
      </c>
      <c r="C5456">
        <v>336991201.11592889</v>
      </c>
      <c r="D5456">
        <v>327840301.63213468</v>
      </c>
      <c r="E5456">
        <v>206381.08108108101</v>
      </c>
      <c r="F5456">
        <v>96396.396396397002</v>
      </c>
      <c r="G5456">
        <v>82</v>
      </c>
      <c r="H5456">
        <v>69</v>
      </c>
      <c r="I5456">
        <v>2</v>
      </c>
      <c r="J5456">
        <v>3</v>
      </c>
      <c r="M5456">
        <v>118</v>
      </c>
      <c r="N5456">
        <v>111</v>
      </c>
      <c r="O5456">
        <v>13641875.675675673</v>
      </c>
      <c r="P5456">
        <v>27760540.540540539</v>
      </c>
      <c r="Q5456">
        <v>160</v>
      </c>
      <c r="R5456">
        <v>102</v>
      </c>
      <c r="S5456">
        <v>113161029.72972973</v>
      </c>
      <c r="T5456">
        <v>118107130.63063063</v>
      </c>
      <c r="U5456">
        <v>12383783.783783784</v>
      </c>
      <c r="V5456">
        <v>27969459.459459461</v>
      </c>
      <c r="W5456">
        <v>7807.875000004</v>
      </c>
      <c r="X5456">
        <v>7764.0833333330002</v>
      </c>
    </row>
    <row r="5457" spans="1:24">
      <c r="A5457" s="7" t="s">
        <v>618</v>
      </c>
      <c r="B5457" s="13" t="s">
        <v>4277</v>
      </c>
      <c r="C5457">
        <v>272844669.7407437</v>
      </c>
      <c r="D5457">
        <v>281912652.01659441</v>
      </c>
      <c r="E5457">
        <v>8351261.2612612611</v>
      </c>
      <c r="F5457">
        <v>576576.57657657703</v>
      </c>
      <c r="G5457">
        <v>50</v>
      </c>
      <c r="H5457">
        <v>49</v>
      </c>
      <c r="I5457">
        <v>2</v>
      </c>
      <c r="J5457">
        <v>2</v>
      </c>
      <c r="M5457">
        <v>56</v>
      </c>
      <c r="N5457">
        <v>61</v>
      </c>
      <c r="O5457">
        <v>25883693.693693694</v>
      </c>
      <c r="P5457">
        <v>33625135.135135137</v>
      </c>
      <c r="Q5457">
        <v>139</v>
      </c>
      <c r="R5457">
        <v>34</v>
      </c>
      <c r="S5457">
        <v>92606286.486486495</v>
      </c>
      <c r="T5457">
        <v>95683502.702702701</v>
      </c>
      <c r="U5457">
        <v>23932072.07207207</v>
      </c>
      <c r="V5457">
        <v>29903603.603603601</v>
      </c>
      <c r="W5457">
        <v>5269.0416666649999</v>
      </c>
      <c r="X5457">
        <v>5142.750000002</v>
      </c>
    </row>
    <row r="5458" spans="1:24">
      <c r="A5458" s="7" t="s">
        <v>6448</v>
      </c>
      <c r="B5458" s="13" t="s">
        <v>1604</v>
      </c>
      <c r="C5458">
        <v>137211877.25549918</v>
      </c>
      <c r="D5458">
        <v>124318263.28811732</v>
      </c>
      <c r="E5458">
        <v>48648.648648652001</v>
      </c>
      <c r="F5458">
        <v>13513.513513514999</v>
      </c>
      <c r="G5458">
        <v>30</v>
      </c>
      <c r="H5458">
        <v>17</v>
      </c>
      <c r="I5458">
        <v>5</v>
      </c>
      <c r="J5458">
        <v>3</v>
      </c>
      <c r="M5458">
        <v>53</v>
      </c>
      <c r="N5458">
        <v>29</v>
      </c>
      <c r="O5458">
        <v>3676756.7567567588</v>
      </c>
      <c r="P5458">
        <v>2899099.0990991029</v>
      </c>
      <c r="R5458">
        <v>13</v>
      </c>
      <c r="S5458">
        <v>18458490.990990993</v>
      </c>
      <c r="T5458">
        <v>17474612.612612613</v>
      </c>
      <c r="U5458">
        <v>3566846.8468468483</v>
      </c>
      <c r="V5458">
        <v>3067297.297297298</v>
      </c>
      <c r="W5458">
        <v>2590.8749999920001</v>
      </c>
      <c r="X5458">
        <v>2624.124999998</v>
      </c>
    </row>
    <row r="5459" spans="1:24">
      <c r="A5459" s="7" t="s">
        <v>6449</v>
      </c>
      <c r="B5459" s="13" t="s">
        <v>2495</v>
      </c>
      <c r="C5459">
        <v>327923221.97507179</v>
      </c>
      <c r="D5459">
        <v>295466911.48231065</v>
      </c>
      <c r="E5459">
        <v>458558.558558558</v>
      </c>
      <c r="F5459">
        <v>274774.77477477503</v>
      </c>
      <c r="G5459">
        <v>30</v>
      </c>
      <c r="H5459">
        <v>50</v>
      </c>
      <c r="I5459">
        <v>4</v>
      </c>
      <c r="J5459">
        <v>2</v>
      </c>
      <c r="M5459">
        <v>87</v>
      </c>
      <c r="N5459">
        <v>160</v>
      </c>
      <c r="O5459">
        <v>506468468.46846849</v>
      </c>
      <c r="P5459">
        <v>53996765.765765771</v>
      </c>
      <c r="Q5459">
        <v>123</v>
      </c>
      <c r="R5459">
        <v>36</v>
      </c>
      <c r="S5459">
        <v>93139373.873873875</v>
      </c>
      <c r="T5459">
        <v>93148328.828828827</v>
      </c>
      <c r="U5459">
        <v>17672252.252252255</v>
      </c>
      <c r="V5459">
        <v>37138108.108108111</v>
      </c>
      <c r="W5459">
        <v>7322.7083333330002</v>
      </c>
      <c r="X5459">
        <v>6822.0833333310002</v>
      </c>
    </row>
    <row r="5460" spans="1:24">
      <c r="A5460" s="7" t="s">
        <v>6450</v>
      </c>
      <c r="B5460" s="13" t="s">
        <v>1998</v>
      </c>
      <c r="C5460">
        <v>2559619778.6950121</v>
      </c>
      <c r="D5460">
        <v>2471032684.9799147</v>
      </c>
      <c r="E5460">
        <v>686486.48648649105</v>
      </c>
      <c r="F5460">
        <v>2850018.018018018</v>
      </c>
      <c r="G5460">
        <v>482</v>
      </c>
      <c r="H5460">
        <v>417</v>
      </c>
      <c r="I5460">
        <v>38</v>
      </c>
      <c r="J5460">
        <v>32</v>
      </c>
      <c r="K5460">
        <v>9</v>
      </c>
      <c r="M5460">
        <v>702</v>
      </c>
      <c r="N5460">
        <v>592</v>
      </c>
      <c r="O5460">
        <v>228956306.3063063</v>
      </c>
      <c r="P5460">
        <v>253233783.78378379</v>
      </c>
      <c r="Q5460">
        <v>567</v>
      </c>
      <c r="R5460">
        <v>1026</v>
      </c>
      <c r="S5460">
        <v>422669732.43243241</v>
      </c>
      <c r="T5460">
        <v>414102805.4054054</v>
      </c>
      <c r="U5460">
        <v>223891347.74774772</v>
      </c>
      <c r="V5460">
        <v>247455987.38738739</v>
      </c>
      <c r="W5460">
        <v>42190.499999997002</v>
      </c>
      <c r="X5460">
        <v>46902.874999986001</v>
      </c>
    </row>
    <row r="5461" spans="1:24">
      <c r="A5461" s="7" t="s">
        <v>6451</v>
      </c>
      <c r="B5461" s="13" t="s">
        <v>1998</v>
      </c>
      <c r="C5461">
        <v>5691159338.306716</v>
      </c>
      <c r="D5461">
        <v>5430263289.8864479</v>
      </c>
      <c r="E5461">
        <v>1059940511.7117118</v>
      </c>
      <c r="F5461">
        <v>1425271173.8738739</v>
      </c>
      <c r="G5461">
        <v>984</v>
      </c>
      <c r="H5461">
        <v>748</v>
      </c>
      <c r="I5461">
        <v>51</v>
      </c>
      <c r="J5461">
        <v>50</v>
      </c>
      <c r="K5461">
        <v>28</v>
      </c>
      <c r="M5461">
        <v>1808</v>
      </c>
      <c r="N5461">
        <v>1362</v>
      </c>
      <c r="O5461">
        <v>245432432.43243241</v>
      </c>
      <c r="P5461">
        <v>480136726.12612617</v>
      </c>
      <c r="Q5461">
        <v>1161</v>
      </c>
      <c r="R5461">
        <v>1994</v>
      </c>
      <c r="S5461">
        <v>712701663.06306303</v>
      </c>
      <c r="T5461">
        <v>689373396.3963964</v>
      </c>
      <c r="U5461">
        <v>225957336.93693694</v>
      </c>
      <c r="V5461">
        <v>457430718.91891897</v>
      </c>
      <c r="W5461">
        <v>99622.375000008004</v>
      </c>
      <c r="X5461">
        <v>102172.333333323</v>
      </c>
    </row>
    <row r="5462" spans="1:24">
      <c r="A5462" s="7" t="s">
        <v>6452</v>
      </c>
      <c r="B5462" s="13" t="s">
        <v>3488</v>
      </c>
      <c r="C5462">
        <v>3917825470.5453072</v>
      </c>
      <c r="D5462">
        <v>3787063115.9382195</v>
      </c>
      <c r="E5462">
        <v>1039448648.6486486</v>
      </c>
      <c r="F5462">
        <v>24176142.342342354</v>
      </c>
      <c r="G5462">
        <v>713</v>
      </c>
      <c r="H5462">
        <v>709</v>
      </c>
      <c r="I5462">
        <v>12</v>
      </c>
      <c r="J5462">
        <v>63</v>
      </c>
      <c r="K5462">
        <v>12</v>
      </c>
      <c r="M5462">
        <v>1393</v>
      </c>
      <c r="N5462">
        <v>1494</v>
      </c>
      <c r="O5462">
        <v>128217027.02702703</v>
      </c>
      <c r="P5462">
        <v>153190235.13513514</v>
      </c>
      <c r="Q5462">
        <v>915</v>
      </c>
      <c r="R5462">
        <v>1424</v>
      </c>
      <c r="S5462">
        <v>1248342861.261261</v>
      </c>
      <c r="T5462">
        <v>1258461550.4504504</v>
      </c>
      <c r="U5462">
        <v>131429845.04504503</v>
      </c>
      <c r="V5462">
        <v>153114439.63963962</v>
      </c>
      <c r="W5462">
        <v>73294.249999991007</v>
      </c>
      <c r="X5462">
        <v>73300.791666667996</v>
      </c>
    </row>
    <row r="5463" spans="1:24">
      <c r="A5463" s="7" t="s">
        <v>6453</v>
      </c>
      <c r="B5463" s="13" t="s">
        <v>1854</v>
      </c>
      <c r="C5463">
        <v>1062848393.6151148</v>
      </c>
      <c r="D5463">
        <v>1026031865.0693104</v>
      </c>
      <c r="E5463">
        <v>431904010.8108108</v>
      </c>
      <c r="F5463">
        <v>8045655.8558558766</v>
      </c>
      <c r="G5463">
        <v>579</v>
      </c>
      <c r="H5463">
        <v>276</v>
      </c>
      <c r="I5463">
        <v>37</v>
      </c>
      <c r="J5463">
        <v>35</v>
      </c>
      <c r="K5463">
        <v>13</v>
      </c>
      <c r="M5463">
        <v>746</v>
      </c>
      <c r="N5463">
        <v>534</v>
      </c>
      <c r="O5463">
        <v>1862662727.927928</v>
      </c>
      <c r="P5463">
        <v>53245387.387387387</v>
      </c>
      <c r="Q5463">
        <v>321</v>
      </c>
      <c r="R5463">
        <v>576</v>
      </c>
      <c r="S5463">
        <v>296189135.13513511</v>
      </c>
      <c r="T5463">
        <v>295524837.83783782</v>
      </c>
      <c r="U5463">
        <v>1933251531.5315313</v>
      </c>
      <c r="V5463">
        <v>64664234.234234229</v>
      </c>
      <c r="W5463">
        <v>27726.041666661</v>
      </c>
      <c r="X5463">
        <v>27742.333333324998</v>
      </c>
    </row>
    <row r="5464" spans="1:24">
      <c r="A5464" s="7" t="s">
        <v>6454</v>
      </c>
      <c r="B5464" s="13" t="s">
        <v>1062</v>
      </c>
      <c r="C5464">
        <v>55740713.544337049</v>
      </c>
      <c r="D5464">
        <v>58736692.972059064</v>
      </c>
      <c r="E5464">
        <v>591891.89189189195</v>
      </c>
      <c r="F5464">
        <v>718018.01801801799</v>
      </c>
      <c r="G5464">
        <v>42</v>
      </c>
      <c r="H5464">
        <v>34</v>
      </c>
      <c r="I5464">
        <v>1</v>
      </c>
      <c r="J5464">
        <v>0</v>
      </c>
      <c r="M5464">
        <v>52</v>
      </c>
      <c r="N5464">
        <v>51</v>
      </c>
      <c r="O5464">
        <v>4180180.1801801799</v>
      </c>
      <c r="P5464">
        <v>3900000</v>
      </c>
      <c r="Q5464">
        <v>60</v>
      </c>
      <c r="R5464">
        <v>15</v>
      </c>
      <c r="S5464">
        <v>21608968.468468469</v>
      </c>
      <c r="T5464">
        <v>20730936.936936937</v>
      </c>
      <c r="U5464">
        <v>2609189.1891891891</v>
      </c>
      <c r="V5464">
        <v>2595135.1351351347</v>
      </c>
      <c r="W5464">
        <v>3588.625</v>
      </c>
      <c r="X5464">
        <v>3463.750000003</v>
      </c>
    </row>
    <row r="5465" spans="1:24">
      <c r="A5465" s="7" t="s">
        <v>6455</v>
      </c>
      <c r="B5465" s="13" t="s">
        <v>1281</v>
      </c>
      <c r="C5465">
        <v>3689333716.4753618</v>
      </c>
      <c r="D5465">
        <v>3558521668.438055</v>
      </c>
      <c r="E5465">
        <v>289748198.1981982</v>
      </c>
      <c r="F5465">
        <v>334417117.11711717</v>
      </c>
      <c r="G5465">
        <v>603</v>
      </c>
      <c r="H5465">
        <v>454</v>
      </c>
      <c r="I5465">
        <v>42</v>
      </c>
      <c r="J5465">
        <v>50</v>
      </c>
      <c r="K5465">
        <v>12</v>
      </c>
      <c r="M5465">
        <v>1664</v>
      </c>
      <c r="N5465">
        <v>1304</v>
      </c>
      <c r="O5465">
        <v>276706036.03603601</v>
      </c>
      <c r="P5465">
        <v>227672845.04504505</v>
      </c>
      <c r="Q5465">
        <v>985</v>
      </c>
      <c r="R5465">
        <v>685</v>
      </c>
      <c r="S5465">
        <v>564631716.21621621</v>
      </c>
      <c r="T5465">
        <v>564565687.38738739</v>
      </c>
      <c r="U5465">
        <v>140250000</v>
      </c>
      <c r="V5465">
        <v>124064594.5945946</v>
      </c>
      <c r="W5465">
        <v>89411.66666665001</v>
      </c>
      <c r="X5465">
        <v>93163.541666662</v>
      </c>
    </row>
    <row r="5466" spans="1:24">
      <c r="A5466" s="7" t="s">
        <v>6456</v>
      </c>
      <c r="B5466" s="13" t="s">
        <v>1854</v>
      </c>
      <c r="C5466">
        <v>204068656.56003907</v>
      </c>
      <c r="D5466">
        <v>212908921.64993986</v>
      </c>
      <c r="E5466">
        <v>558108.10810811003</v>
      </c>
      <c r="F5466">
        <v>627927.92792792805</v>
      </c>
      <c r="G5466">
        <v>146</v>
      </c>
      <c r="H5466">
        <v>73</v>
      </c>
      <c r="I5466">
        <v>7</v>
      </c>
      <c r="J5466">
        <v>5</v>
      </c>
      <c r="M5466">
        <v>166</v>
      </c>
      <c r="N5466">
        <v>99</v>
      </c>
      <c r="O5466">
        <v>6887485.5855855849</v>
      </c>
      <c r="P5466">
        <v>10288423.423423424</v>
      </c>
      <c r="Q5466">
        <v>80</v>
      </c>
      <c r="R5466">
        <v>60</v>
      </c>
      <c r="S5466">
        <v>63430774.774774767</v>
      </c>
      <c r="T5466">
        <v>63437720.720720716</v>
      </c>
      <c r="U5466">
        <v>6014054.0540540535</v>
      </c>
      <c r="V5466">
        <v>10448288.288288292</v>
      </c>
      <c r="W5466">
        <v>7838.4583333310002</v>
      </c>
      <c r="X5466">
        <v>7780.875</v>
      </c>
    </row>
    <row r="5467" spans="1:24">
      <c r="A5467" s="7" t="s">
        <v>6457</v>
      </c>
      <c r="B5467" s="13" t="s">
        <v>3406</v>
      </c>
      <c r="C5467">
        <v>612022659.90713</v>
      </c>
      <c r="D5467">
        <v>644593750.74000525</v>
      </c>
      <c r="E5467">
        <v>58770720.720720723</v>
      </c>
      <c r="F5467">
        <v>42334009.009009019</v>
      </c>
      <c r="G5467">
        <v>327</v>
      </c>
      <c r="H5467">
        <v>244</v>
      </c>
      <c r="I5467">
        <v>16</v>
      </c>
      <c r="J5467">
        <v>16</v>
      </c>
      <c r="K5467">
        <v>1</v>
      </c>
      <c r="M5467">
        <v>711</v>
      </c>
      <c r="N5467">
        <v>374</v>
      </c>
      <c r="O5467">
        <v>43675405.405405402</v>
      </c>
      <c r="P5467">
        <v>52961081.081081077</v>
      </c>
      <c r="Q5467">
        <v>29</v>
      </c>
      <c r="R5467">
        <v>337</v>
      </c>
      <c r="S5467">
        <v>213723021.62162161</v>
      </c>
      <c r="T5467">
        <v>227264296.3963964</v>
      </c>
      <c r="U5467">
        <v>42599099.099099092</v>
      </c>
      <c r="V5467">
        <v>64411935.135135129</v>
      </c>
      <c r="W5467">
        <v>25171.708333325001</v>
      </c>
      <c r="X5467">
        <v>25250.249999997999</v>
      </c>
    </row>
    <row r="5468" spans="1:24">
      <c r="A5468" s="7" t="s">
        <v>6458</v>
      </c>
      <c r="B5468" s="13" t="s">
        <v>1373</v>
      </c>
      <c r="C5468">
        <v>185904348.88262674</v>
      </c>
      <c r="D5468">
        <v>175576863.97810778</v>
      </c>
      <c r="E5468">
        <v>33333.333333335002</v>
      </c>
      <c r="F5468">
        <v>52252.252252252998</v>
      </c>
      <c r="G5468">
        <v>75</v>
      </c>
      <c r="H5468">
        <v>31</v>
      </c>
      <c r="I5468">
        <v>6</v>
      </c>
      <c r="J5468">
        <v>10</v>
      </c>
      <c r="K5468">
        <v>6</v>
      </c>
      <c r="M5468">
        <v>251</v>
      </c>
      <c r="N5468">
        <v>275</v>
      </c>
      <c r="O5468">
        <v>84756883.783783793</v>
      </c>
      <c r="P5468">
        <v>54788918.91891893</v>
      </c>
      <c r="Q5468">
        <v>145</v>
      </c>
      <c r="R5468">
        <v>205</v>
      </c>
      <c r="S5468">
        <v>72443180.180180192</v>
      </c>
      <c r="T5468">
        <v>71978671.171171159</v>
      </c>
      <c r="U5468">
        <v>54344684.684684686</v>
      </c>
      <c r="V5468">
        <v>54071621.621621624</v>
      </c>
      <c r="W5468">
        <v>4407.2916666729998</v>
      </c>
      <c r="X5468">
        <v>4514.4583333320006</v>
      </c>
    </row>
    <row r="5469" spans="1:24">
      <c r="A5469" s="7" t="s">
        <v>6459</v>
      </c>
      <c r="B5469" s="13" t="s">
        <v>1373</v>
      </c>
      <c r="C5469">
        <v>357113133.65426821</v>
      </c>
      <c r="D5469">
        <v>343442653.06448042</v>
      </c>
      <c r="E5469">
        <v>439461343.24324322</v>
      </c>
      <c r="F5469">
        <v>209434556.75675678</v>
      </c>
      <c r="G5469">
        <v>137</v>
      </c>
      <c r="H5469">
        <v>28</v>
      </c>
      <c r="I5469">
        <v>15</v>
      </c>
      <c r="J5469">
        <v>22</v>
      </c>
      <c r="K5469">
        <v>2</v>
      </c>
      <c r="M5469">
        <v>425</v>
      </c>
      <c r="N5469">
        <v>279</v>
      </c>
      <c r="O5469">
        <v>169545692.79279277</v>
      </c>
      <c r="P5469">
        <v>104945810.8108108</v>
      </c>
      <c r="Q5469">
        <v>278</v>
      </c>
      <c r="R5469">
        <v>377</v>
      </c>
      <c r="S5469">
        <v>126928774.77477477</v>
      </c>
      <c r="T5469">
        <v>119186720.72072072</v>
      </c>
      <c r="U5469">
        <v>128410450.45045045</v>
      </c>
      <c r="V5469">
        <v>105560000</v>
      </c>
      <c r="W5469">
        <v>8258.5416666700003</v>
      </c>
      <c r="X5469">
        <v>8433.000000004</v>
      </c>
    </row>
    <row r="5470" spans="1:24">
      <c r="A5470" s="7" t="s">
        <v>6460</v>
      </c>
      <c r="B5470" s="13" t="s">
        <v>1181</v>
      </c>
      <c r="C5470">
        <v>158340676.06231004</v>
      </c>
      <c r="D5470">
        <v>155553825.53695109</v>
      </c>
      <c r="E5470">
        <v>2404504.5045045069</v>
      </c>
      <c r="F5470">
        <v>2369369.3693693709</v>
      </c>
      <c r="G5470">
        <v>42</v>
      </c>
      <c r="H5470">
        <v>70</v>
      </c>
      <c r="I5470">
        <v>1</v>
      </c>
      <c r="J5470">
        <v>4</v>
      </c>
      <c r="M5470">
        <v>48</v>
      </c>
      <c r="N5470">
        <v>107</v>
      </c>
      <c r="O5470">
        <v>26016216.216216214</v>
      </c>
      <c r="P5470">
        <v>35985585.585585587</v>
      </c>
      <c r="Q5470">
        <v>12</v>
      </c>
      <c r="R5470">
        <v>139</v>
      </c>
      <c r="S5470">
        <v>59023301.801801801</v>
      </c>
      <c r="T5470">
        <v>57745891.891891889</v>
      </c>
      <c r="U5470">
        <v>23325315.315315314</v>
      </c>
      <c r="V5470">
        <v>27580270.270270269</v>
      </c>
      <c r="W5470">
        <v>4035.000000001</v>
      </c>
      <c r="X5470">
        <v>3940.5833333360001</v>
      </c>
    </row>
    <row r="5471" spans="1:24">
      <c r="A5471" s="7" t="s">
        <v>6461</v>
      </c>
      <c r="B5471" s="13" t="s">
        <v>713</v>
      </c>
      <c r="C5471">
        <v>1554344.1065866081</v>
      </c>
      <c r="D5471">
        <v>1643852.480090921</v>
      </c>
      <c r="N5471">
        <v>1</v>
      </c>
      <c r="S5471">
        <v>313531.531531532</v>
      </c>
      <c r="T5471">
        <v>239414.414414414</v>
      </c>
      <c r="W5471">
        <v>193.79166666700002</v>
      </c>
      <c r="X5471">
        <v>224.87499999900001</v>
      </c>
    </row>
    <row r="5472" spans="1:24">
      <c r="A5472" s="7" t="s">
        <v>6462</v>
      </c>
      <c r="B5472" s="13" t="s">
        <v>2521</v>
      </c>
      <c r="C5472">
        <v>362005690.36084545</v>
      </c>
      <c r="D5472">
        <v>364286956.39030778</v>
      </c>
      <c r="E5472">
        <v>45608783.783783793</v>
      </c>
      <c r="F5472">
        <v>149434009.00900903</v>
      </c>
      <c r="G5472">
        <v>365</v>
      </c>
      <c r="H5472">
        <v>77</v>
      </c>
      <c r="I5472">
        <v>18</v>
      </c>
      <c r="J5472">
        <v>11</v>
      </c>
      <c r="M5472">
        <v>407</v>
      </c>
      <c r="N5472">
        <v>125</v>
      </c>
      <c r="O5472">
        <v>101307252.25225227</v>
      </c>
      <c r="P5472">
        <v>64997387.387387387</v>
      </c>
      <c r="Q5472">
        <v>320</v>
      </c>
      <c r="R5472">
        <v>686</v>
      </c>
      <c r="S5472">
        <v>98737139.639639646</v>
      </c>
      <c r="T5472">
        <v>87225558.558558553</v>
      </c>
      <c r="U5472">
        <v>34241981.981981985</v>
      </c>
      <c r="V5472">
        <v>49305135.135135137</v>
      </c>
      <c r="W5472">
        <v>8855.7499999949996</v>
      </c>
      <c r="X5472">
        <v>8429.3750000050004</v>
      </c>
    </row>
    <row r="5473" spans="1:24">
      <c r="A5473" s="7" t="s">
        <v>6463</v>
      </c>
      <c r="B5473" s="13" t="s">
        <v>1494</v>
      </c>
      <c r="C5473">
        <v>757367221.19360077</v>
      </c>
      <c r="D5473">
        <v>766880912.03244996</v>
      </c>
      <c r="E5473">
        <v>395444863.96396399</v>
      </c>
      <c r="F5473">
        <v>19455507.207207222</v>
      </c>
      <c r="G5473">
        <v>641</v>
      </c>
      <c r="H5473">
        <v>799</v>
      </c>
      <c r="I5473">
        <v>14</v>
      </c>
      <c r="J5473">
        <v>32</v>
      </c>
      <c r="K5473">
        <v>1</v>
      </c>
      <c r="M5473">
        <v>1540</v>
      </c>
      <c r="N5473">
        <v>2011</v>
      </c>
      <c r="O5473">
        <v>122752359.45945945</v>
      </c>
      <c r="P5473">
        <v>143924083.78378379</v>
      </c>
      <c r="Q5473">
        <v>800</v>
      </c>
      <c r="R5473">
        <v>646</v>
      </c>
      <c r="S5473">
        <v>238217277.47747749</v>
      </c>
      <c r="T5473">
        <v>246574157.65765765</v>
      </c>
      <c r="U5473">
        <v>142110720.72072071</v>
      </c>
      <c r="V5473">
        <v>137782792.7927928</v>
      </c>
      <c r="W5473">
        <v>17545.083333328999</v>
      </c>
      <c r="X5473">
        <v>17582.875000004002</v>
      </c>
    </row>
    <row r="5474" spans="1:24">
      <c r="A5474" s="7" t="s">
        <v>6464</v>
      </c>
      <c r="B5474" s="13" t="s">
        <v>2682</v>
      </c>
      <c r="C5474">
        <v>333980238.23178482</v>
      </c>
      <c r="D5474">
        <v>315920652.83611411</v>
      </c>
      <c r="E5474">
        <v>687275225.22522533</v>
      </c>
      <c r="F5474">
        <v>1853087162.1621623</v>
      </c>
      <c r="G5474">
        <v>209</v>
      </c>
      <c r="H5474">
        <v>221</v>
      </c>
      <c r="I5474">
        <v>10</v>
      </c>
      <c r="J5474">
        <v>14</v>
      </c>
      <c r="M5474">
        <v>370</v>
      </c>
      <c r="N5474">
        <v>327</v>
      </c>
      <c r="O5474">
        <v>34908243.243243247</v>
      </c>
      <c r="P5474">
        <v>46000900.9009009</v>
      </c>
      <c r="Q5474">
        <v>149</v>
      </c>
      <c r="R5474">
        <v>414</v>
      </c>
      <c r="S5474">
        <v>178781758.55855855</v>
      </c>
      <c r="T5474">
        <v>182047168.46846846</v>
      </c>
      <c r="U5474">
        <v>35530446.846846849</v>
      </c>
      <c r="V5474">
        <v>44429886.486486487</v>
      </c>
      <c r="W5474">
        <v>24254.416666672001</v>
      </c>
      <c r="X5474">
        <v>23302.124999994001</v>
      </c>
    </row>
    <row r="5475" spans="1:24">
      <c r="A5475" s="7" t="s">
        <v>6465</v>
      </c>
      <c r="B5475" s="13" t="s">
        <v>1954</v>
      </c>
      <c r="C5475">
        <v>463463802.85270292</v>
      </c>
      <c r="D5475">
        <v>454244013.14502466</v>
      </c>
      <c r="E5475">
        <v>58908333.333333336</v>
      </c>
      <c r="F5475">
        <v>429729.72972973302</v>
      </c>
      <c r="G5475">
        <v>79</v>
      </c>
      <c r="H5475">
        <v>131</v>
      </c>
      <c r="I5475">
        <v>17</v>
      </c>
      <c r="J5475">
        <v>8</v>
      </c>
      <c r="M5475">
        <v>201</v>
      </c>
      <c r="N5475">
        <v>350</v>
      </c>
      <c r="O5475">
        <v>79183734.234234229</v>
      </c>
      <c r="P5475">
        <v>22595945.945945948</v>
      </c>
      <c r="Q5475">
        <v>180</v>
      </c>
      <c r="R5475">
        <v>391</v>
      </c>
      <c r="S5475">
        <v>130307806.3063063</v>
      </c>
      <c r="T5475">
        <v>136169950.45045045</v>
      </c>
      <c r="U5475">
        <v>9599729.7297297269</v>
      </c>
      <c r="V5475">
        <v>18417117.117117118</v>
      </c>
      <c r="W5475">
        <v>14854.541666669</v>
      </c>
      <c r="X5475">
        <v>14606.916666669</v>
      </c>
    </row>
    <row r="5476" spans="1:24">
      <c r="A5476" s="7" t="s">
        <v>6466</v>
      </c>
      <c r="B5476" s="13" t="s">
        <v>2928</v>
      </c>
      <c r="C5476">
        <v>255915055.26640615</v>
      </c>
      <c r="D5476">
        <v>250675520.13996544</v>
      </c>
      <c r="E5476">
        <v>1372747.7477477479</v>
      </c>
      <c r="F5476">
        <v>286486.48648648802</v>
      </c>
      <c r="G5476">
        <v>65</v>
      </c>
      <c r="H5476">
        <v>19</v>
      </c>
      <c r="I5476">
        <v>0</v>
      </c>
      <c r="J5476">
        <v>1</v>
      </c>
      <c r="K5476">
        <v>1</v>
      </c>
      <c r="M5476">
        <v>76</v>
      </c>
      <c r="N5476">
        <v>37</v>
      </c>
      <c r="O5476">
        <v>13642612.612612614</v>
      </c>
      <c r="P5476">
        <v>15479909.90990991</v>
      </c>
      <c r="Q5476">
        <v>110</v>
      </c>
      <c r="R5476">
        <v>12</v>
      </c>
      <c r="S5476">
        <v>147701394.5945946</v>
      </c>
      <c r="T5476">
        <v>143943583.78378376</v>
      </c>
      <c r="U5476">
        <v>14840990.990990991</v>
      </c>
      <c r="V5476">
        <v>12922972.972972972</v>
      </c>
      <c r="W5476">
        <v>4810.6666666689998</v>
      </c>
      <c r="X5476">
        <v>4609.9583333319997</v>
      </c>
    </row>
    <row r="5477" spans="1:24">
      <c r="A5477" s="7" t="s">
        <v>6467</v>
      </c>
      <c r="B5477" s="13" t="s">
        <v>1373</v>
      </c>
      <c r="C5477">
        <v>21105719.606907345</v>
      </c>
      <c r="D5477">
        <v>20912706.39844694</v>
      </c>
      <c r="E5477">
        <v>410810.810810811</v>
      </c>
      <c r="F5477">
        <v>145045.04504504599</v>
      </c>
      <c r="G5477">
        <v>8</v>
      </c>
      <c r="H5477">
        <v>1</v>
      </c>
      <c r="I5477">
        <v>1</v>
      </c>
      <c r="J5477">
        <v>3</v>
      </c>
      <c r="K5477">
        <v>1</v>
      </c>
      <c r="M5477">
        <v>13</v>
      </c>
      <c r="N5477">
        <v>7</v>
      </c>
      <c r="O5477">
        <v>7910995.4954954945</v>
      </c>
      <c r="P5477">
        <v>30433175.675675675</v>
      </c>
      <c r="Q5477">
        <v>96</v>
      </c>
      <c r="R5477">
        <v>111</v>
      </c>
      <c r="S5477">
        <v>4708900.9009009004</v>
      </c>
      <c r="T5477">
        <v>4894549.5495495517</v>
      </c>
      <c r="U5477">
        <v>7256036.036036036</v>
      </c>
      <c r="V5477">
        <v>34749729.729729727</v>
      </c>
      <c r="W5477">
        <v>543.83333333399992</v>
      </c>
      <c r="X5477">
        <v>567.33333333199994</v>
      </c>
    </row>
    <row r="5478" spans="1:24">
      <c r="A5478" s="7" t="s">
        <v>619</v>
      </c>
      <c r="B5478" s="13" t="s">
        <v>5694</v>
      </c>
      <c r="C5478">
        <v>526808594.85510898</v>
      </c>
      <c r="D5478">
        <v>536923192.80676699</v>
      </c>
      <c r="E5478">
        <v>173649099.0990991</v>
      </c>
      <c r="F5478">
        <v>1967117.1171171169</v>
      </c>
      <c r="G5478">
        <v>59</v>
      </c>
      <c r="H5478">
        <v>79</v>
      </c>
      <c r="I5478">
        <v>1</v>
      </c>
      <c r="J5478">
        <v>0</v>
      </c>
      <c r="K5478">
        <v>1</v>
      </c>
      <c r="M5478">
        <v>69</v>
      </c>
      <c r="N5478">
        <v>72</v>
      </c>
      <c r="O5478">
        <v>17079729.729729731</v>
      </c>
      <c r="P5478">
        <v>37088018.018018015</v>
      </c>
      <c r="R5478">
        <v>15</v>
      </c>
      <c r="S5478">
        <v>172961986.48648649</v>
      </c>
      <c r="T5478">
        <v>178695436.93693691</v>
      </c>
      <c r="U5478">
        <v>28363873.873873871</v>
      </c>
      <c r="V5478">
        <v>39008738.738738745</v>
      </c>
      <c r="W5478">
        <v>9055.2916666609999</v>
      </c>
      <c r="X5478">
        <v>9275.1666666719993</v>
      </c>
    </row>
    <row r="5479" spans="1:24">
      <c r="A5479" s="7" t="s">
        <v>6468</v>
      </c>
      <c r="B5479" s="13" t="s">
        <v>2151</v>
      </c>
      <c r="C5479">
        <v>919856698.3527292</v>
      </c>
      <c r="D5479">
        <v>951432927.80534351</v>
      </c>
      <c r="E5479">
        <v>4265118.9189189207</v>
      </c>
      <c r="F5479">
        <v>5063267.5675675645</v>
      </c>
      <c r="G5479">
        <v>417</v>
      </c>
      <c r="H5479">
        <v>455</v>
      </c>
      <c r="I5479">
        <v>14</v>
      </c>
      <c r="J5479">
        <v>23</v>
      </c>
      <c r="K5479">
        <v>1</v>
      </c>
      <c r="M5479">
        <v>484</v>
      </c>
      <c r="N5479">
        <v>652</v>
      </c>
      <c r="O5479">
        <v>3812450903.6036034</v>
      </c>
      <c r="P5479">
        <v>95923558.558558553</v>
      </c>
      <c r="Q5479">
        <v>495</v>
      </c>
      <c r="R5479">
        <v>449</v>
      </c>
      <c r="S5479">
        <v>397678400</v>
      </c>
      <c r="T5479">
        <v>416361921.62162167</v>
      </c>
      <c r="U5479">
        <v>3808000580.1801801</v>
      </c>
      <c r="V5479">
        <v>93489675.675675675</v>
      </c>
      <c r="W5479">
        <v>27740.416666665002</v>
      </c>
      <c r="X5479">
        <v>27671.124999999</v>
      </c>
    </row>
    <row r="5480" spans="1:24">
      <c r="A5480" s="7" t="s">
        <v>6469</v>
      </c>
      <c r="B5480" s="13" t="s">
        <v>1146</v>
      </c>
      <c r="C5480">
        <v>800961944.51905167</v>
      </c>
      <c r="D5480">
        <v>780080029.06996834</v>
      </c>
      <c r="E5480">
        <v>749099.09909909999</v>
      </c>
      <c r="F5480">
        <v>954054.05405405699</v>
      </c>
      <c r="G5480">
        <v>258</v>
      </c>
      <c r="H5480">
        <v>133</v>
      </c>
      <c r="I5480">
        <v>10</v>
      </c>
      <c r="J5480">
        <v>4</v>
      </c>
      <c r="K5480">
        <v>1</v>
      </c>
      <c r="M5480">
        <v>317</v>
      </c>
      <c r="N5480">
        <v>177</v>
      </c>
      <c r="O5480">
        <v>22521261.261261262</v>
      </c>
      <c r="P5480">
        <v>24625675.675675675</v>
      </c>
      <c r="Q5480">
        <v>177</v>
      </c>
      <c r="R5480">
        <v>264</v>
      </c>
      <c r="S5480">
        <v>229607729.72972971</v>
      </c>
      <c r="T5480">
        <v>227033741.44144145</v>
      </c>
      <c r="U5480">
        <v>18364504.504504506</v>
      </c>
      <c r="V5480">
        <v>22030180.180180181</v>
      </c>
      <c r="W5480">
        <v>18957.791666663001</v>
      </c>
      <c r="X5480">
        <v>19065</v>
      </c>
    </row>
    <row r="5481" spans="1:24">
      <c r="A5481" s="7" t="s">
        <v>6470</v>
      </c>
      <c r="B5481" s="13" t="s">
        <v>4444</v>
      </c>
      <c r="C5481">
        <v>295291314.7933796</v>
      </c>
      <c r="D5481">
        <v>301115861.78810561</v>
      </c>
      <c r="E5481">
        <v>80857441.441441447</v>
      </c>
      <c r="F5481">
        <v>88426472.972972989</v>
      </c>
      <c r="G5481">
        <v>178</v>
      </c>
      <c r="H5481">
        <v>168</v>
      </c>
      <c r="I5481">
        <v>16</v>
      </c>
      <c r="J5481">
        <v>15</v>
      </c>
      <c r="M5481">
        <v>301</v>
      </c>
      <c r="N5481">
        <v>256</v>
      </c>
      <c r="O5481">
        <v>70256126.12612614</v>
      </c>
      <c r="P5481">
        <v>79161261.261261269</v>
      </c>
      <c r="Q5481">
        <v>175</v>
      </c>
      <c r="R5481">
        <v>161</v>
      </c>
      <c r="S5481">
        <v>99926130.630630627</v>
      </c>
      <c r="T5481">
        <v>107509490.09009011</v>
      </c>
      <c r="U5481">
        <v>50115135.135135137</v>
      </c>
      <c r="V5481">
        <v>55188061.261261262</v>
      </c>
      <c r="W5481">
        <v>13460.499999996</v>
      </c>
      <c r="X5481">
        <v>14638.666666662</v>
      </c>
    </row>
    <row r="5482" spans="1:24">
      <c r="A5482" s="7" t="s">
        <v>6471</v>
      </c>
      <c r="B5482" s="13" t="s">
        <v>5199</v>
      </c>
      <c r="C5482">
        <v>39787952.780547082</v>
      </c>
      <c r="D5482">
        <v>32755819.676419914</v>
      </c>
      <c r="E5482">
        <v>900.900900901</v>
      </c>
      <c r="F5482">
        <v>10810.810810812</v>
      </c>
      <c r="G5482">
        <v>10</v>
      </c>
      <c r="H5482">
        <v>18</v>
      </c>
      <c r="I5482">
        <v>0</v>
      </c>
      <c r="J5482">
        <v>3</v>
      </c>
      <c r="M5482">
        <v>12</v>
      </c>
      <c r="N5482">
        <v>26</v>
      </c>
      <c r="O5482">
        <v>2526126.1261261264</v>
      </c>
      <c r="P5482">
        <v>1813603.6036036019</v>
      </c>
      <c r="R5482">
        <v>37</v>
      </c>
      <c r="S5482">
        <v>9058684.6846846845</v>
      </c>
      <c r="T5482">
        <v>7915828.8288288293</v>
      </c>
      <c r="U5482">
        <v>1841711.711711711</v>
      </c>
      <c r="V5482">
        <v>2244324.3243243252</v>
      </c>
      <c r="W5482">
        <v>1454.499999996</v>
      </c>
      <c r="X5482">
        <v>1264.2916666649999</v>
      </c>
    </row>
    <row r="5483" spans="1:24">
      <c r="A5483" s="7" t="s">
        <v>6472</v>
      </c>
      <c r="B5483" s="13" t="s">
        <v>1830</v>
      </c>
      <c r="C5483">
        <v>1276166832.6223402</v>
      </c>
      <c r="D5483">
        <v>1266428852.5040276</v>
      </c>
      <c r="E5483">
        <v>3071893175.6756759</v>
      </c>
      <c r="F5483">
        <v>2038630518.0180178</v>
      </c>
      <c r="G5483">
        <v>141</v>
      </c>
      <c r="H5483">
        <v>157</v>
      </c>
      <c r="I5483">
        <v>25</v>
      </c>
      <c r="J5483">
        <v>63</v>
      </c>
      <c r="K5483">
        <v>6</v>
      </c>
      <c r="M5483">
        <v>954</v>
      </c>
      <c r="N5483">
        <v>901</v>
      </c>
      <c r="O5483">
        <v>605236396.3963964</v>
      </c>
      <c r="P5483">
        <v>505288084.68468469</v>
      </c>
      <c r="Q5483">
        <v>3202</v>
      </c>
      <c r="R5483">
        <v>1072</v>
      </c>
      <c r="S5483">
        <v>335641781.98198199</v>
      </c>
      <c r="T5483">
        <v>346468122.52252251</v>
      </c>
      <c r="U5483">
        <v>112426396.3963964</v>
      </c>
      <c r="V5483">
        <v>153443736.93693694</v>
      </c>
      <c r="W5483">
        <v>26948.375000001</v>
      </c>
      <c r="X5483">
        <v>27686.708333326002</v>
      </c>
    </row>
    <row r="5484" spans="1:24">
      <c r="A5484" s="7" t="s">
        <v>6473</v>
      </c>
      <c r="B5484" s="13" t="s">
        <v>855</v>
      </c>
      <c r="C5484">
        <v>262366353.87794214</v>
      </c>
      <c r="D5484">
        <v>264811068.75034025</v>
      </c>
      <c r="E5484">
        <v>1450450.450450452</v>
      </c>
      <c r="F5484">
        <v>1359459.4594594601</v>
      </c>
      <c r="G5484">
        <v>44</v>
      </c>
      <c r="H5484">
        <v>88</v>
      </c>
      <c r="I5484">
        <v>0</v>
      </c>
      <c r="J5484">
        <v>2</v>
      </c>
      <c r="M5484">
        <v>100</v>
      </c>
      <c r="N5484">
        <v>128</v>
      </c>
      <c r="O5484">
        <v>13690540.540540541</v>
      </c>
      <c r="P5484">
        <v>21416036.036036037</v>
      </c>
      <c r="Q5484">
        <v>49</v>
      </c>
      <c r="R5484">
        <v>34</v>
      </c>
      <c r="S5484">
        <v>49408324.324324317</v>
      </c>
      <c r="T5484">
        <v>52492196.396396399</v>
      </c>
      <c r="U5484">
        <v>14077927.927927928</v>
      </c>
      <c r="V5484">
        <v>18040720.720720723</v>
      </c>
      <c r="W5484">
        <v>4419.3749999989996</v>
      </c>
      <c r="X5484">
        <v>4440.5833333339997</v>
      </c>
    </row>
    <row r="5485" spans="1:24">
      <c r="A5485" s="7" t="s">
        <v>6474</v>
      </c>
      <c r="B5485" s="13" t="s">
        <v>4429</v>
      </c>
      <c r="C5485">
        <v>316006583.51776993</v>
      </c>
      <c r="D5485">
        <v>302781081.9995479</v>
      </c>
      <c r="E5485">
        <v>957513.51351351698</v>
      </c>
      <c r="F5485">
        <v>167567.56756756999</v>
      </c>
      <c r="G5485">
        <v>80</v>
      </c>
      <c r="H5485">
        <v>24</v>
      </c>
      <c r="I5485">
        <v>8</v>
      </c>
      <c r="J5485">
        <v>10</v>
      </c>
      <c r="K5485">
        <v>2</v>
      </c>
      <c r="M5485">
        <v>91</v>
      </c>
      <c r="N5485">
        <v>32</v>
      </c>
      <c r="O5485">
        <v>110233792.7927928</v>
      </c>
      <c r="P5485">
        <v>205532162.16216215</v>
      </c>
      <c r="Q5485">
        <v>10</v>
      </c>
      <c r="R5485">
        <v>247</v>
      </c>
      <c r="S5485">
        <v>67466430.630630642</v>
      </c>
      <c r="T5485">
        <v>66333792.792792797</v>
      </c>
      <c r="U5485">
        <v>62140990.990990989</v>
      </c>
      <c r="V5485">
        <v>115336886.48648648</v>
      </c>
      <c r="W5485">
        <v>4618.9166666669998</v>
      </c>
      <c r="X5485">
        <v>4509.0416666649999</v>
      </c>
    </row>
    <row r="5486" spans="1:24">
      <c r="A5486" s="7" t="s">
        <v>6475</v>
      </c>
      <c r="B5486" s="13" t="s">
        <v>2757</v>
      </c>
      <c r="C5486">
        <v>568600671.40268183</v>
      </c>
      <c r="D5486">
        <v>592463676.87569034</v>
      </c>
      <c r="E5486">
        <v>1222072.0720720729</v>
      </c>
      <c r="F5486">
        <v>376918.01801801799</v>
      </c>
      <c r="G5486">
        <v>72</v>
      </c>
      <c r="H5486">
        <v>32</v>
      </c>
      <c r="I5486">
        <v>8</v>
      </c>
      <c r="J5486">
        <v>9</v>
      </c>
      <c r="K5486">
        <v>1</v>
      </c>
      <c r="M5486">
        <v>230</v>
      </c>
      <c r="N5486">
        <v>144</v>
      </c>
      <c r="O5486">
        <v>16677477.477477476</v>
      </c>
      <c r="P5486">
        <v>24169121.62162162</v>
      </c>
      <c r="Q5486">
        <v>178</v>
      </c>
      <c r="R5486">
        <v>220</v>
      </c>
      <c r="S5486">
        <v>184711144.14414415</v>
      </c>
      <c r="T5486">
        <v>202941890.0900901</v>
      </c>
      <c r="U5486">
        <v>24647837.837837838</v>
      </c>
      <c r="V5486">
        <v>25341981.981981985</v>
      </c>
      <c r="W5486">
        <v>14554.416666663999</v>
      </c>
      <c r="X5486">
        <v>15259.666666661</v>
      </c>
    </row>
    <row r="5487" spans="1:24">
      <c r="A5487" s="7" t="s">
        <v>6476</v>
      </c>
      <c r="B5487" s="13" t="s">
        <v>910</v>
      </c>
      <c r="C5487">
        <v>1292640950.0068054</v>
      </c>
      <c r="D5487">
        <v>1281727948.8258147</v>
      </c>
      <c r="E5487">
        <v>1652392034.2342343</v>
      </c>
      <c r="F5487">
        <v>109381364.8648649</v>
      </c>
      <c r="G5487">
        <v>257</v>
      </c>
      <c r="H5487">
        <v>295</v>
      </c>
      <c r="I5487">
        <v>37</v>
      </c>
      <c r="J5487">
        <v>54</v>
      </c>
      <c r="M5487">
        <v>630</v>
      </c>
      <c r="N5487">
        <v>405</v>
      </c>
      <c r="O5487">
        <v>110462342.34234236</v>
      </c>
      <c r="P5487">
        <v>111366396.3963964</v>
      </c>
      <c r="Q5487">
        <v>1681</v>
      </c>
      <c r="R5487">
        <v>1406</v>
      </c>
      <c r="S5487">
        <v>369462074.77477479</v>
      </c>
      <c r="T5487">
        <v>365818518.01801801</v>
      </c>
      <c r="U5487">
        <v>89176126.126126125</v>
      </c>
      <c r="V5487">
        <v>104108558.55855857</v>
      </c>
      <c r="W5487">
        <v>32732.208333333001</v>
      </c>
      <c r="X5487">
        <v>33262.541666666002</v>
      </c>
    </row>
    <row r="5488" spans="1:24">
      <c r="A5488" s="7" t="s">
        <v>6477</v>
      </c>
      <c r="B5488" s="13" t="s">
        <v>1582</v>
      </c>
      <c r="C5488">
        <v>165184680.29204848</v>
      </c>
      <c r="D5488">
        <v>163087033.33190003</v>
      </c>
      <c r="E5488">
        <v>6210810.8108108118</v>
      </c>
      <c r="F5488">
        <v>1234459.459459461</v>
      </c>
      <c r="G5488">
        <v>172</v>
      </c>
      <c r="H5488">
        <v>115</v>
      </c>
      <c r="I5488">
        <v>9</v>
      </c>
      <c r="J5488">
        <v>7</v>
      </c>
      <c r="M5488">
        <v>285</v>
      </c>
      <c r="N5488">
        <v>373</v>
      </c>
      <c r="O5488">
        <v>15662162.162162162</v>
      </c>
      <c r="P5488">
        <v>20610900.9009009</v>
      </c>
      <c r="Q5488">
        <v>332</v>
      </c>
      <c r="R5488">
        <v>91</v>
      </c>
      <c r="S5488">
        <v>51598543.24324324</v>
      </c>
      <c r="T5488">
        <v>56439418.918918915</v>
      </c>
      <c r="U5488">
        <v>16033603.603603601</v>
      </c>
      <c r="V5488">
        <v>18216306.306306306</v>
      </c>
      <c r="W5488">
        <v>9336.3749999949996</v>
      </c>
      <c r="X5488">
        <v>9607.6250000010004</v>
      </c>
    </row>
    <row r="5489" spans="1:24">
      <c r="A5489" s="7" t="s">
        <v>620</v>
      </c>
      <c r="B5489" s="13" t="s">
        <v>874</v>
      </c>
      <c r="C5489">
        <v>1019318283.1065016</v>
      </c>
      <c r="D5489">
        <v>1001311218.186769</v>
      </c>
      <c r="E5489">
        <v>215794920.72072074</v>
      </c>
      <c r="F5489">
        <v>28176808.108108111</v>
      </c>
      <c r="G5489">
        <v>266</v>
      </c>
      <c r="H5489">
        <v>254</v>
      </c>
      <c r="I5489">
        <v>6</v>
      </c>
      <c r="J5489">
        <v>22</v>
      </c>
      <c r="K5489">
        <v>7</v>
      </c>
      <c r="M5489">
        <v>426</v>
      </c>
      <c r="N5489">
        <v>347</v>
      </c>
      <c r="O5489">
        <v>85689864.864864856</v>
      </c>
      <c r="P5489">
        <v>129185141.44144142</v>
      </c>
      <c r="Q5489">
        <v>36</v>
      </c>
      <c r="R5489">
        <v>705</v>
      </c>
      <c r="S5489">
        <v>192818097.2972973</v>
      </c>
      <c r="T5489">
        <v>199293349.54954955</v>
      </c>
      <c r="U5489">
        <v>81325675.675675675</v>
      </c>
      <c r="V5489">
        <v>107064234.23423423</v>
      </c>
      <c r="W5489">
        <v>22020.208333346</v>
      </c>
      <c r="X5489">
        <v>21597.000000003001</v>
      </c>
    </row>
    <row r="5490" spans="1:24">
      <c r="A5490" s="7" t="s">
        <v>621</v>
      </c>
      <c r="B5490" s="13" t="s">
        <v>56</v>
      </c>
      <c r="C5490">
        <v>1924565536.3250318</v>
      </c>
      <c r="D5490">
        <v>1874854826.7852962</v>
      </c>
      <c r="E5490">
        <v>316201736.03603601</v>
      </c>
      <c r="F5490">
        <v>390963539.63963962</v>
      </c>
      <c r="G5490">
        <v>496</v>
      </c>
      <c r="H5490">
        <v>499</v>
      </c>
      <c r="I5490">
        <v>15</v>
      </c>
      <c r="J5490">
        <v>36</v>
      </c>
      <c r="K5490">
        <v>5</v>
      </c>
      <c r="M5490">
        <v>1068</v>
      </c>
      <c r="N5490">
        <v>920</v>
      </c>
      <c r="O5490">
        <v>234748527.02702704</v>
      </c>
      <c r="P5490">
        <v>303536666.66666663</v>
      </c>
      <c r="Q5490">
        <v>106</v>
      </c>
      <c r="R5490">
        <v>1767</v>
      </c>
      <c r="S5490">
        <v>523931219.81981981</v>
      </c>
      <c r="T5490">
        <v>529673354.05405402</v>
      </c>
      <c r="U5490">
        <v>218659529.72972971</v>
      </c>
      <c r="V5490">
        <v>266216306.3063063</v>
      </c>
      <c r="W5490">
        <v>41534.249999990003</v>
      </c>
      <c r="X5490">
        <v>41821.624999993001</v>
      </c>
    </row>
    <row r="5491" spans="1:24">
      <c r="A5491" s="7" t="s">
        <v>6478</v>
      </c>
      <c r="B5491" s="13" t="s">
        <v>2564</v>
      </c>
      <c r="C5491">
        <v>1911188989.124752</v>
      </c>
      <c r="D5491">
        <v>1634378465.2071514</v>
      </c>
      <c r="E5491">
        <v>42704189.189189196</v>
      </c>
      <c r="F5491">
        <v>1408558.55855856</v>
      </c>
      <c r="G5491">
        <v>210</v>
      </c>
      <c r="H5491">
        <v>226</v>
      </c>
      <c r="I5491">
        <v>17</v>
      </c>
      <c r="J5491">
        <v>24</v>
      </c>
      <c r="K5491">
        <v>11</v>
      </c>
      <c r="M5491">
        <v>5157</v>
      </c>
      <c r="N5491">
        <v>372</v>
      </c>
      <c r="O5491">
        <v>146848378.37837836</v>
      </c>
      <c r="P5491">
        <v>204261081.08108109</v>
      </c>
      <c r="Q5491">
        <v>4186</v>
      </c>
      <c r="R5491">
        <v>785</v>
      </c>
      <c r="S5491">
        <v>1240982407.2072072</v>
      </c>
      <c r="T5491">
        <v>611806989.1891892</v>
      </c>
      <c r="U5491">
        <v>78496666.666666672</v>
      </c>
      <c r="V5491">
        <v>78417430.630630627</v>
      </c>
      <c r="W5491">
        <v>29305.875000004999</v>
      </c>
      <c r="X5491">
        <v>28680.249999997999</v>
      </c>
    </row>
    <row r="5492" spans="1:24">
      <c r="A5492" s="7" t="s">
        <v>6963</v>
      </c>
      <c r="B5492" s="13" t="s">
        <v>1130</v>
      </c>
      <c r="O5492">
        <v>869819.81981982</v>
      </c>
      <c r="P5492">
        <v>1459459.4594594589</v>
      </c>
    </row>
    <row r="5493" spans="1:24">
      <c r="A5493" s="7" t="s">
        <v>6479</v>
      </c>
      <c r="B5493" s="13" t="s">
        <v>2085</v>
      </c>
      <c r="C5493">
        <v>1757659272.6217446</v>
      </c>
      <c r="D5493">
        <v>1690700079.5014415</v>
      </c>
      <c r="E5493">
        <v>6115765.7657657657</v>
      </c>
      <c r="F5493">
        <v>2023450.4504504499</v>
      </c>
      <c r="G5493">
        <v>362</v>
      </c>
      <c r="H5493">
        <v>466</v>
      </c>
      <c r="I5493">
        <v>18</v>
      </c>
      <c r="J5493">
        <v>46</v>
      </c>
      <c r="M5493">
        <v>530</v>
      </c>
      <c r="N5493">
        <v>639</v>
      </c>
      <c r="O5493">
        <v>67476845.045045048</v>
      </c>
      <c r="P5493">
        <v>200327940.54054052</v>
      </c>
      <c r="Q5493">
        <v>815</v>
      </c>
      <c r="R5493">
        <v>1170</v>
      </c>
      <c r="S5493">
        <v>452122875.67567575</v>
      </c>
      <c r="T5493">
        <v>456243454.95495492</v>
      </c>
      <c r="U5493">
        <v>87329816.216216207</v>
      </c>
      <c r="V5493">
        <v>187494592.7927928</v>
      </c>
      <c r="W5493">
        <v>42170.541666662</v>
      </c>
      <c r="X5493">
        <v>41332.999999993001</v>
      </c>
    </row>
    <row r="5494" spans="1:24">
      <c r="A5494" s="7" t="s">
        <v>6480</v>
      </c>
      <c r="B5494" s="13" t="s">
        <v>6481</v>
      </c>
      <c r="C5494">
        <v>968858524.68957114</v>
      </c>
      <c r="D5494">
        <v>955503905.0468328</v>
      </c>
      <c r="E5494">
        <v>196806954.05405405</v>
      </c>
      <c r="F5494">
        <v>140508858.55855858</v>
      </c>
      <c r="G5494">
        <v>378</v>
      </c>
      <c r="H5494">
        <v>325</v>
      </c>
      <c r="I5494">
        <v>17</v>
      </c>
      <c r="J5494">
        <v>28</v>
      </c>
      <c r="K5494">
        <v>2</v>
      </c>
      <c r="M5494">
        <v>494</v>
      </c>
      <c r="N5494">
        <v>471</v>
      </c>
      <c r="O5494">
        <v>163602432.43243241</v>
      </c>
      <c r="P5494">
        <v>181183122.52252254</v>
      </c>
      <c r="Q5494">
        <v>363</v>
      </c>
      <c r="R5494">
        <v>909</v>
      </c>
      <c r="S5494">
        <v>293895573.87387389</v>
      </c>
      <c r="T5494">
        <v>292605827.92792791</v>
      </c>
      <c r="U5494">
        <v>142586756.75675675</v>
      </c>
      <c r="V5494">
        <v>144765990.990991</v>
      </c>
      <c r="W5494">
        <v>26301.833333338</v>
      </c>
      <c r="X5494">
        <v>25327.708333339</v>
      </c>
    </row>
    <row r="5495" spans="1:24">
      <c r="A5495" s="7" t="s">
        <v>6482</v>
      </c>
      <c r="B5495" s="13" t="s">
        <v>2632</v>
      </c>
      <c r="C5495">
        <v>132542074.2290514</v>
      </c>
      <c r="D5495">
        <v>131583625.21398804</v>
      </c>
      <c r="E5495">
        <v>1146846.8468468471</v>
      </c>
      <c r="F5495">
        <v>215540.540540541</v>
      </c>
      <c r="G5495">
        <v>52</v>
      </c>
      <c r="H5495">
        <v>37</v>
      </c>
      <c r="I5495">
        <v>7</v>
      </c>
      <c r="J5495">
        <v>3</v>
      </c>
      <c r="K5495">
        <v>1</v>
      </c>
      <c r="M5495">
        <v>106</v>
      </c>
      <c r="N5495">
        <v>62</v>
      </c>
      <c r="O5495">
        <v>6598148.6486486476</v>
      </c>
      <c r="P5495">
        <v>9473738.7387387417</v>
      </c>
      <c r="Q5495">
        <v>118</v>
      </c>
      <c r="R5495">
        <v>89</v>
      </c>
      <c r="S5495">
        <v>46304459.459459461</v>
      </c>
      <c r="T5495">
        <v>45584333.333333343</v>
      </c>
      <c r="U5495">
        <v>5570180.1801801808</v>
      </c>
      <c r="V5495">
        <v>11153423.423423421</v>
      </c>
      <c r="W5495">
        <v>3401.6666666649999</v>
      </c>
      <c r="X5495">
        <v>3040.5416666659999</v>
      </c>
    </row>
    <row r="5496" spans="1:24">
      <c r="A5496" s="7" t="s">
        <v>6483</v>
      </c>
      <c r="B5496" s="13" t="s">
        <v>720</v>
      </c>
      <c r="C5496">
        <v>160727522.14726529</v>
      </c>
      <c r="D5496">
        <v>182404921.69988093</v>
      </c>
      <c r="E5496">
        <v>58533919.819819823</v>
      </c>
      <c r="F5496">
        <v>86004281.081081092</v>
      </c>
      <c r="G5496">
        <v>52</v>
      </c>
      <c r="H5496">
        <v>66</v>
      </c>
      <c r="I5496">
        <v>3</v>
      </c>
      <c r="J5496">
        <v>4</v>
      </c>
      <c r="M5496">
        <v>68</v>
      </c>
      <c r="N5496">
        <v>79</v>
      </c>
      <c r="O5496">
        <v>40099639.639639638</v>
      </c>
      <c r="P5496">
        <v>61697776.576576576</v>
      </c>
      <c r="Q5496">
        <v>26</v>
      </c>
      <c r="R5496">
        <v>71</v>
      </c>
      <c r="S5496">
        <v>39492082.882882886</v>
      </c>
      <c r="T5496">
        <v>45378160.360360362</v>
      </c>
      <c r="U5496">
        <v>33535495.495495491</v>
      </c>
      <c r="V5496">
        <v>52728378.378378384</v>
      </c>
      <c r="W5496">
        <v>4317.8333333299997</v>
      </c>
      <c r="X5496">
        <v>4248.3333333319997</v>
      </c>
    </row>
    <row r="5497" spans="1:24">
      <c r="A5497" s="7" t="s">
        <v>6484</v>
      </c>
      <c r="B5497" s="13" t="s">
        <v>4195</v>
      </c>
      <c r="C5497">
        <v>99562356.556600481</v>
      </c>
      <c r="D5497">
        <v>102087742.94668737</v>
      </c>
      <c r="E5497">
        <v>21621.621621621001</v>
      </c>
      <c r="F5497">
        <v>190990.990990992</v>
      </c>
      <c r="G5497">
        <v>11</v>
      </c>
      <c r="H5497">
        <v>17</v>
      </c>
      <c r="I5497">
        <v>4</v>
      </c>
      <c r="J5497">
        <v>1</v>
      </c>
      <c r="M5497">
        <v>37</v>
      </c>
      <c r="N5497">
        <v>49</v>
      </c>
      <c r="O5497">
        <v>19927657.657657653</v>
      </c>
      <c r="P5497">
        <v>18296396.396396399</v>
      </c>
      <c r="Q5497">
        <v>36</v>
      </c>
      <c r="R5497">
        <v>91</v>
      </c>
      <c r="S5497">
        <v>25496373.873873871</v>
      </c>
      <c r="T5497">
        <v>28771756.756756756</v>
      </c>
      <c r="U5497">
        <v>15810090.090090087</v>
      </c>
      <c r="V5497">
        <v>24553153.153153155</v>
      </c>
      <c r="W5497">
        <v>2385.5416666629999</v>
      </c>
      <c r="X5497">
        <v>2456.9583333380001</v>
      </c>
    </row>
    <row r="5498" spans="1:24">
      <c r="A5498" s="7" t="s">
        <v>6485</v>
      </c>
      <c r="B5498" s="13" t="s">
        <v>720</v>
      </c>
      <c r="C5498">
        <v>72588817.300162822</v>
      </c>
      <c r="D5498">
        <v>74777562.912641495</v>
      </c>
      <c r="E5498">
        <v>136036.03603603601</v>
      </c>
      <c r="F5498">
        <v>13513.513513514001</v>
      </c>
      <c r="G5498">
        <v>14</v>
      </c>
      <c r="H5498">
        <v>16</v>
      </c>
      <c r="I5498">
        <v>1</v>
      </c>
      <c r="J5498">
        <v>0</v>
      </c>
      <c r="K5498">
        <v>2</v>
      </c>
      <c r="M5498">
        <v>20</v>
      </c>
      <c r="N5498">
        <v>21</v>
      </c>
      <c r="O5498">
        <v>20560000</v>
      </c>
      <c r="P5498">
        <v>35325675.675675675</v>
      </c>
      <c r="R5498">
        <v>104</v>
      </c>
      <c r="S5498">
        <v>7277202.702702702</v>
      </c>
      <c r="T5498">
        <v>8016734.2342342352</v>
      </c>
      <c r="U5498">
        <v>8277027.0270270268</v>
      </c>
      <c r="V5498">
        <v>15262792.792792792</v>
      </c>
      <c r="W5498">
        <v>1122.625000001</v>
      </c>
      <c r="X5498">
        <v>1143.750000003</v>
      </c>
    </row>
    <row r="5499" spans="1:24">
      <c r="A5499" s="7" t="s">
        <v>6486</v>
      </c>
      <c r="B5499" s="13" t="s">
        <v>1277</v>
      </c>
      <c r="C5499">
        <v>897070083.54384291</v>
      </c>
      <c r="D5499">
        <v>890451870.49636912</v>
      </c>
      <c r="E5499">
        <v>3048648.6486486518</v>
      </c>
      <c r="F5499">
        <v>303828.82882883301</v>
      </c>
      <c r="G5499">
        <v>224</v>
      </c>
      <c r="H5499">
        <v>172</v>
      </c>
      <c r="I5499">
        <v>20</v>
      </c>
      <c r="J5499">
        <v>23</v>
      </c>
      <c r="K5499">
        <v>2</v>
      </c>
      <c r="M5499">
        <v>306</v>
      </c>
      <c r="N5499">
        <v>281</v>
      </c>
      <c r="O5499">
        <v>57063513.513513513</v>
      </c>
      <c r="P5499">
        <v>51729819.819819815</v>
      </c>
      <c r="Q5499">
        <v>131</v>
      </c>
      <c r="R5499">
        <v>405</v>
      </c>
      <c r="S5499">
        <v>220851281.98198199</v>
      </c>
      <c r="T5499">
        <v>230200478.37837836</v>
      </c>
      <c r="U5499">
        <v>49924547.747747749</v>
      </c>
      <c r="V5499">
        <v>42204908.108108103</v>
      </c>
      <c r="W5499">
        <v>23101.666666667999</v>
      </c>
      <c r="X5499">
        <v>23655.375000002001</v>
      </c>
    </row>
    <row r="5500" spans="1:24">
      <c r="A5500" s="7" t="s">
        <v>6487</v>
      </c>
      <c r="B5500" s="13" t="s">
        <v>5699</v>
      </c>
      <c r="C5500">
        <v>2419513181.0518274</v>
      </c>
      <c r="D5500">
        <v>2238011448.965229</v>
      </c>
      <c r="E5500">
        <v>1239405194.5945945</v>
      </c>
      <c r="F5500">
        <v>69119876.576576591</v>
      </c>
      <c r="G5500">
        <v>457</v>
      </c>
      <c r="H5500">
        <v>430</v>
      </c>
      <c r="I5500">
        <v>34</v>
      </c>
      <c r="J5500">
        <v>28</v>
      </c>
      <c r="K5500">
        <v>2</v>
      </c>
      <c r="M5500">
        <v>1019</v>
      </c>
      <c r="N5500">
        <v>846</v>
      </c>
      <c r="O5500">
        <v>2000376488.2882884</v>
      </c>
      <c r="P5500">
        <v>2226737244.1441441</v>
      </c>
      <c r="Q5500">
        <v>616</v>
      </c>
      <c r="R5500">
        <v>483</v>
      </c>
      <c r="S5500">
        <v>606639196.3963964</v>
      </c>
      <c r="T5500">
        <v>627631827.02702701</v>
      </c>
      <c r="U5500">
        <v>1791692342.3423424</v>
      </c>
      <c r="V5500">
        <v>2156362522.5225224</v>
      </c>
      <c r="W5500">
        <v>42818.000000011001</v>
      </c>
      <c r="X5500">
        <v>43015.333333349001</v>
      </c>
    </row>
    <row r="5501" spans="1:24">
      <c r="A5501" s="7" t="s">
        <v>622</v>
      </c>
      <c r="B5501" s="13" t="s">
        <v>3616</v>
      </c>
      <c r="C5501">
        <v>414574036.49745995</v>
      </c>
      <c r="D5501">
        <v>371344799.15240014</v>
      </c>
      <c r="E5501">
        <v>3928828.8288288289</v>
      </c>
      <c r="F5501">
        <v>2596396.3963963962</v>
      </c>
      <c r="G5501">
        <v>47</v>
      </c>
      <c r="H5501">
        <v>52</v>
      </c>
      <c r="I5501">
        <v>1</v>
      </c>
      <c r="J5501">
        <v>1</v>
      </c>
      <c r="K5501">
        <v>1</v>
      </c>
      <c r="M5501">
        <v>55</v>
      </c>
      <c r="N5501">
        <v>73</v>
      </c>
      <c r="O5501">
        <v>5247747.7477477482</v>
      </c>
      <c r="P5501">
        <v>6661801.8018018007</v>
      </c>
      <c r="Q5501">
        <v>1</v>
      </c>
      <c r="R5501">
        <v>38</v>
      </c>
      <c r="S5501">
        <v>58738860.360360369</v>
      </c>
      <c r="T5501">
        <v>57527454.954954952</v>
      </c>
      <c r="U5501">
        <v>5638648.6486486495</v>
      </c>
      <c r="V5501">
        <v>6675945.9459459437</v>
      </c>
      <c r="W5501">
        <v>5872.0416666689998</v>
      </c>
      <c r="X5501">
        <v>5786.0416666700003</v>
      </c>
    </row>
    <row r="5502" spans="1:24">
      <c r="A5502" s="7" t="s">
        <v>13</v>
      </c>
      <c r="B5502" s="13" t="s">
        <v>144</v>
      </c>
      <c r="C5502">
        <v>542382918.96742022</v>
      </c>
      <c r="D5502">
        <v>577817442.22428036</v>
      </c>
      <c r="E5502">
        <v>68821292.792792797</v>
      </c>
      <c r="F5502">
        <v>20517842.342342343</v>
      </c>
      <c r="G5502">
        <v>219</v>
      </c>
      <c r="H5502">
        <v>230</v>
      </c>
      <c r="I5502">
        <v>18</v>
      </c>
      <c r="J5502">
        <v>20</v>
      </c>
      <c r="K5502">
        <v>3</v>
      </c>
      <c r="M5502">
        <v>852</v>
      </c>
      <c r="N5502">
        <v>762</v>
      </c>
      <c r="O5502">
        <v>132731660.36036035</v>
      </c>
      <c r="P5502">
        <v>162601711.7117117</v>
      </c>
      <c r="Q5502">
        <v>339</v>
      </c>
      <c r="R5502">
        <v>707</v>
      </c>
      <c r="S5502">
        <v>290068813.51351351</v>
      </c>
      <c r="T5502">
        <v>302768543.24324322</v>
      </c>
      <c r="U5502">
        <v>112305475.67567569</v>
      </c>
      <c r="V5502">
        <v>162562772.97297299</v>
      </c>
      <c r="W5502">
        <v>11585.541666673</v>
      </c>
      <c r="X5502">
        <v>11313.5</v>
      </c>
    </row>
    <row r="5503" spans="1:24">
      <c r="A5503" s="7" t="s">
        <v>623</v>
      </c>
      <c r="B5503" s="13" t="s">
        <v>111</v>
      </c>
      <c r="C5503">
        <v>282957492.30547738</v>
      </c>
      <c r="D5503">
        <v>268589545.68632096</v>
      </c>
      <c r="E5503">
        <v>6306.3063063059999</v>
      </c>
      <c r="F5503">
        <v>14639.63963964</v>
      </c>
      <c r="G5503">
        <v>80</v>
      </c>
      <c r="H5503">
        <v>61</v>
      </c>
      <c r="I5503">
        <v>1</v>
      </c>
      <c r="J5503">
        <v>0</v>
      </c>
      <c r="M5503">
        <v>87</v>
      </c>
      <c r="N5503">
        <v>67</v>
      </c>
      <c r="O5503">
        <v>6306.3063063059999</v>
      </c>
      <c r="P5503">
        <v>528828.82882882899</v>
      </c>
      <c r="R5503">
        <v>27</v>
      </c>
      <c r="S5503">
        <v>25311495.495495494</v>
      </c>
      <c r="T5503">
        <v>22361738.738738738</v>
      </c>
      <c r="U5503">
        <v>204414.414414414</v>
      </c>
      <c r="V5503">
        <v>851891.89189189207</v>
      </c>
      <c r="W5503">
        <v>3838.9583333300002</v>
      </c>
      <c r="X5503">
        <v>3608.4166666579999</v>
      </c>
    </row>
    <row r="5504" spans="1:24">
      <c r="A5504" s="7" t="s">
        <v>6488</v>
      </c>
      <c r="B5504" s="13" t="s">
        <v>2542</v>
      </c>
      <c r="C5504">
        <v>412628041.99970722</v>
      </c>
      <c r="D5504">
        <v>394133040.11159891</v>
      </c>
      <c r="E5504">
        <v>7977327.9279279262</v>
      </c>
      <c r="F5504">
        <v>12127783.783783786</v>
      </c>
      <c r="G5504">
        <v>43</v>
      </c>
      <c r="H5504">
        <v>72</v>
      </c>
      <c r="I5504">
        <v>0</v>
      </c>
      <c r="J5504">
        <v>7</v>
      </c>
      <c r="K5504">
        <v>1</v>
      </c>
      <c r="M5504">
        <v>70</v>
      </c>
      <c r="N5504">
        <v>117</v>
      </c>
      <c r="O5504">
        <v>28268018.018018018</v>
      </c>
      <c r="P5504">
        <v>33545247.747747745</v>
      </c>
      <c r="Q5504">
        <v>1</v>
      </c>
      <c r="R5504">
        <v>29</v>
      </c>
      <c r="S5504">
        <v>95925707.207207203</v>
      </c>
      <c r="T5504">
        <v>98454612.61261262</v>
      </c>
      <c r="U5504">
        <v>21624324.324324325</v>
      </c>
      <c r="V5504">
        <v>27139549.549549542</v>
      </c>
      <c r="W5504">
        <v>10406.166666664001</v>
      </c>
      <c r="X5504">
        <v>10584.250000004</v>
      </c>
    </row>
    <row r="5505" spans="1:24">
      <c r="A5505" s="7" t="s">
        <v>6489</v>
      </c>
      <c r="B5505" s="13" t="s">
        <v>1137</v>
      </c>
      <c r="C5505">
        <v>234001472.51793161</v>
      </c>
      <c r="D5505">
        <v>239924817.15223238</v>
      </c>
      <c r="E5505">
        <v>6293243.2432432426</v>
      </c>
      <c r="F5505">
        <v>2697297.2972972961</v>
      </c>
      <c r="G5505">
        <v>63</v>
      </c>
      <c r="H5505">
        <v>64</v>
      </c>
      <c r="I5505">
        <v>6</v>
      </c>
      <c r="J5505">
        <v>5</v>
      </c>
      <c r="M5505">
        <v>81</v>
      </c>
      <c r="N5505">
        <v>86</v>
      </c>
      <c r="O5505">
        <v>26590810.810810812</v>
      </c>
      <c r="P5505">
        <v>23995945.945945945</v>
      </c>
      <c r="Q5505">
        <v>707</v>
      </c>
      <c r="R5505">
        <v>82</v>
      </c>
      <c r="S5505">
        <v>61384765.765765764</v>
      </c>
      <c r="T5505">
        <v>64854410.810810812</v>
      </c>
      <c r="U5505">
        <v>25405495.495495494</v>
      </c>
      <c r="V5505">
        <v>22671081.081081081</v>
      </c>
      <c r="W5505">
        <v>8151.3333333339997</v>
      </c>
      <c r="X5505">
        <v>8573.1249999970005</v>
      </c>
    </row>
    <row r="5506" spans="1:24">
      <c r="A5506" s="7" t="s">
        <v>6490</v>
      </c>
      <c r="B5506" s="13" t="s">
        <v>6491</v>
      </c>
      <c r="C5506">
        <v>813984400.51547945</v>
      </c>
      <c r="D5506">
        <v>754796680.6255126</v>
      </c>
      <c r="E5506">
        <v>215510281.08108109</v>
      </c>
      <c r="F5506">
        <v>306648476.57657659</v>
      </c>
      <c r="G5506">
        <v>220</v>
      </c>
      <c r="H5506">
        <v>156</v>
      </c>
      <c r="I5506">
        <v>32</v>
      </c>
      <c r="J5506">
        <v>17</v>
      </c>
      <c r="K5506">
        <v>2</v>
      </c>
      <c r="M5506">
        <v>259</v>
      </c>
      <c r="N5506">
        <v>198</v>
      </c>
      <c r="O5506">
        <v>283430583.78378379</v>
      </c>
      <c r="P5506">
        <v>298943385.58558553</v>
      </c>
      <c r="Q5506">
        <v>165</v>
      </c>
      <c r="R5506">
        <v>442</v>
      </c>
      <c r="S5506">
        <v>199101556.75675675</v>
      </c>
      <c r="T5506">
        <v>211072270.27027029</v>
      </c>
      <c r="U5506">
        <v>216845448.64864865</v>
      </c>
      <c r="V5506">
        <v>222196486.48648649</v>
      </c>
      <c r="W5506">
        <v>12635.791666669</v>
      </c>
      <c r="X5506">
        <v>12569.666666665</v>
      </c>
    </row>
    <row r="5507" spans="1:24">
      <c r="A5507" s="7" t="s">
        <v>6492</v>
      </c>
      <c r="B5507" s="13" t="s">
        <v>3236</v>
      </c>
      <c r="C5507">
        <v>52346569.355906628</v>
      </c>
      <c r="D5507">
        <v>46691036.77999185</v>
      </c>
      <c r="E5507">
        <v>1725225.225225226</v>
      </c>
      <c r="F5507">
        <v>1863963.963963965</v>
      </c>
      <c r="G5507">
        <v>12</v>
      </c>
      <c r="H5507">
        <v>15</v>
      </c>
      <c r="I5507">
        <v>2</v>
      </c>
      <c r="J5507">
        <v>4</v>
      </c>
      <c r="K5507">
        <v>1</v>
      </c>
      <c r="M5507">
        <v>13</v>
      </c>
      <c r="N5507">
        <v>20</v>
      </c>
      <c r="O5507">
        <v>13155405.405405408</v>
      </c>
      <c r="P5507">
        <v>11240540.540540541</v>
      </c>
      <c r="Q5507">
        <v>20</v>
      </c>
      <c r="R5507">
        <v>26</v>
      </c>
      <c r="S5507">
        <v>16197124.324324325</v>
      </c>
      <c r="T5507">
        <v>16483400.9009009</v>
      </c>
      <c r="U5507">
        <v>12601081.081081081</v>
      </c>
      <c r="V5507">
        <v>11470810.81081081</v>
      </c>
      <c r="W5507">
        <v>981.45833333400003</v>
      </c>
      <c r="X5507">
        <v>1049.5416666670001</v>
      </c>
    </row>
    <row r="5508" spans="1:24">
      <c r="A5508" s="7" t="s">
        <v>6493</v>
      </c>
      <c r="B5508" s="13" t="s">
        <v>923</v>
      </c>
      <c r="C5508">
        <v>180930978.32943204</v>
      </c>
      <c r="D5508">
        <v>177040290.94125405</v>
      </c>
      <c r="E5508">
        <v>3359459.4594594589</v>
      </c>
      <c r="F5508">
        <v>1547747.747747751</v>
      </c>
      <c r="G5508">
        <v>52</v>
      </c>
      <c r="H5508">
        <v>53</v>
      </c>
      <c r="I5508">
        <v>4</v>
      </c>
      <c r="J5508">
        <v>8</v>
      </c>
      <c r="M5508">
        <v>67</v>
      </c>
      <c r="N5508">
        <v>72</v>
      </c>
      <c r="O5508">
        <v>27916216.21621621</v>
      </c>
      <c r="P5508">
        <v>31477117.117117114</v>
      </c>
      <c r="Q5508">
        <v>25</v>
      </c>
      <c r="R5508">
        <v>156</v>
      </c>
      <c r="S5508">
        <v>69427891.891891897</v>
      </c>
      <c r="T5508">
        <v>69199211.711711705</v>
      </c>
      <c r="U5508">
        <v>27317657.657657657</v>
      </c>
      <c r="V5508">
        <v>30403963.963963963</v>
      </c>
      <c r="W5508">
        <v>2471.4583333299997</v>
      </c>
      <c r="X5508">
        <v>2518.9166666659999</v>
      </c>
    </row>
    <row r="5509" spans="1:24">
      <c r="A5509" s="7" t="s">
        <v>6494</v>
      </c>
      <c r="B5509" s="13" t="s">
        <v>766</v>
      </c>
      <c r="C5509">
        <v>2825450.9657891081</v>
      </c>
      <c r="D5509">
        <v>3658893.4817948919</v>
      </c>
      <c r="H5509">
        <v>1</v>
      </c>
      <c r="I5509">
        <v>1</v>
      </c>
      <c r="J5509">
        <v>0</v>
      </c>
      <c r="M5509">
        <v>4</v>
      </c>
      <c r="N5509">
        <v>2</v>
      </c>
      <c r="O5509">
        <v>948648.64864864899</v>
      </c>
      <c r="P5509">
        <v>1212612.6126126118</v>
      </c>
      <c r="R5509">
        <v>15</v>
      </c>
      <c r="S5509">
        <v>345662.16216216201</v>
      </c>
      <c r="T5509">
        <v>670423.42342342297</v>
      </c>
      <c r="U5509">
        <v>962432.43243243289</v>
      </c>
      <c r="V5509">
        <v>1357477.4774774779</v>
      </c>
      <c r="W5509">
        <v>81.375</v>
      </c>
      <c r="X5509">
        <v>80.583333332999999</v>
      </c>
    </row>
    <row r="5510" spans="1:24">
      <c r="A5510" s="7" t="s">
        <v>6495</v>
      </c>
      <c r="B5510" s="13" t="s">
        <v>766</v>
      </c>
      <c r="C5510">
        <v>12189975.733382341</v>
      </c>
      <c r="D5510">
        <v>12432248.439441934</v>
      </c>
      <c r="E5510">
        <v>540540.54054054106</v>
      </c>
      <c r="F5510">
        <v>1172072.072072072</v>
      </c>
      <c r="G5510">
        <v>1</v>
      </c>
      <c r="H5510">
        <v>4</v>
      </c>
      <c r="I5510">
        <v>0</v>
      </c>
      <c r="J5510">
        <v>0</v>
      </c>
      <c r="M5510">
        <v>4</v>
      </c>
      <c r="N5510">
        <v>5</v>
      </c>
      <c r="O5510">
        <v>1216216.2162162161</v>
      </c>
      <c r="P5510">
        <v>1750900.9009009008</v>
      </c>
      <c r="R5510">
        <v>11</v>
      </c>
      <c r="S5510">
        <v>4110945.9459459474</v>
      </c>
      <c r="T5510">
        <v>4460306.3063063063</v>
      </c>
      <c r="U5510">
        <v>1015585.585585586</v>
      </c>
      <c r="V5510">
        <v>1405675.675675676</v>
      </c>
      <c r="W5510">
        <v>276.16666666399999</v>
      </c>
      <c r="X5510">
        <v>290.291666668</v>
      </c>
    </row>
    <row r="5511" spans="1:24">
      <c r="A5511" s="7" t="s">
        <v>624</v>
      </c>
      <c r="B5511" s="13" t="s">
        <v>294</v>
      </c>
      <c r="C5511">
        <v>130737632.50706398</v>
      </c>
      <c r="D5511">
        <v>143927409.24391127</v>
      </c>
      <c r="E5511">
        <v>785720.72072072094</v>
      </c>
      <c r="F5511">
        <v>463063.06306306302</v>
      </c>
      <c r="G5511">
        <v>14</v>
      </c>
      <c r="H5511">
        <v>114</v>
      </c>
      <c r="I5511">
        <v>1</v>
      </c>
      <c r="J5511">
        <v>3</v>
      </c>
      <c r="K5511">
        <v>1</v>
      </c>
      <c r="M5511">
        <v>17</v>
      </c>
      <c r="N5511">
        <v>116</v>
      </c>
      <c r="O5511">
        <v>9012027.0270270277</v>
      </c>
      <c r="P5511">
        <v>12227027.027027024</v>
      </c>
      <c r="Q5511">
        <v>31</v>
      </c>
      <c r="R5511">
        <v>50</v>
      </c>
      <c r="S5511">
        <v>30941045.045045044</v>
      </c>
      <c r="T5511">
        <v>33558436.936936937</v>
      </c>
      <c r="U5511">
        <v>9099909.9099099077</v>
      </c>
      <c r="V5511">
        <v>15657567.567567568</v>
      </c>
      <c r="W5511">
        <v>1676.999999998</v>
      </c>
      <c r="X5511">
        <v>1860.375</v>
      </c>
    </row>
    <row r="5512" spans="1:24">
      <c r="A5512" s="7" t="s">
        <v>625</v>
      </c>
      <c r="B5512" s="13" t="s">
        <v>241</v>
      </c>
      <c r="C5512">
        <v>300841925.04512846</v>
      </c>
      <c r="D5512">
        <v>290958713.51672238</v>
      </c>
      <c r="E5512">
        <v>1939459.4594594589</v>
      </c>
      <c r="F5512">
        <v>208153.15315315299</v>
      </c>
      <c r="G5512">
        <v>78</v>
      </c>
      <c r="H5512">
        <v>58</v>
      </c>
      <c r="I5512">
        <v>2</v>
      </c>
      <c r="J5512">
        <v>2</v>
      </c>
      <c r="M5512">
        <v>86</v>
      </c>
      <c r="N5512">
        <v>73</v>
      </c>
      <c r="O5512">
        <v>44056936.936936937</v>
      </c>
      <c r="P5512">
        <v>49593063.063063055</v>
      </c>
      <c r="Q5512">
        <v>30</v>
      </c>
      <c r="R5512">
        <v>46</v>
      </c>
      <c r="S5512">
        <v>91923076.576576591</v>
      </c>
      <c r="T5512">
        <v>91545072.072072074</v>
      </c>
      <c r="U5512">
        <v>35253063.063063063</v>
      </c>
      <c r="V5512">
        <v>49881261.261261255</v>
      </c>
      <c r="W5512">
        <v>5607.2500000029995</v>
      </c>
      <c r="X5512">
        <v>4812.6666666640003</v>
      </c>
    </row>
    <row r="5513" spans="1:24">
      <c r="A5513" s="7" t="s">
        <v>626</v>
      </c>
      <c r="B5513" s="13" t="s">
        <v>205</v>
      </c>
      <c r="C5513">
        <v>279988437.27746403</v>
      </c>
      <c r="D5513">
        <v>274363521.03625786</v>
      </c>
      <c r="E5513">
        <v>86659819.819819823</v>
      </c>
      <c r="F5513">
        <v>149010324.32432431</v>
      </c>
      <c r="G5513">
        <v>62</v>
      </c>
      <c r="H5513">
        <v>58</v>
      </c>
      <c r="I5513">
        <v>6</v>
      </c>
      <c r="J5513">
        <v>7</v>
      </c>
      <c r="M5513">
        <v>89</v>
      </c>
      <c r="N5513">
        <v>82</v>
      </c>
      <c r="O5513">
        <v>75048018.018018007</v>
      </c>
      <c r="P5513">
        <v>30984144.144144144</v>
      </c>
      <c r="Q5513">
        <v>121</v>
      </c>
      <c r="R5513">
        <v>123</v>
      </c>
      <c r="S5513">
        <v>54349007.207207203</v>
      </c>
      <c r="T5513">
        <v>54012216.216216221</v>
      </c>
      <c r="U5513">
        <v>66587477.477477476</v>
      </c>
      <c r="V5513">
        <v>25660270.270270273</v>
      </c>
      <c r="W5513">
        <v>5840.5833333319997</v>
      </c>
      <c r="X5513">
        <v>5908.2500000070004</v>
      </c>
    </row>
    <row r="5514" spans="1:24">
      <c r="A5514" s="7" t="s">
        <v>627</v>
      </c>
      <c r="B5514" s="13" t="s">
        <v>205</v>
      </c>
      <c r="C5514">
        <v>214381451.42912212</v>
      </c>
      <c r="D5514">
        <v>223185299.4993507</v>
      </c>
      <c r="E5514">
        <v>33783.783783785002</v>
      </c>
      <c r="F5514">
        <v>27927.927927928002</v>
      </c>
      <c r="G5514">
        <v>28</v>
      </c>
      <c r="H5514">
        <v>35</v>
      </c>
      <c r="I5514">
        <v>0</v>
      </c>
      <c r="J5514">
        <v>0</v>
      </c>
      <c r="K5514">
        <v>4</v>
      </c>
      <c r="M5514">
        <v>32</v>
      </c>
      <c r="N5514">
        <v>41</v>
      </c>
      <c r="O5514">
        <v>6169009.0090090074</v>
      </c>
      <c r="P5514">
        <v>13946666.666666668</v>
      </c>
      <c r="Q5514">
        <v>70</v>
      </c>
      <c r="R5514">
        <v>56</v>
      </c>
      <c r="S5514">
        <v>27111297.297297299</v>
      </c>
      <c r="T5514">
        <v>28408545.045045044</v>
      </c>
      <c r="U5514">
        <v>4998108.1081081079</v>
      </c>
      <c r="V5514">
        <v>10791801.801801803</v>
      </c>
      <c r="W5514">
        <v>3244.750000002</v>
      </c>
      <c r="X5514">
        <v>3284.500000003</v>
      </c>
    </row>
    <row r="5515" spans="1:24">
      <c r="A5515" s="7" t="s">
        <v>628</v>
      </c>
      <c r="B5515" s="13" t="s">
        <v>205</v>
      </c>
      <c r="C5515">
        <v>875287879.08804166</v>
      </c>
      <c r="D5515">
        <v>876933761.14673269</v>
      </c>
      <c r="E5515">
        <v>61401750.450450458</v>
      </c>
      <c r="F5515">
        <v>242339520.72072074</v>
      </c>
      <c r="G5515">
        <v>258</v>
      </c>
      <c r="H5515">
        <v>284</v>
      </c>
      <c r="I5515">
        <v>26</v>
      </c>
      <c r="J5515">
        <v>24</v>
      </c>
      <c r="K5515">
        <v>22</v>
      </c>
      <c r="M5515">
        <v>376</v>
      </c>
      <c r="N5515">
        <v>410</v>
      </c>
      <c r="O5515">
        <v>164496576.57657656</v>
      </c>
      <c r="P5515">
        <v>170680900.9009009</v>
      </c>
      <c r="Q5515">
        <v>490</v>
      </c>
      <c r="R5515">
        <v>642</v>
      </c>
      <c r="S5515">
        <v>185557616.21621624</v>
      </c>
      <c r="T5515">
        <v>187369268.46846849</v>
      </c>
      <c r="U5515">
        <v>153245225.22522521</v>
      </c>
      <c r="V5515">
        <v>147639863.06306306</v>
      </c>
      <c r="W5515">
        <v>19637.125000004002</v>
      </c>
      <c r="X5515">
        <v>19793.333333332001</v>
      </c>
    </row>
    <row r="5516" spans="1:24">
      <c r="A5516" s="7" t="s">
        <v>629</v>
      </c>
      <c r="B5516" s="13" t="s">
        <v>205</v>
      </c>
      <c r="C5516">
        <v>104113650.17046638</v>
      </c>
      <c r="D5516">
        <v>93754459.9173491</v>
      </c>
      <c r="E5516">
        <v>688288.28828828805</v>
      </c>
      <c r="F5516">
        <v>272972.97297297302</v>
      </c>
      <c r="G5516">
        <v>10</v>
      </c>
      <c r="H5516">
        <v>28</v>
      </c>
      <c r="I5516">
        <v>0</v>
      </c>
      <c r="J5516">
        <v>0</v>
      </c>
      <c r="K5516">
        <v>2</v>
      </c>
      <c r="M5516">
        <v>11</v>
      </c>
      <c r="N5516">
        <v>14</v>
      </c>
      <c r="O5516">
        <v>1679279.27927928</v>
      </c>
      <c r="P5516">
        <v>2374594.594594595</v>
      </c>
      <c r="R5516">
        <v>9</v>
      </c>
      <c r="S5516">
        <v>14239364.864864865</v>
      </c>
      <c r="T5516">
        <v>13812387.387387387</v>
      </c>
      <c r="U5516">
        <v>1195585.5855855851</v>
      </c>
      <c r="V5516">
        <v>1615945.945945946</v>
      </c>
      <c r="W5516">
        <v>1850.7916666670001</v>
      </c>
      <c r="X5516">
        <v>1863.5833333329999</v>
      </c>
    </row>
    <row r="5517" spans="1:24">
      <c r="A5517" s="7" t="s">
        <v>6496</v>
      </c>
      <c r="B5517" s="13" t="s">
        <v>4407</v>
      </c>
      <c r="C5517">
        <v>152770220.08511013</v>
      </c>
      <c r="D5517">
        <v>141905537.9543367</v>
      </c>
      <c r="E5517">
        <v>18018.018018019</v>
      </c>
      <c r="F5517">
        <v>38738.738738738997</v>
      </c>
      <c r="G5517">
        <v>43</v>
      </c>
      <c r="H5517">
        <v>20</v>
      </c>
      <c r="I5517">
        <v>4</v>
      </c>
      <c r="J5517">
        <v>2</v>
      </c>
      <c r="K5517">
        <v>1</v>
      </c>
      <c r="M5517">
        <v>45</v>
      </c>
      <c r="N5517">
        <v>21</v>
      </c>
      <c r="O5517">
        <v>5366216.2162162149</v>
      </c>
      <c r="P5517">
        <v>5835405.4054054031</v>
      </c>
      <c r="Q5517">
        <v>55</v>
      </c>
      <c r="R5517">
        <v>95</v>
      </c>
      <c r="S5517">
        <v>36734646.846846849</v>
      </c>
      <c r="T5517">
        <v>34941522.522522524</v>
      </c>
      <c r="U5517">
        <v>4848198.1981981993</v>
      </c>
      <c r="V5517">
        <v>6100900.9009009004</v>
      </c>
      <c r="W5517">
        <v>2015.9583333339999</v>
      </c>
      <c r="X5517">
        <v>2033.625000001</v>
      </c>
    </row>
    <row r="5518" spans="1:24">
      <c r="A5518" s="7" t="s">
        <v>6497</v>
      </c>
      <c r="B5518" s="13" t="s">
        <v>1175</v>
      </c>
      <c r="C5518">
        <v>42835335.290145129</v>
      </c>
      <c r="D5518">
        <v>18050583.56020011</v>
      </c>
      <c r="E5518">
        <v>27027.027027027001</v>
      </c>
      <c r="F5518">
        <v>39639.639639638997</v>
      </c>
      <c r="I5518">
        <v>5</v>
      </c>
      <c r="J5518">
        <v>6</v>
      </c>
      <c r="M5518">
        <v>3</v>
      </c>
      <c r="O5518">
        <v>5218018.0180180185</v>
      </c>
      <c r="P5518">
        <v>5776846.8468468469</v>
      </c>
      <c r="Q5518">
        <v>41</v>
      </c>
      <c r="R5518">
        <v>106</v>
      </c>
      <c r="S5518">
        <v>6269705.4054054059</v>
      </c>
      <c r="T5518">
        <v>6607855.8558558561</v>
      </c>
      <c r="U5518">
        <v>5314414.4144144151</v>
      </c>
      <c r="V5518">
        <v>7769369.369369369</v>
      </c>
      <c r="W5518">
        <v>306.125</v>
      </c>
      <c r="X5518">
        <v>293.083333332</v>
      </c>
    </row>
    <row r="5519" spans="1:24">
      <c r="A5519" s="7" t="s">
        <v>6498</v>
      </c>
      <c r="B5519" s="13" t="s">
        <v>877</v>
      </c>
      <c r="C5519">
        <v>134087681.85446009</v>
      </c>
      <c r="D5519">
        <v>135534978.29505366</v>
      </c>
      <c r="E5519">
        <v>99963.963963966002</v>
      </c>
      <c r="F5519">
        <v>49549.549549554002</v>
      </c>
      <c r="G5519">
        <v>51</v>
      </c>
      <c r="H5519">
        <v>11</v>
      </c>
      <c r="I5519">
        <v>14</v>
      </c>
      <c r="J5519">
        <v>10</v>
      </c>
      <c r="K5519">
        <v>1</v>
      </c>
      <c r="M5519">
        <v>87</v>
      </c>
      <c r="N5519">
        <v>36</v>
      </c>
      <c r="O5519">
        <v>28011405.405405402</v>
      </c>
      <c r="P5519">
        <v>26329009.009009004</v>
      </c>
      <c r="Q5519">
        <v>209</v>
      </c>
      <c r="R5519">
        <v>131</v>
      </c>
      <c r="S5519">
        <v>33816882.882882878</v>
      </c>
      <c r="T5519">
        <v>35323878.378378376</v>
      </c>
      <c r="U5519">
        <v>27057117.117117118</v>
      </c>
      <c r="V5519">
        <v>30825765.765765764</v>
      </c>
      <c r="W5519">
        <v>3763.2083333330002</v>
      </c>
      <c r="X5519">
        <v>3851.0416666649999</v>
      </c>
    </row>
    <row r="5520" spans="1:24">
      <c r="A5520" s="7" t="s">
        <v>6499</v>
      </c>
      <c r="B5520" s="13" t="s">
        <v>985</v>
      </c>
      <c r="C5520">
        <v>34055535.556999907</v>
      </c>
      <c r="D5520">
        <v>34930087.368957683</v>
      </c>
      <c r="E5520">
        <v>23423.423423423999</v>
      </c>
      <c r="F5520">
        <v>13513.513513514001</v>
      </c>
      <c r="G5520">
        <v>8</v>
      </c>
      <c r="H5520">
        <v>8</v>
      </c>
      <c r="I5520">
        <v>0</v>
      </c>
      <c r="J5520">
        <v>2</v>
      </c>
      <c r="M5520">
        <v>12</v>
      </c>
      <c r="N5520">
        <v>11</v>
      </c>
      <c r="O5520">
        <v>5462162.1621621633</v>
      </c>
      <c r="P5520">
        <v>6541441.441441441</v>
      </c>
      <c r="Q5520">
        <v>5</v>
      </c>
      <c r="R5520">
        <v>31</v>
      </c>
      <c r="S5520">
        <v>3382040.5405405411</v>
      </c>
      <c r="T5520">
        <v>3336319.8198198192</v>
      </c>
      <c r="U5520">
        <v>5008558.558558559</v>
      </c>
      <c r="V5520">
        <v>4896036.036036036</v>
      </c>
      <c r="W5520">
        <v>721.70833333500002</v>
      </c>
      <c r="X5520">
        <v>709.79166667100003</v>
      </c>
    </row>
    <row r="5521" spans="1:24">
      <c r="A5521" s="7" t="s">
        <v>6500</v>
      </c>
      <c r="B5521" s="13" t="s">
        <v>985</v>
      </c>
      <c r="C5521">
        <v>14575530.354597557</v>
      </c>
      <c r="D5521">
        <v>14874969.319556471</v>
      </c>
      <c r="G5521">
        <v>3</v>
      </c>
      <c r="H5521">
        <v>2</v>
      </c>
      <c r="I5521">
        <v>1</v>
      </c>
      <c r="M5521">
        <v>5</v>
      </c>
      <c r="N5521">
        <v>9</v>
      </c>
      <c r="O5521">
        <v>9009.0090090089998</v>
      </c>
      <c r="S5521">
        <v>1931373.8738738738</v>
      </c>
      <c r="T5521">
        <v>1681792.792792792</v>
      </c>
      <c r="U5521">
        <v>19819.819819820001</v>
      </c>
      <c r="W5521">
        <v>274.62500000099999</v>
      </c>
      <c r="X5521">
        <v>250.00000000199998</v>
      </c>
    </row>
    <row r="5522" spans="1:24">
      <c r="A5522" s="7" t="s">
        <v>6501</v>
      </c>
      <c r="B5522" s="13" t="s">
        <v>985</v>
      </c>
      <c r="C5522">
        <v>73447842.63448745</v>
      </c>
      <c r="D5522">
        <v>69876016.44613798</v>
      </c>
      <c r="E5522">
        <v>9909.9099099100004</v>
      </c>
      <c r="F5522">
        <v>6306.3063063070003</v>
      </c>
      <c r="G5522">
        <v>13</v>
      </c>
      <c r="H5522">
        <v>8</v>
      </c>
      <c r="I5522">
        <v>1</v>
      </c>
      <c r="J5522">
        <v>0</v>
      </c>
      <c r="M5522">
        <v>25</v>
      </c>
      <c r="N5522">
        <v>27</v>
      </c>
      <c r="O5522">
        <v>716666.66666666698</v>
      </c>
      <c r="P5522">
        <v>733333.33333333395</v>
      </c>
      <c r="Q5522">
        <v>5</v>
      </c>
      <c r="R5522">
        <v>12</v>
      </c>
      <c r="S5522">
        <v>11448004.504504506</v>
      </c>
      <c r="T5522">
        <v>11660184.684684685</v>
      </c>
      <c r="U5522">
        <v>472522.52252252196</v>
      </c>
      <c r="V5522">
        <v>890090.09009008994</v>
      </c>
      <c r="W5522">
        <v>1172.5416666669998</v>
      </c>
      <c r="X5522">
        <v>1094.1666666679998</v>
      </c>
    </row>
    <row r="5523" spans="1:24">
      <c r="A5523" s="7" t="s">
        <v>6502</v>
      </c>
      <c r="B5523" s="13" t="s">
        <v>985</v>
      </c>
      <c r="C5523">
        <v>55350600.927582562</v>
      </c>
      <c r="D5523">
        <v>54138200.570216447</v>
      </c>
      <c r="E5523">
        <v>168243.24324324299</v>
      </c>
      <c r="F5523">
        <v>316216.21621621703</v>
      </c>
      <c r="G5523">
        <v>28</v>
      </c>
      <c r="H5523">
        <v>10</v>
      </c>
      <c r="I5523">
        <v>3</v>
      </c>
      <c r="J5523">
        <v>4</v>
      </c>
      <c r="K5523">
        <v>3</v>
      </c>
      <c r="M5523">
        <v>41</v>
      </c>
      <c r="N5523">
        <v>26</v>
      </c>
      <c r="O5523">
        <v>38597972.972972974</v>
      </c>
      <c r="P5523">
        <v>46231531.531531535</v>
      </c>
      <c r="Q5523">
        <v>10</v>
      </c>
      <c r="R5523">
        <v>118</v>
      </c>
      <c r="S5523">
        <v>8656554.0540540554</v>
      </c>
      <c r="T5523">
        <v>7619490.9909909898</v>
      </c>
      <c r="U5523">
        <v>43074234.234234244</v>
      </c>
      <c r="V5523">
        <v>43658018.018018022</v>
      </c>
      <c r="W5523">
        <v>1003.874999999</v>
      </c>
      <c r="X5523">
        <v>944.41666666800006</v>
      </c>
    </row>
    <row r="5524" spans="1:24">
      <c r="A5524" s="7" t="s">
        <v>6503</v>
      </c>
      <c r="B5524" s="13" t="s">
        <v>1786</v>
      </c>
      <c r="C5524">
        <v>76522653.59795481</v>
      </c>
      <c r="D5524">
        <v>84426168.353242829</v>
      </c>
      <c r="F5524">
        <v>6306.3063063070003</v>
      </c>
      <c r="G5524">
        <v>14</v>
      </c>
      <c r="H5524">
        <v>23</v>
      </c>
      <c r="I5524">
        <v>0</v>
      </c>
      <c r="J5524">
        <v>1</v>
      </c>
      <c r="M5524">
        <v>14</v>
      </c>
      <c r="N5524">
        <v>25</v>
      </c>
      <c r="O5524">
        <v>10438288.288288288</v>
      </c>
      <c r="P5524">
        <v>5732882.8828828828</v>
      </c>
      <c r="Q5524">
        <v>35</v>
      </c>
      <c r="R5524">
        <v>8</v>
      </c>
      <c r="S5524">
        <v>20024635.135135133</v>
      </c>
      <c r="T5524">
        <v>22657954.954954956</v>
      </c>
      <c r="U5524">
        <v>8996396.3963963967</v>
      </c>
      <c r="V5524">
        <v>2314324.3243243238</v>
      </c>
      <c r="W5524">
        <v>1389.0833333329999</v>
      </c>
      <c r="X5524">
        <v>1509.1666666660001</v>
      </c>
    </row>
    <row r="5525" spans="1:24">
      <c r="A5525" s="7" t="s">
        <v>6504</v>
      </c>
      <c r="B5525" s="13" t="s">
        <v>1334</v>
      </c>
      <c r="C5525">
        <v>370522216.64228153</v>
      </c>
      <c r="D5525">
        <v>361555492.11404753</v>
      </c>
      <c r="E5525">
        <v>9614414.4144144133</v>
      </c>
      <c r="F5525">
        <v>7083783.7837837832</v>
      </c>
      <c r="G5525">
        <v>49</v>
      </c>
      <c r="H5525">
        <v>155</v>
      </c>
      <c r="I5525">
        <v>2</v>
      </c>
      <c r="J5525">
        <v>8</v>
      </c>
      <c r="K5525">
        <v>1</v>
      </c>
      <c r="M5525">
        <v>62</v>
      </c>
      <c r="N5525">
        <v>115</v>
      </c>
      <c r="O5525">
        <v>23822522.522522524</v>
      </c>
      <c r="P5525">
        <v>35604279.279279277</v>
      </c>
      <c r="Q5525">
        <v>2</v>
      </c>
      <c r="R5525">
        <v>20</v>
      </c>
      <c r="S5525">
        <v>156268810.8108108</v>
      </c>
      <c r="T5525">
        <v>157580558.55855855</v>
      </c>
      <c r="U5525">
        <v>17440630.630630627</v>
      </c>
      <c r="V5525">
        <v>33632747.747747749</v>
      </c>
      <c r="W5525">
        <v>6071.5</v>
      </c>
      <c r="X5525">
        <v>6287.9583333310002</v>
      </c>
    </row>
    <row r="5526" spans="1:24">
      <c r="A5526" s="7" t="s">
        <v>6505</v>
      </c>
      <c r="B5526" s="13" t="s">
        <v>2727</v>
      </c>
      <c r="C5526">
        <v>211603312.45038611</v>
      </c>
      <c r="D5526">
        <v>203980987.9938944</v>
      </c>
      <c r="E5526">
        <v>131842602.7027027</v>
      </c>
      <c r="F5526">
        <v>135989162.16216215</v>
      </c>
      <c r="G5526">
        <v>80</v>
      </c>
      <c r="H5526">
        <v>65</v>
      </c>
      <c r="I5526">
        <v>2</v>
      </c>
      <c r="J5526">
        <v>5</v>
      </c>
      <c r="K5526">
        <v>1</v>
      </c>
      <c r="M5526">
        <v>151</v>
      </c>
      <c r="N5526">
        <v>183</v>
      </c>
      <c r="O5526">
        <v>126409917.11711711</v>
      </c>
      <c r="P5526">
        <v>71180427.927927926</v>
      </c>
      <c r="Q5526">
        <v>169</v>
      </c>
      <c r="R5526">
        <v>196</v>
      </c>
      <c r="S5526">
        <v>82124689.189189196</v>
      </c>
      <c r="T5526">
        <v>76522624.324324325</v>
      </c>
      <c r="U5526">
        <v>72844864.864864871</v>
      </c>
      <c r="V5526">
        <v>67363873.873873875</v>
      </c>
      <c r="W5526">
        <v>2875.3333333310002</v>
      </c>
      <c r="X5526">
        <v>2957.374999999</v>
      </c>
    </row>
    <row r="5527" spans="1:24">
      <c r="A5527" s="7" t="s">
        <v>6506</v>
      </c>
      <c r="B5527" s="13" t="s">
        <v>1334</v>
      </c>
      <c r="C5527">
        <v>81165550.810260057</v>
      </c>
      <c r="D5527">
        <v>69606690.339300334</v>
      </c>
      <c r="E5527">
        <v>813513.51351351396</v>
      </c>
      <c r="F5527">
        <v>8108.1081081089997</v>
      </c>
      <c r="G5527">
        <v>9</v>
      </c>
      <c r="H5527">
        <v>11</v>
      </c>
      <c r="I5527">
        <v>1</v>
      </c>
      <c r="J5527">
        <v>2</v>
      </c>
      <c r="K5527">
        <v>1</v>
      </c>
      <c r="M5527">
        <v>28</v>
      </c>
      <c r="N5527">
        <v>10</v>
      </c>
      <c r="O5527">
        <v>2010810.8108108109</v>
      </c>
      <c r="P5527">
        <v>2281981.9819819811</v>
      </c>
      <c r="Q5527">
        <v>6</v>
      </c>
      <c r="R5527">
        <v>21</v>
      </c>
      <c r="S5527">
        <v>28591432.432432432</v>
      </c>
      <c r="T5527">
        <v>26191545.045045048</v>
      </c>
      <c r="U5527">
        <v>1207387.387387387</v>
      </c>
      <c r="V5527">
        <v>2480540.5405405411</v>
      </c>
      <c r="W5527">
        <v>1830.875000001</v>
      </c>
      <c r="X5527">
        <v>1305.0416666649999</v>
      </c>
    </row>
    <row r="5528" spans="1:24">
      <c r="A5528" s="7" t="s">
        <v>6507</v>
      </c>
      <c r="B5528" s="13" t="s">
        <v>1334</v>
      </c>
      <c r="C5528">
        <v>424206166.91410214</v>
      </c>
      <c r="D5528">
        <v>399158089.37530923</v>
      </c>
      <c r="E5528">
        <v>3534234.2342342362</v>
      </c>
      <c r="F5528">
        <v>420720.72072072298</v>
      </c>
      <c r="G5528">
        <v>108</v>
      </c>
      <c r="H5528">
        <v>66</v>
      </c>
      <c r="I5528">
        <v>6</v>
      </c>
      <c r="J5528">
        <v>4</v>
      </c>
      <c r="K5528">
        <v>3</v>
      </c>
      <c r="M5528">
        <v>198</v>
      </c>
      <c r="N5528">
        <v>171</v>
      </c>
      <c r="O5528">
        <v>43751801.801801801</v>
      </c>
      <c r="P5528">
        <v>35287657.657657661</v>
      </c>
      <c r="Q5528">
        <v>44</v>
      </c>
      <c r="R5528">
        <v>94</v>
      </c>
      <c r="S5528">
        <v>184931459.45945945</v>
      </c>
      <c r="T5528">
        <v>169514027.02702704</v>
      </c>
      <c r="U5528">
        <v>43768288.288288288</v>
      </c>
      <c r="V5528">
        <v>39384594.594594598</v>
      </c>
      <c r="W5528">
        <v>7102.5416666629999</v>
      </c>
      <c r="X5528">
        <v>6895.0416666629999</v>
      </c>
    </row>
    <row r="5529" spans="1:24">
      <c r="A5529" s="7" t="s">
        <v>6508</v>
      </c>
      <c r="B5529" s="13" t="s">
        <v>1059</v>
      </c>
      <c r="C5529">
        <v>2905461608.1610641</v>
      </c>
      <c r="D5529">
        <v>2812165281.4405951</v>
      </c>
      <c r="E5529">
        <v>1664853617.1171174</v>
      </c>
      <c r="F5529">
        <v>1872202004.5045047</v>
      </c>
      <c r="G5529">
        <v>563</v>
      </c>
      <c r="H5529">
        <v>921</v>
      </c>
      <c r="I5529">
        <v>25</v>
      </c>
      <c r="J5529">
        <v>72</v>
      </c>
      <c r="K5529">
        <v>2</v>
      </c>
      <c r="M5529">
        <v>1098</v>
      </c>
      <c r="N5529">
        <v>1695</v>
      </c>
      <c r="O5529">
        <v>1119346819.8198197</v>
      </c>
      <c r="P5529">
        <v>167638738.73873875</v>
      </c>
      <c r="Q5529">
        <v>1434</v>
      </c>
      <c r="R5529">
        <v>4797</v>
      </c>
      <c r="S5529">
        <v>496158848.64864862</v>
      </c>
      <c r="T5529">
        <v>504669306.30630624</v>
      </c>
      <c r="U5529">
        <v>906337252.25225222</v>
      </c>
      <c r="V5529">
        <v>148582612.61261261</v>
      </c>
      <c r="W5529">
        <v>73496.833333340008</v>
      </c>
      <c r="X5529">
        <v>72492.208333318995</v>
      </c>
    </row>
    <row r="5530" spans="1:24">
      <c r="A5530" s="7" t="s">
        <v>6509</v>
      </c>
      <c r="B5530" s="13" t="s">
        <v>1718</v>
      </c>
      <c r="C5530">
        <v>175678100.63178128</v>
      </c>
      <c r="D5530">
        <v>175670442.56786388</v>
      </c>
      <c r="E5530">
        <v>576418.91891891998</v>
      </c>
      <c r="F5530">
        <v>957657.65765765705</v>
      </c>
      <c r="G5530">
        <v>74</v>
      </c>
      <c r="H5530">
        <v>64</v>
      </c>
      <c r="I5530">
        <v>3</v>
      </c>
      <c r="J5530">
        <v>5</v>
      </c>
      <c r="M5530">
        <v>80</v>
      </c>
      <c r="N5530">
        <v>73</v>
      </c>
      <c r="O5530">
        <v>18154054.054054052</v>
      </c>
      <c r="P5530">
        <v>32679279.279279277</v>
      </c>
      <c r="Q5530">
        <v>286</v>
      </c>
      <c r="R5530">
        <v>203</v>
      </c>
      <c r="S5530">
        <v>65142734.234234236</v>
      </c>
      <c r="T5530">
        <v>64822858.558558561</v>
      </c>
      <c r="U5530">
        <v>17603333.333333336</v>
      </c>
      <c r="V5530">
        <v>32806036.036036037</v>
      </c>
      <c r="W5530">
        <v>2938.875000003</v>
      </c>
      <c r="X5530">
        <v>2453.125000001</v>
      </c>
    </row>
    <row r="5531" spans="1:24">
      <c r="A5531" s="7" t="s">
        <v>6510</v>
      </c>
      <c r="B5531" s="13" t="s">
        <v>4059</v>
      </c>
      <c r="C5531">
        <v>469031542.44653946</v>
      </c>
      <c r="D5531">
        <v>453313143.26325881</v>
      </c>
      <c r="E5531">
        <v>17117.117117116999</v>
      </c>
      <c r="F5531">
        <v>83108.108108108005</v>
      </c>
      <c r="G5531">
        <v>33</v>
      </c>
      <c r="H5531">
        <v>30</v>
      </c>
      <c r="I5531">
        <v>5</v>
      </c>
      <c r="J5531">
        <v>5</v>
      </c>
      <c r="M5531">
        <v>138</v>
      </c>
      <c r="N5531">
        <v>93</v>
      </c>
      <c r="O5531">
        <v>14704504.504504504</v>
      </c>
      <c r="P5531">
        <v>202491261.26126128</v>
      </c>
      <c r="Q5531">
        <v>25</v>
      </c>
      <c r="R5531">
        <v>256</v>
      </c>
      <c r="S5531">
        <v>102646601.8018018</v>
      </c>
      <c r="T5531">
        <v>106010468.46846847</v>
      </c>
      <c r="U5531">
        <v>37333048.648648649</v>
      </c>
      <c r="V5531">
        <v>56199949.54954955</v>
      </c>
      <c r="W5531">
        <v>8493.9166666679994</v>
      </c>
      <c r="X5531">
        <v>8090.4583333290002</v>
      </c>
    </row>
    <row r="5532" spans="1:24">
      <c r="A5532" s="7" t="s">
        <v>6511</v>
      </c>
      <c r="B5532" s="13" t="s">
        <v>954</v>
      </c>
      <c r="C5532">
        <v>49620544.145886227</v>
      </c>
      <c r="D5532">
        <v>51127352.764390662</v>
      </c>
      <c r="E5532">
        <v>2902072.0720720729</v>
      </c>
      <c r="F5532">
        <v>290090.09009009</v>
      </c>
      <c r="G5532">
        <v>14</v>
      </c>
      <c r="H5532">
        <v>21</v>
      </c>
      <c r="I5532">
        <v>4</v>
      </c>
      <c r="J5532">
        <v>3</v>
      </c>
      <c r="M5532">
        <v>22</v>
      </c>
      <c r="N5532">
        <v>38</v>
      </c>
      <c r="O5532">
        <v>18730000</v>
      </c>
      <c r="P5532">
        <v>25744864.864864863</v>
      </c>
      <c r="Q5532">
        <v>52</v>
      </c>
      <c r="R5532">
        <v>102</v>
      </c>
      <c r="S5532">
        <v>15700968.46846847</v>
      </c>
      <c r="T5532">
        <v>16132640.540540541</v>
      </c>
      <c r="U5532">
        <v>19942702.702702701</v>
      </c>
      <c r="V5532">
        <v>26807567.567567568</v>
      </c>
      <c r="W5532">
        <v>892.79166666799995</v>
      </c>
      <c r="X5532">
        <v>939.66666666599997</v>
      </c>
    </row>
    <row r="5533" spans="1:24">
      <c r="A5533" s="7" t="s">
        <v>6512</v>
      </c>
      <c r="B5533" s="13" t="s">
        <v>1087</v>
      </c>
      <c r="C5533">
        <v>372502190.55788559</v>
      </c>
      <c r="D5533">
        <v>385707596.87316722</v>
      </c>
      <c r="E5533">
        <v>439639.63963964098</v>
      </c>
      <c r="F5533">
        <v>78378.378378381007</v>
      </c>
      <c r="G5533">
        <v>127</v>
      </c>
      <c r="H5533">
        <v>225</v>
      </c>
      <c r="I5533">
        <v>6</v>
      </c>
      <c r="J5533">
        <v>8</v>
      </c>
      <c r="K5533">
        <v>2</v>
      </c>
      <c r="M5533">
        <v>169</v>
      </c>
      <c r="N5533">
        <v>406</v>
      </c>
      <c r="O5533">
        <v>75051351.351351351</v>
      </c>
      <c r="P5533">
        <v>72159459.459459454</v>
      </c>
      <c r="R5533">
        <v>20</v>
      </c>
      <c r="S5533">
        <v>86926169.369369373</v>
      </c>
      <c r="T5533">
        <v>93530419.819819823</v>
      </c>
      <c r="U5533">
        <v>44714774.774774775</v>
      </c>
      <c r="V5533">
        <v>49305135.135135129</v>
      </c>
      <c r="W5533">
        <v>5757.4583333410001</v>
      </c>
      <c r="X5533">
        <v>5280.2916666629999</v>
      </c>
    </row>
    <row r="5534" spans="1:24">
      <c r="A5534" s="7" t="s">
        <v>6513</v>
      </c>
      <c r="B5534" s="13" t="s">
        <v>2347</v>
      </c>
      <c r="C5534">
        <v>444465335.59228599</v>
      </c>
      <c r="D5534">
        <v>459459567.73236877</v>
      </c>
      <c r="E5534">
        <v>42893468.468468472</v>
      </c>
      <c r="F5534">
        <v>912162.16216216597</v>
      </c>
      <c r="G5534">
        <v>201</v>
      </c>
      <c r="H5534">
        <v>218</v>
      </c>
      <c r="I5534">
        <v>23</v>
      </c>
      <c r="J5534">
        <v>18</v>
      </c>
      <c r="M5534">
        <v>302</v>
      </c>
      <c r="N5534">
        <v>303</v>
      </c>
      <c r="O5534">
        <v>52235225.225225225</v>
      </c>
      <c r="P5534">
        <v>59091621.621621616</v>
      </c>
      <c r="Q5534">
        <v>124</v>
      </c>
      <c r="R5534">
        <v>376</v>
      </c>
      <c r="S5534">
        <v>142642412.61261261</v>
      </c>
      <c r="T5534">
        <v>142466536.03603604</v>
      </c>
      <c r="U5534">
        <v>51200990.990990981</v>
      </c>
      <c r="V5534">
        <v>57574234.234234244</v>
      </c>
      <c r="W5534">
        <v>21666.791666669</v>
      </c>
      <c r="X5534">
        <v>21866.541666662</v>
      </c>
    </row>
    <row r="5535" spans="1:24">
      <c r="A5535" s="7" t="s">
        <v>6514</v>
      </c>
      <c r="B5535" s="13" t="s">
        <v>942</v>
      </c>
      <c r="C5535">
        <v>190549382.04885021</v>
      </c>
      <c r="D5535">
        <v>175433957.83249703</v>
      </c>
      <c r="E5535">
        <v>142684666.66666666</v>
      </c>
      <c r="F5535">
        <v>2195315.3153153197</v>
      </c>
      <c r="G5535">
        <v>857</v>
      </c>
      <c r="H5535">
        <v>50</v>
      </c>
      <c r="I5535">
        <v>12</v>
      </c>
      <c r="J5535">
        <v>10</v>
      </c>
      <c r="K5535">
        <v>1</v>
      </c>
      <c r="M5535">
        <v>937</v>
      </c>
      <c r="N5535">
        <v>97</v>
      </c>
      <c r="O5535">
        <v>11631738.738738742</v>
      </c>
      <c r="P5535">
        <v>74289639.639639646</v>
      </c>
      <c r="Q5535">
        <v>267</v>
      </c>
      <c r="R5535">
        <v>77</v>
      </c>
      <c r="S5535">
        <v>47426366.666666664</v>
      </c>
      <c r="T5535">
        <v>29984844.144144144</v>
      </c>
      <c r="U5535">
        <v>10943243.243243244</v>
      </c>
      <c r="V5535">
        <v>73842162.162162155</v>
      </c>
      <c r="W5535">
        <v>3628.5416666689998</v>
      </c>
      <c r="X5535">
        <v>3391.5416666649999</v>
      </c>
    </row>
    <row r="5536" spans="1:24">
      <c r="A5536" s="7" t="s">
        <v>6515</v>
      </c>
      <c r="B5536" s="13" t="s">
        <v>877</v>
      </c>
      <c r="C5536">
        <v>87393117.977517843</v>
      </c>
      <c r="D5536">
        <v>84688107.641416147</v>
      </c>
      <c r="E5536">
        <v>40540.540540542002</v>
      </c>
      <c r="F5536">
        <v>3603.603603604</v>
      </c>
      <c r="G5536">
        <v>12</v>
      </c>
      <c r="H5536">
        <v>9</v>
      </c>
      <c r="I5536">
        <v>5</v>
      </c>
      <c r="J5536">
        <v>1</v>
      </c>
      <c r="M5536">
        <v>65</v>
      </c>
      <c r="N5536">
        <v>54</v>
      </c>
      <c r="O5536">
        <v>18637657.657657657</v>
      </c>
      <c r="P5536">
        <v>23278828.82882883</v>
      </c>
      <c r="Q5536">
        <v>59</v>
      </c>
      <c r="R5536">
        <v>78</v>
      </c>
      <c r="S5536">
        <v>27812315.315315317</v>
      </c>
      <c r="T5536">
        <v>30624112.612612613</v>
      </c>
      <c r="U5536">
        <v>17893513.513513513</v>
      </c>
      <c r="V5536">
        <v>12108378.37837838</v>
      </c>
      <c r="W5536">
        <v>2650.7916666679998</v>
      </c>
      <c r="X5536">
        <v>2681.8333333340001</v>
      </c>
    </row>
    <row r="5537" spans="1:24">
      <c r="A5537" s="7" t="s">
        <v>6516</v>
      </c>
      <c r="B5537" s="13" t="s">
        <v>840</v>
      </c>
      <c r="C5537">
        <v>417839629.74474955</v>
      </c>
      <c r="D5537">
        <v>398303616.20652008</v>
      </c>
      <c r="E5537">
        <v>296216.21621621598</v>
      </c>
      <c r="F5537">
        <v>318018.01801802299</v>
      </c>
      <c r="G5537">
        <v>16</v>
      </c>
      <c r="H5537">
        <v>15</v>
      </c>
      <c r="I5537">
        <v>9</v>
      </c>
      <c r="J5537">
        <v>19</v>
      </c>
      <c r="M5537">
        <v>134</v>
      </c>
      <c r="N5537">
        <v>90</v>
      </c>
      <c r="O5537">
        <v>33607657.657657653</v>
      </c>
      <c r="P5537">
        <v>75225900.9009009</v>
      </c>
      <c r="Q5537">
        <v>131</v>
      </c>
      <c r="R5537">
        <v>361</v>
      </c>
      <c r="S5537">
        <v>123261101.8018018</v>
      </c>
      <c r="T5537">
        <v>123173872.07207207</v>
      </c>
      <c r="U5537">
        <v>48089099.0990991</v>
      </c>
      <c r="V5537">
        <v>60230540.540540546</v>
      </c>
      <c r="W5537">
        <v>6735.25</v>
      </c>
      <c r="X5537">
        <v>6829.4999999949996</v>
      </c>
    </row>
    <row r="5538" spans="1:24">
      <c r="A5538" s="7" t="s">
        <v>6517</v>
      </c>
      <c r="B5538" s="13" t="s">
        <v>1705</v>
      </c>
      <c r="C5538">
        <v>173780846.57231587</v>
      </c>
      <c r="D5538">
        <v>172501030.00182188</v>
      </c>
      <c r="E5538">
        <v>758905.40540540603</v>
      </c>
      <c r="F5538">
        <v>655180.18018018198</v>
      </c>
      <c r="G5538">
        <v>25</v>
      </c>
      <c r="H5538">
        <v>35</v>
      </c>
      <c r="I5538">
        <v>9</v>
      </c>
      <c r="J5538">
        <v>10</v>
      </c>
      <c r="M5538">
        <v>78</v>
      </c>
      <c r="N5538">
        <v>85</v>
      </c>
      <c r="O5538">
        <v>28616563.063063066</v>
      </c>
      <c r="P5538">
        <v>37643513.513513513</v>
      </c>
      <c r="Q5538">
        <v>80</v>
      </c>
      <c r="R5538">
        <v>96</v>
      </c>
      <c r="S5538">
        <v>46711618.018018022</v>
      </c>
      <c r="T5538">
        <v>47710980.180180185</v>
      </c>
      <c r="U5538">
        <v>34310630.630630635</v>
      </c>
      <c r="V5538">
        <v>39531441.441441439</v>
      </c>
      <c r="W5538">
        <v>4744.6666666609999</v>
      </c>
      <c r="X5538">
        <v>4867.0416666629999</v>
      </c>
    </row>
    <row r="5539" spans="1:24">
      <c r="A5539" s="7" t="s">
        <v>6518</v>
      </c>
      <c r="B5539" s="13" t="s">
        <v>951</v>
      </c>
      <c r="C5539">
        <v>105954090.99823242</v>
      </c>
      <c r="D5539">
        <v>110456242.38118526</v>
      </c>
      <c r="E5539">
        <v>550450.450450451</v>
      </c>
      <c r="F5539">
        <v>9909.9099099100004</v>
      </c>
      <c r="G5539">
        <v>18</v>
      </c>
      <c r="H5539">
        <v>28</v>
      </c>
      <c r="I5539">
        <v>2</v>
      </c>
      <c r="J5539">
        <v>1</v>
      </c>
      <c r="M5539">
        <v>65</v>
      </c>
      <c r="N5539">
        <v>48</v>
      </c>
      <c r="O5539">
        <v>3124324.3243243238</v>
      </c>
      <c r="P5539">
        <v>9896036.0360360369</v>
      </c>
      <c r="Q5539">
        <v>10</v>
      </c>
      <c r="R5539">
        <v>16</v>
      </c>
      <c r="S5539">
        <v>36787570.270270273</v>
      </c>
      <c r="T5539">
        <v>36759405.405405402</v>
      </c>
      <c r="U5539">
        <v>3813423.4234234244</v>
      </c>
      <c r="V5539">
        <v>7701351.3513513505</v>
      </c>
      <c r="W5539">
        <v>2259.5833333299997</v>
      </c>
      <c r="X5539">
        <v>2285.875</v>
      </c>
    </row>
    <row r="5540" spans="1:24">
      <c r="A5540" s="7" t="s">
        <v>6519</v>
      </c>
      <c r="B5540" s="13" t="s">
        <v>3564</v>
      </c>
      <c r="C5540">
        <v>26934245.464654528</v>
      </c>
      <c r="D5540">
        <v>28807204.61208196</v>
      </c>
      <c r="H5540">
        <v>1</v>
      </c>
      <c r="M5540">
        <v>2</v>
      </c>
      <c r="N5540">
        <v>15</v>
      </c>
      <c r="O5540">
        <v>1351351.351351351</v>
      </c>
      <c r="P5540">
        <v>1036036.036036036</v>
      </c>
      <c r="S5540">
        <v>4334972.9729729732</v>
      </c>
      <c r="T5540">
        <v>5235513.5135135129</v>
      </c>
      <c r="U5540">
        <v>1513513.5135135141</v>
      </c>
      <c r="V5540">
        <v>1010810.810810811</v>
      </c>
      <c r="W5540">
        <v>434.08333333899998</v>
      </c>
      <c r="X5540">
        <v>464.12499999800002</v>
      </c>
    </row>
    <row r="5541" spans="1:24">
      <c r="A5541" s="7" t="s">
        <v>6520</v>
      </c>
      <c r="B5541" s="13" t="s">
        <v>3383</v>
      </c>
      <c r="C5541">
        <v>115563585.71566854</v>
      </c>
      <c r="D5541">
        <v>109097875.70702624</v>
      </c>
      <c r="E5541">
        <v>3040540.5405405411</v>
      </c>
      <c r="F5541">
        <v>1042342.3423423429</v>
      </c>
      <c r="G5541">
        <v>45</v>
      </c>
      <c r="H5541">
        <v>76</v>
      </c>
      <c r="I5541">
        <v>3</v>
      </c>
      <c r="J5541">
        <v>7</v>
      </c>
      <c r="M5541">
        <v>76</v>
      </c>
      <c r="N5541">
        <v>102</v>
      </c>
      <c r="O5541">
        <v>28114054.054054055</v>
      </c>
      <c r="P5541">
        <v>32284099.099099096</v>
      </c>
      <c r="Q5541">
        <v>36</v>
      </c>
      <c r="R5541">
        <v>57</v>
      </c>
      <c r="S5541">
        <v>45795423.423423417</v>
      </c>
      <c r="T5541">
        <v>45340405.405405402</v>
      </c>
      <c r="U5541">
        <v>26372072.07207207</v>
      </c>
      <c r="V5541">
        <v>30352612.612612613</v>
      </c>
      <c r="W5541">
        <v>1756.625000002</v>
      </c>
      <c r="X5541">
        <v>1661.3333333340001</v>
      </c>
    </row>
    <row r="5542" spans="1:24">
      <c r="A5542" s="7" t="s">
        <v>6521</v>
      </c>
      <c r="B5542" s="13" t="s">
        <v>784</v>
      </c>
      <c r="C5542">
        <v>77980482.296634257</v>
      </c>
      <c r="D5542">
        <v>82068399.693469465</v>
      </c>
      <c r="E5542">
        <v>2960540.540540542</v>
      </c>
      <c r="F5542">
        <v>224864.86486486701</v>
      </c>
      <c r="G5542">
        <v>18</v>
      </c>
      <c r="H5542">
        <v>33</v>
      </c>
      <c r="I5542">
        <v>4</v>
      </c>
      <c r="J5542">
        <v>11</v>
      </c>
      <c r="M5542">
        <v>26</v>
      </c>
      <c r="N5542">
        <v>50</v>
      </c>
      <c r="O5542">
        <v>19977927.927927926</v>
      </c>
      <c r="P5542">
        <v>23877567.567567565</v>
      </c>
      <c r="Q5542">
        <v>63</v>
      </c>
      <c r="R5542">
        <v>78</v>
      </c>
      <c r="S5542">
        <v>16853336.036036037</v>
      </c>
      <c r="T5542">
        <v>19586613.513513517</v>
      </c>
      <c r="U5542">
        <v>20815765.765765764</v>
      </c>
      <c r="V5542">
        <v>22252342.342342343</v>
      </c>
      <c r="W5542">
        <v>2068.500000003</v>
      </c>
      <c r="X5542">
        <v>2100.9166666629999</v>
      </c>
    </row>
    <row r="5543" spans="1:24">
      <c r="A5543" s="7" t="s">
        <v>6522</v>
      </c>
      <c r="B5543" s="13" t="s">
        <v>3716</v>
      </c>
      <c r="C5543">
        <v>177002655.11941844</v>
      </c>
      <c r="D5543">
        <v>188707487.03891689</v>
      </c>
      <c r="E5543">
        <v>79866063.963963971</v>
      </c>
      <c r="F5543">
        <v>30755634.234234232</v>
      </c>
      <c r="G5543">
        <v>24</v>
      </c>
      <c r="H5543">
        <v>23</v>
      </c>
      <c r="I5543">
        <v>10</v>
      </c>
      <c r="J5543">
        <v>5</v>
      </c>
      <c r="M5543">
        <v>161</v>
      </c>
      <c r="N5543">
        <v>85</v>
      </c>
      <c r="O5543">
        <v>26576576.576576576</v>
      </c>
      <c r="P5543">
        <v>59585045.045045041</v>
      </c>
      <c r="Q5543">
        <v>80</v>
      </c>
      <c r="R5543">
        <v>205</v>
      </c>
      <c r="S5543">
        <v>48784333.333333328</v>
      </c>
      <c r="T5543">
        <v>50616770.270270273</v>
      </c>
      <c r="U5543">
        <v>27204234.234234232</v>
      </c>
      <c r="V5543">
        <v>38875315.315315321</v>
      </c>
      <c r="W5543">
        <v>3259.0833333330002</v>
      </c>
      <c r="X5543">
        <v>3347.124999997</v>
      </c>
    </row>
    <row r="5544" spans="1:24">
      <c r="A5544" s="7" t="s">
        <v>6523</v>
      </c>
      <c r="B5544" s="13" t="s">
        <v>729</v>
      </c>
      <c r="C5544">
        <v>150233590.21661988</v>
      </c>
      <c r="D5544">
        <v>149500947.39704525</v>
      </c>
      <c r="E5544">
        <v>1930045.0450450471</v>
      </c>
      <c r="F5544">
        <v>696396.39639639703</v>
      </c>
      <c r="G5544">
        <v>33</v>
      </c>
      <c r="H5544">
        <v>24</v>
      </c>
      <c r="I5544">
        <v>3</v>
      </c>
      <c r="J5544">
        <v>8</v>
      </c>
      <c r="M5544">
        <v>67</v>
      </c>
      <c r="N5544">
        <v>58</v>
      </c>
      <c r="O5544">
        <v>22064864.864864863</v>
      </c>
      <c r="P5544">
        <v>30626126.126126125</v>
      </c>
      <c r="Q5544">
        <v>10</v>
      </c>
      <c r="R5544">
        <v>134</v>
      </c>
      <c r="S5544">
        <v>69783369.369369373</v>
      </c>
      <c r="T5544">
        <v>74187959.459459454</v>
      </c>
      <c r="U5544">
        <v>21906036.036036037</v>
      </c>
      <c r="V5544">
        <v>32791531.531531528</v>
      </c>
      <c r="W5544">
        <v>2968.9166666680003</v>
      </c>
      <c r="X5544">
        <v>3071.8749999889997</v>
      </c>
    </row>
    <row r="5545" spans="1:24">
      <c r="A5545" s="7" t="s">
        <v>6524</v>
      </c>
      <c r="B5545" s="13" t="s">
        <v>4870</v>
      </c>
      <c r="C5545">
        <v>364602217.95330805</v>
      </c>
      <c r="D5545">
        <v>342859101.82738411</v>
      </c>
      <c r="E5545">
        <v>89273579.279279277</v>
      </c>
      <c r="F5545">
        <v>257657.65765765999</v>
      </c>
      <c r="G5545">
        <v>89</v>
      </c>
      <c r="H5545">
        <v>116</v>
      </c>
      <c r="I5545">
        <v>6</v>
      </c>
      <c r="J5545">
        <v>5</v>
      </c>
      <c r="K5545">
        <v>1</v>
      </c>
      <c r="M5545">
        <v>135</v>
      </c>
      <c r="N5545">
        <v>176</v>
      </c>
      <c r="O5545">
        <v>84124626.126126125</v>
      </c>
      <c r="P5545">
        <v>93840900.9009009</v>
      </c>
      <c r="R5545">
        <v>13</v>
      </c>
      <c r="S5545">
        <v>105632672.07207207</v>
      </c>
      <c r="T5545">
        <v>106115450.45045044</v>
      </c>
      <c r="U5545">
        <v>78517657.657657653</v>
      </c>
      <c r="V5545">
        <v>91976756.756756753</v>
      </c>
      <c r="W5545">
        <v>7770.000000004</v>
      </c>
      <c r="X5545">
        <v>5704.7916666700003</v>
      </c>
    </row>
    <row r="5546" spans="1:24">
      <c r="A5546" s="7" t="s">
        <v>6525</v>
      </c>
      <c r="B5546" s="13" t="s">
        <v>910</v>
      </c>
      <c r="C5546">
        <v>833335001.95944071</v>
      </c>
      <c r="D5546">
        <v>863244571.51503766</v>
      </c>
      <c r="E5546">
        <v>5163063.0630630665</v>
      </c>
      <c r="F5546">
        <v>543018.01801802299</v>
      </c>
      <c r="G5546">
        <v>481</v>
      </c>
      <c r="H5546">
        <v>132</v>
      </c>
      <c r="I5546">
        <v>28</v>
      </c>
      <c r="J5546">
        <v>37</v>
      </c>
      <c r="K5546">
        <v>1</v>
      </c>
      <c r="M5546">
        <v>1766</v>
      </c>
      <c r="N5546">
        <v>580</v>
      </c>
      <c r="O5546">
        <v>1561049819.8198199</v>
      </c>
      <c r="P5546">
        <v>45778828.828828827</v>
      </c>
      <c r="Q5546">
        <v>923</v>
      </c>
      <c r="R5546">
        <v>916</v>
      </c>
      <c r="S5546">
        <v>233644391.8918919</v>
      </c>
      <c r="T5546">
        <v>206975351.35135138</v>
      </c>
      <c r="U5546">
        <v>1450807927.9279277</v>
      </c>
      <c r="V5546">
        <v>41892792.792792782</v>
      </c>
      <c r="W5546">
        <v>20332.708333339</v>
      </c>
      <c r="X5546">
        <v>20498.91666667</v>
      </c>
    </row>
    <row r="5547" spans="1:24">
      <c r="A5547" s="7" t="s">
        <v>6526</v>
      </c>
      <c r="B5547" s="13" t="s">
        <v>3216</v>
      </c>
      <c r="C5547">
        <v>338390293.62898111</v>
      </c>
      <c r="D5547">
        <v>300946488.48023289</v>
      </c>
      <c r="E5547">
        <v>10658108.108108109</v>
      </c>
      <c r="F5547">
        <v>6320720.7207207233</v>
      </c>
      <c r="G5547">
        <v>146</v>
      </c>
      <c r="H5547">
        <v>36</v>
      </c>
      <c r="I5547">
        <v>8</v>
      </c>
      <c r="J5547">
        <v>4</v>
      </c>
      <c r="M5547">
        <v>161</v>
      </c>
      <c r="N5547">
        <v>50</v>
      </c>
      <c r="O5547">
        <v>96918468.468468472</v>
      </c>
      <c r="P5547">
        <v>42536036.036036037</v>
      </c>
      <c r="Q5547">
        <v>322</v>
      </c>
      <c r="R5547">
        <v>166</v>
      </c>
      <c r="S5547">
        <v>107629807.2072072</v>
      </c>
      <c r="T5547">
        <v>101529474.77477477</v>
      </c>
      <c r="U5547">
        <v>47032655.855855852</v>
      </c>
      <c r="V5547">
        <v>40286075.675675675</v>
      </c>
      <c r="W5547">
        <v>5794.7083333350001</v>
      </c>
      <c r="X5547">
        <v>5706.7083333339997</v>
      </c>
    </row>
    <row r="5548" spans="1:24">
      <c r="A5548" s="7" t="s">
        <v>6527</v>
      </c>
      <c r="B5548" s="13" t="s">
        <v>3216</v>
      </c>
      <c r="C5548">
        <v>61853138.720441714</v>
      </c>
      <c r="D5548">
        <v>56009738.38947776</v>
      </c>
      <c r="E5548">
        <v>1701801.8018018031</v>
      </c>
      <c r="F5548">
        <v>7207.207207208</v>
      </c>
      <c r="G5548">
        <v>1</v>
      </c>
      <c r="H5548">
        <v>1</v>
      </c>
      <c r="I5548">
        <v>0</v>
      </c>
      <c r="J5548">
        <v>0</v>
      </c>
      <c r="M5548">
        <v>1</v>
      </c>
      <c r="N5548">
        <v>18</v>
      </c>
      <c r="O5548">
        <v>9854954.9549549557</v>
      </c>
      <c r="P5548">
        <v>7632432.4324324317</v>
      </c>
      <c r="Q5548">
        <v>135</v>
      </c>
      <c r="R5548">
        <v>9</v>
      </c>
      <c r="S5548">
        <v>17325331.531531531</v>
      </c>
      <c r="T5548">
        <v>17625545.045045044</v>
      </c>
      <c r="U5548">
        <v>7675945.9459459446</v>
      </c>
      <c r="V5548">
        <v>7423556.7567567565</v>
      </c>
      <c r="W5548">
        <v>1575.4583333329999</v>
      </c>
      <c r="X5548">
        <v>1567.7916666649999</v>
      </c>
    </row>
    <row r="5549" spans="1:24">
      <c r="A5549" s="7" t="s">
        <v>6528</v>
      </c>
      <c r="B5549" s="13" t="s">
        <v>1454</v>
      </c>
      <c r="E5549">
        <v>945945.94594594603</v>
      </c>
      <c r="F5549">
        <v>135135.135135135</v>
      </c>
      <c r="I5549">
        <v>0</v>
      </c>
      <c r="J5549">
        <v>0</v>
      </c>
      <c r="O5549">
        <v>1531531.5315315321</v>
      </c>
      <c r="P5549">
        <v>1031531.531531531</v>
      </c>
      <c r="R5549">
        <v>6</v>
      </c>
      <c r="U5549">
        <v>1512792.7927927929</v>
      </c>
      <c r="V5549">
        <v>552882.88288288296</v>
      </c>
    </row>
    <row r="5550" spans="1:24">
      <c r="A5550" s="7" t="s">
        <v>6529</v>
      </c>
      <c r="B5550" s="13" t="s">
        <v>701</v>
      </c>
      <c r="C5550">
        <v>159164502.14118397</v>
      </c>
      <c r="D5550">
        <v>156555688.8785041</v>
      </c>
      <c r="E5550">
        <v>57928972.972972974</v>
      </c>
      <c r="F5550">
        <v>1630405.4054054099</v>
      </c>
      <c r="G5550">
        <v>45</v>
      </c>
      <c r="H5550">
        <v>78</v>
      </c>
      <c r="I5550">
        <v>14</v>
      </c>
      <c r="J5550">
        <v>12</v>
      </c>
      <c r="M5550">
        <v>81</v>
      </c>
      <c r="N5550">
        <v>105</v>
      </c>
      <c r="O5550">
        <v>83260643.243243247</v>
      </c>
      <c r="P5550">
        <v>25542342.342342347</v>
      </c>
      <c r="Q5550">
        <v>128</v>
      </c>
      <c r="R5550">
        <v>143</v>
      </c>
      <c r="S5550">
        <v>36376977.477477476</v>
      </c>
      <c r="T5550">
        <v>34631702.702702701</v>
      </c>
      <c r="U5550">
        <v>24964774.774774771</v>
      </c>
      <c r="V5550">
        <v>23317657.657657661</v>
      </c>
      <c r="W5550">
        <v>2941.4583333310002</v>
      </c>
      <c r="X5550">
        <v>2869.3333333320002</v>
      </c>
    </row>
    <row r="5551" spans="1:24">
      <c r="A5551" s="7" t="s">
        <v>6530</v>
      </c>
      <c r="B5551" s="13" t="s">
        <v>1556</v>
      </c>
      <c r="C5551">
        <v>112166984.44801754</v>
      </c>
      <c r="D5551">
        <v>124698398.52846721</v>
      </c>
      <c r="E5551">
        <v>12612.612612614001</v>
      </c>
      <c r="F5551">
        <v>7207.207207208</v>
      </c>
      <c r="G5551">
        <v>9</v>
      </c>
      <c r="H5551">
        <v>8</v>
      </c>
      <c r="I5551">
        <v>3</v>
      </c>
      <c r="J5551">
        <v>2</v>
      </c>
      <c r="M5551">
        <v>67</v>
      </c>
      <c r="N5551">
        <v>32</v>
      </c>
      <c r="O5551">
        <v>2819819.8198198201</v>
      </c>
      <c r="P5551">
        <v>2991441.441441441</v>
      </c>
      <c r="Q5551">
        <v>8</v>
      </c>
      <c r="R5551">
        <v>8</v>
      </c>
      <c r="S5551">
        <v>40679648.648648649</v>
      </c>
      <c r="T5551">
        <v>45004765.765765764</v>
      </c>
      <c r="U5551">
        <v>1871441.441441441</v>
      </c>
      <c r="V5551">
        <v>1946216.2162162168</v>
      </c>
      <c r="W5551">
        <v>9766.8750000010004</v>
      </c>
      <c r="X5551">
        <v>11844.416666666</v>
      </c>
    </row>
    <row r="5552" spans="1:24">
      <c r="A5552" s="7" t="s">
        <v>6531</v>
      </c>
      <c r="B5552" s="13" t="s">
        <v>1386</v>
      </c>
      <c r="C5552">
        <v>65660892.802605018</v>
      </c>
      <c r="D5552">
        <v>64621144.656858459</v>
      </c>
      <c r="E5552">
        <v>2506328.8288288289</v>
      </c>
      <c r="F5552">
        <v>1091801.8018018019</v>
      </c>
      <c r="G5552">
        <v>17</v>
      </c>
      <c r="H5552">
        <v>42</v>
      </c>
      <c r="I5552">
        <v>1</v>
      </c>
      <c r="J5552">
        <v>2</v>
      </c>
      <c r="M5552">
        <v>31</v>
      </c>
      <c r="N5552">
        <v>66</v>
      </c>
      <c r="O5552">
        <v>17965765.765765768</v>
      </c>
      <c r="P5552">
        <v>15979189.189189188</v>
      </c>
      <c r="Q5552">
        <v>20</v>
      </c>
      <c r="R5552">
        <v>35</v>
      </c>
      <c r="S5552">
        <v>43413436.93693693</v>
      </c>
      <c r="T5552">
        <v>41557310.810810804</v>
      </c>
      <c r="U5552">
        <v>16864684.684684686</v>
      </c>
      <c r="V5552">
        <v>16172342.342342343</v>
      </c>
      <c r="W5552">
        <v>1338.0416666679998</v>
      </c>
      <c r="X5552">
        <v>1420.7499999950001</v>
      </c>
    </row>
    <row r="5553" spans="1:24">
      <c r="A5553" s="7" t="s">
        <v>6532</v>
      </c>
      <c r="B5553" s="13" t="s">
        <v>1409</v>
      </c>
      <c r="C5553">
        <v>227075014.84458518</v>
      </c>
      <c r="D5553">
        <v>218529487.44910443</v>
      </c>
      <c r="E5553">
        <v>4883333.333333333</v>
      </c>
      <c r="F5553">
        <v>2363063.0630630632</v>
      </c>
      <c r="G5553">
        <v>189</v>
      </c>
      <c r="H5553">
        <v>83</v>
      </c>
      <c r="I5553">
        <v>4</v>
      </c>
      <c r="J5553">
        <v>6</v>
      </c>
      <c r="K5553">
        <v>1</v>
      </c>
      <c r="M5553">
        <v>256</v>
      </c>
      <c r="N5553">
        <v>262</v>
      </c>
      <c r="O5553">
        <v>39092342.342342339</v>
      </c>
      <c r="P5553">
        <v>40794954.954954952</v>
      </c>
      <c r="R5553">
        <v>131</v>
      </c>
      <c r="S5553">
        <v>82215409.909909904</v>
      </c>
      <c r="T5553">
        <v>78671400.9009009</v>
      </c>
      <c r="U5553">
        <v>40339279.279279277</v>
      </c>
      <c r="V5553">
        <v>40075945.945945948</v>
      </c>
      <c r="W5553">
        <v>4443.4583333330002</v>
      </c>
      <c r="X5553">
        <v>4293.7916666640003</v>
      </c>
    </row>
    <row r="5554" spans="1:24">
      <c r="A5554" s="7" t="s">
        <v>6533</v>
      </c>
      <c r="B5554" s="13" t="s">
        <v>1429</v>
      </c>
      <c r="C5554">
        <v>795252848.6594429</v>
      </c>
      <c r="D5554">
        <v>819031372.20294297</v>
      </c>
      <c r="E5554">
        <v>226807711.7117117</v>
      </c>
      <c r="F5554">
        <v>8557556.7567567546</v>
      </c>
      <c r="G5554">
        <v>345</v>
      </c>
      <c r="H5554">
        <v>386</v>
      </c>
      <c r="I5554">
        <v>21</v>
      </c>
      <c r="J5554">
        <v>27</v>
      </c>
      <c r="K5554">
        <v>2</v>
      </c>
      <c r="M5554">
        <v>396</v>
      </c>
      <c r="N5554">
        <v>452</v>
      </c>
      <c r="O5554">
        <v>105264333.33333333</v>
      </c>
      <c r="P5554">
        <v>127689662.16216217</v>
      </c>
      <c r="Q5554">
        <v>381</v>
      </c>
      <c r="R5554">
        <v>539</v>
      </c>
      <c r="S5554">
        <v>306149419.81981981</v>
      </c>
      <c r="T5554">
        <v>330978077.47747749</v>
      </c>
      <c r="U5554">
        <v>95223636.036036029</v>
      </c>
      <c r="V5554">
        <v>123437825.22522521</v>
      </c>
      <c r="W5554">
        <v>26459.416666673998</v>
      </c>
      <c r="X5554">
        <v>26183.666666667999</v>
      </c>
    </row>
    <row r="5555" spans="1:24">
      <c r="A5555" s="7" t="s">
        <v>6534</v>
      </c>
      <c r="B5555" s="13" t="s">
        <v>2112</v>
      </c>
      <c r="C5555">
        <v>898692958.43134856</v>
      </c>
      <c r="D5555">
        <v>888929859.7180959</v>
      </c>
      <c r="E5555">
        <v>1478378.3783783789</v>
      </c>
      <c r="F5555">
        <v>1113972.9729729721</v>
      </c>
      <c r="G5555">
        <v>556</v>
      </c>
      <c r="H5555">
        <v>480</v>
      </c>
      <c r="I5555">
        <v>20</v>
      </c>
      <c r="J5555">
        <v>20</v>
      </c>
      <c r="K5555">
        <v>1</v>
      </c>
      <c r="M5555">
        <v>1323</v>
      </c>
      <c r="N5555">
        <v>739</v>
      </c>
      <c r="O5555">
        <v>81723153.153153151</v>
      </c>
      <c r="P5555">
        <v>103492440.54054055</v>
      </c>
      <c r="Q5555">
        <v>373</v>
      </c>
      <c r="R5555">
        <v>854</v>
      </c>
      <c r="S5555">
        <v>312886944.14414418</v>
      </c>
      <c r="T5555">
        <v>309417362.16216218</v>
      </c>
      <c r="U5555">
        <v>89225045.045045048</v>
      </c>
      <c r="V5555">
        <v>101124819.81981984</v>
      </c>
      <c r="W5555">
        <v>24089.291666666999</v>
      </c>
      <c r="X5555">
        <v>24113.374999995001</v>
      </c>
    </row>
    <row r="5556" spans="1:24">
      <c r="A5556" s="7" t="s">
        <v>6535</v>
      </c>
      <c r="B5556" s="13" t="s">
        <v>6277</v>
      </c>
      <c r="C5556">
        <v>382651415.74380422</v>
      </c>
      <c r="D5556">
        <v>385923704.82310915</v>
      </c>
      <c r="E5556">
        <v>238780029.72972974</v>
      </c>
      <c r="F5556">
        <v>139966527.92792794</v>
      </c>
      <c r="G5556">
        <v>188</v>
      </c>
      <c r="H5556">
        <v>193</v>
      </c>
      <c r="I5556">
        <v>18</v>
      </c>
      <c r="J5556">
        <v>5</v>
      </c>
      <c r="M5556">
        <v>305</v>
      </c>
      <c r="N5556">
        <v>281</v>
      </c>
      <c r="O5556">
        <v>231035398.1981982</v>
      </c>
      <c r="P5556">
        <v>123617747.74774775</v>
      </c>
      <c r="Q5556">
        <v>23</v>
      </c>
      <c r="R5556">
        <v>91</v>
      </c>
      <c r="S5556">
        <v>90772621.621621624</v>
      </c>
      <c r="T5556">
        <v>91248909.909909904</v>
      </c>
      <c r="U5556">
        <v>191778198.1981982</v>
      </c>
      <c r="V5556">
        <v>85955045.045045048</v>
      </c>
      <c r="W5556">
        <v>14232.541666659001</v>
      </c>
      <c r="X5556">
        <v>14040.083333339</v>
      </c>
    </row>
    <row r="5557" spans="1:24">
      <c r="A5557" s="7" t="s">
        <v>6536</v>
      </c>
      <c r="B5557" s="13" t="s">
        <v>1452</v>
      </c>
      <c r="C5557">
        <v>282192871.25178623</v>
      </c>
      <c r="D5557">
        <v>270218899.61520135</v>
      </c>
      <c r="E5557">
        <v>51716720.720720723</v>
      </c>
      <c r="F5557">
        <v>41511550.45045045</v>
      </c>
      <c r="G5557">
        <v>77</v>
      </c>
      <c r="H5557">
        <v>93</v>
      </c>
      <c r="I5557">
        <v>8</v>
      </c>
      <c r="J5557">
        <v>9</v>
      </c>
      <c r="M5557">
        <v>96</v>
      </c>
      <c r="N5557">
        <v>124</v>
      </c>
      <c r="O5557">
        <v>31196306.306306306</v>
      </c>
      <c r="P5557">
        <v>38511261.261261262</v>
      </c>
      <c r="Q5557">
        <v>87</v>
      </c>
      <c r="R5557">
        <v>126</v>
      </c>
      <c r="S5557">
        <v>75885367.567567572</v>
      </c>
      <c r="T5557">
        <v>74920747.747747749</v>
      </c>
      <c r="U5557">
        <v>18142972.972972974</v>
      </c>
      <c r="V5557">
        <v>23035718.918918923</v>
      </c>
      <c r="W5557">
        <v>11822.833333335</v>
      </c>
      <c r="X5557">
        <v>11143.75</v>
      </c>
    </row>
    <row r="5558" spans="1:24">
      <c r="A5558" s="7" t="s">
        <v>6537</v>
      </c>
      <c r="B5558" s="13" t="s">
        <v>846</v>
      </c>
      <c r="C5558">
        <v>158029451.67003787</v>
      </c>
      <c r="D5558">
        <v>156389793.71971819</v>
      </c>
      <c r="E5558">
        <v>256306.30630630601</v>
      </c>
      <c r="F5558">
        <v>53153.153153154999</v>
      </c>
      <c r="G5558">
        <v>44</v>
      </c>
      <c r="H5558">
        <v>73</v>
      </c>
      <c r="I5558">
        <v>9</v>
      </c>
      <c r="J5558">
        <v>9</v>
      </c>
      <c r="M5558">
        <v>56</v>
      </c>
      <c r="N5558">
        <v>94</v>
      </c>
      <c r="O5558">
        <v>7367567.5675675655</v>
      </c>
      <c r="P5558">
        <v>10328288.288288288</v>
      </c>
      <c r="Q5558">
        <v>115</v>
      </c>
      <c r="R5558">
        <v>166</v>
      </c>
      <c r="S5558">
        <v>40205513.513513513</v>
      </c>
      <c r="T5558">
        <v>37412765.765765771</v>
      </c>
      <c r="U5558">
        <v>6337657.6576576587</v>
      </c>
      <c r="V5558">
        <v>8668378.3783783782</v>
      </c>
      <c r="W5558">
        <v>7042.7083333330002</v>
      </c>
      <c r="X5558">
        <v>6749.6249999989996</v>
      </c>
    </row>
    <row r="5559" spans="1:24">
      <c r="A5559" s="7" t="s">
        <v>6538</v>
      </c>
      <c r="B5559" s="13" t="s">
        <v>1386</v>
      </c>
      <c r="C5559">
        <v>19030826.446397409</v>
      </c>
      <c r="D5559">
        <v>18093814.715039954</v>
      </c>
      <c r="E5559">
        <v>2702.7027027029999</v>
      </c>
      <c r="F5559">
        <v>7207.207207208</v>
      </c>
      <c r="G5559">
        <v>1</v>
      </c>
      <c r="I5559">
        <v>0</v>
      </c>
      <c r="J5559">
        <v>3</v>
      </c>
      <c r="K5559">
        <v>1</v>
      </c>
      <c r="M5559">
        <v>3</v>
      </c>
      <c r="N5559">
        <v>15</v>
      </c>
      <c r="O5559">
        <v>2571171.1711711707</v>
      </c>
      <c r="P5559">
        <v>4184684.6846846864</v>
      </c>
      <c r="R5559">
        <v>38</v>
      </c>
      <c r="S5559">
        <v>8647873.8738738745</v>
      </c>
      <c r="T5559">
        <v>8908932.4324324317</v>
      </c>
      <c r="U5559">
        <v>2447027.0270270277</v>
      </c>
      <c r="V5559">
        <v>4230810.8108108109</v>
      </c>
      <c r="W5559">
        <v>404.875</v>
      </c>
      <c r="X5559">
        <v>421.916666668</v>
      </c>
    </row>
    <row r="5560" spans="1:24">
      <c r="A5560" s="7" t="s">
        <v>6539</v>
      </c>
      <c r="B5560" s="13" t="s">
        <v>3564</v>
      </c>
      <c r="C5560">
        <v>67838599.503632143</v>
      </c>
      <c r="D5560">
        <v>66093655.647287831</v>
      </c>
      <c r="E5560">
        <v>1081981.981981982</v>
      </c>
      <c r="F5560">
        <v>2031531.5315315321</v>
      </c>
      <c r="G5560">
        <v>2</v>
      </c>
      <c r="H5560">
        <v>1</v>
      </c>
      <c r="I5560">
        <v>1</v>
      </c>
      <c r="J5560">
        <v>1</v>
      </c>
      <c r="M5560">
        <v>8</v>
      </c>
      <c r="N5560">
        <v>5</v>
      </c>
      <c r="O5560">
        <v>3022522.5225225221</v>
      </c>
      <c r="P5560">
        <v>3204504.5045045046</v>
      </c>
      <c r="Q5560">
        <v>10</v>
      </c>
      <c r="R5560">
        <v>4</v>
      </c>
      <c r="S5560">
        <v>23426903.603603605</v>
      </c>
      <c r="T5560">
        <v>24673076.576576576</v>
      </c>
      <c r="U5560">
        <v>3044954.9549549539</v>
      </c>
      <c r="V5560">
        <v>3702612.612612613</v>
      </c>
      <c r="W5560">
        <v>955.625</v>
      </c>
      <c r="X5560">
        <v>1040.1666666670001</v>
      </c>
    </row>
    <row r="5561" spans="1:24">
      <c r="A5561" s="7" t="s">
        <v>6540</v>
      </c>
      <c r="B5561" s="13" t="s">
        <v>1305</v>
      </c>
      <c r="C5561">
        <v>22952548.822031137</v>
      </c>
      <c r="D5561">
        <v>20507435.344178934</v>
      </c>
      <c r="E5561">
        <v>22522.522522522999</v>
      </c>
      <c r="F5561">
        <v>16216.216216216</v>
      </c>
      <c r="G5561">
        <v>14</v>
      </c>
      <c r="H5561">
        <v>17</v>
      </c>
      <c r="I5561">
        <v>2</v>
      </c>
      <c r="J5561">
        <v>3</v>
      </c>
      <c r="M5561">
        <v>19</v>
      </c>
      <c r="N5561">
        <v>22</v>
      </c>
      <c r="O5561">
        <v>1060360.36036036</v>
      </c>
      <c r="P5561">
        <v>1823423.423423423</v>
      </c>
      <c r="Q5561">
        <v>5</v>
      </c>
      <c r="R5561">
        <v>20</v>
      </c>
      <c r="S5561">
        <v>4625572.072072072</v>
      </c>
      <c r="T5561">
        <v>4706644.1441441439</v>
      </c>
      <c r="U5561">
        <v>857837.83783783799</v>
      </c>
      <c r="V5561">
        <v>2173333.333333334</v>
      </c>
      <c r="W5561">
        <v>358.74999999900001</v>
      </c>
      <c r="X5561">
        <v>323.66666666499998</v>
      </c>
    </row>
    <row r="5562" spans="1:24">
      <c r="A5562" s="7" t="s">
        <v>6541</v>
      </c>
      <c r="B5562" s="13" t="s">
        <v>1305</v>
      </c>
      <c r="C5562">
        <v>38778908.049954921</v>
      </c>
      <c r="D5562">
        <v>35840717.003936633</v>
      </c>
      <c r="E5562">
        <v>818018.01801801904</v>
      </c>
      <c r="F5562">
        <v>277477.47747747798</v>
      </c>
      <c r="G5562">
        <v>13</v>
      </c>
      <c r="H5562">
        <v>23</v>
      </c>
      <c r="I5562">
        <v>2</v>
      </c>
      <c r="J5562">
        <v>2</v>
      </c>
      <c r="M5562">
        <v>21</v>
      </c>
      <c r="N5562">
        <v>39</v>
      </c>
      <c r="O5562">
        <v>11051351.351351351</v>
      </c>
      <c r="P5562">
        <v>10602702.702702703</v>
      </c>
      <c r="Q5562">
        <v>15</v>
      </c>
      <c r="R5562">
        <v>18</v>
      </c>
      <c r="S5562">
        <v>13988846.846846847</v>
      </c>
      <c r="T5562">
        <v>15214864.864864865</v>
      </c>
      <c r="U5562">
        <v>9738648.6486486476</v>
      </c>
      <c r="V5562">
        <v>11140000</v>
      </c>
      <c r="W5562">
        <v>651.70833333399992</v>
      </c>
      <c r="X5562">
        <v>663.79166666600008</v>
      </c>
    </row>
    <row r="5563" spans="1:24">
      <c r="A5563" s="7" t="s">
        <v>6542</v>
      </c>
      <c r="B5563" s="13" t="s">
        <v>1305</v>
      </c>
      <c r="C5563">
        <v>77454648.049905092</v>
      </c>
      <c r="D5563">
        <v>68611662.940510258</v>
      </c>
      <c r="E5563">
        <v>745045.04504504497</v>
      </c>
      <c r="F5563">
        <v>840540.54054054106</v>
      </c>
      <c r="G5563">
        <v>28</v>
      </c>
      <c r="H5563">
        <v>30</v>
      </c>
      <c r="I5563">
        <v>6</v>
      </c>
      <c r="J5563">
        <v>4</v>
      </c>
      <c r="M5563">
        <v>36</v>
      </c>
      <c r="N5563">
        <v>40</v>
      </c>
      <c r="O5563">
        <v>4145045.0450450452</v>
      </c>
      <c r="P5563">
        <v>5200900.9009009013</v>
      </c>
      <c r="Q5563">
        <v>25</v>
      </c>
      <c r="R5563">
        <v>14</v>
      </c>
      <c r="S5563">
        <v>13778063.063063063</v>
      </c>
      <c r="T5563">
        <v>14077684.684684685</v>
      </c>
      <c r="U5563">
        <v>3961891.8918918921</v>
      </c>
      <c r="V5563">
        <v>4368918.9189189197</v>
      </c>
      <c r="W5563">
        <v>896.04166666700007</v>
      </c>
      <c r="X5563">
        <v>899.91666666600008</v>
      </c>
    </row>
    <row r="5564" spans="1:24">
      <c r="A5564" s="7" t="s">
        <v>6543</v>
      </c>
      <c r="B5564" s="13" t="s">
        <v>1305</v>
      </c>
      <c r="C5564">
        <v>26816639.444370843</v>
      </c>
      <c r="D5564">
        <v>24436691.003970794</v>
      </c>
      <c r="G5564">
        <v>12</v>
      </c>
      <c r="H5564">
        <v>11</v>
      </c>
      <c r="M5564">
        <v>42</v>
      </c>
      <c r="N5564">
        <v>22</v>
      </c>
      <c r="P5564">
        <v>9909.9099099100004</v>
      </c>
      <c r="S5564">
        <v>4713049.5495495498</v>
      </c>
      <c r="T5564">
        <v>4804373.8738738745</v>
      </c>
      <c r="W5564">
        <v>357.87499999900001</v>
      </c>
      <c r="X5564">
        <v>341.291666668</v>
      </c>
    </row>
    <row r="5565" spans="1:24">
      <c r="A5565" s="7" t="s">
        <v>6544</v>
      </c>
      <c r="B5565" s="13" t="s">
        <v>1413</v>
      </c>
      <c r="C5565">
        <v>38001369.627001703</v>
      </c>
      <c r="D5565">
        <v>42395186.815784678</v>
      </c>
      <c r="E5565">
        <v>925225.22522522602</v>
      </c>
      <c r="F5565">
        <v>993918.91891891905</v>
      </c>
      <c r="G5565">
        <v>45</v>
      </c>
      <c r="H5565">
        <v>20</v>
      </c>
      <c r="I5565">
        <v>1</v>
      </c>
      <c r="J5565">
        <v>1</v>
      </c>
      <c r="M5565">
        <v>90</v>
      </c>
      <c r="N5565">
        <v>27</v>
      </c>
      <c r="O5565">
        <v>5799099.0990990987</v>
      </c>
      <c r="P5565">
        <v>12996396.396396399</v>
      </c>
      <c r="Q5565">
        <v>52</v>
      </c>
      <c r="R5565">
        <v>215</v>
      </c>
      <c r="S5565">
        <v>8366153.1531531531</v>
      </c>
      <c r="T5565">
        <v>9480896.3963963948</v>
      </c>
      <c r="U5565">
        <v>5295765.7657657648</v>
      </c>
      <c r="V5565">
        <v>12076756.756756756</v>
      </c>
      <c r="W5565">
        <v>990.29166666599997</v>
      </c>
      <c r="X5565">
        <v>994.41666666599997</v>
      </c>
    </row>
    <row r="5566" spans="1:24">
      <c r="A5566" s="7" t="s">
        <v>6545</v>
      </c>
      <c r="B5566" s="13" t="s">
        <v>2519</v>
      </c>
      <c r="C5566">
        <v>221520824.74588048</v>
      </c>
      <c r="D5566">
        <v>219799157.60673767</v>
      </c>
      <c r="E5566">
        <v>2296396.3963963981</v>
      </c>
      <c r="F5566">
        <v>1180630.630630631</v>
      </c>
      <c r="G5566">
        <v>101</v>
      </c>
      <c r="H5566">
        <v>73</v>
      </c>
      <c r="I5566">
        <v>2</v>
      </c>
      <c r="J5566">
        <v>4</v>
      </c>
      <c r="M5566">
        <v>226</v>
      </c>
      <c r="N5566">
        <v>153</v>
      </c>
      <c r="O5566">
        <v>32218918.918918915</v>
      </c>
      <c r="P5566">
        <v>28163288.288288284</v>
      </c>
      <c r="Q5566">
        <v>245</v>
      </c>
      <c r="R5566">
        <v>139</v>
      </c>
      <c r="S5566">
        <v>48427180.180180177</v>
      </c>
      <c r="T5566">
        <v>49780612.612612613</v>
      </c>
      <c r="U5566">
        <v>30587657.657657661</v>
      </c>
      <c r="V5566">
        <v>24953288.288288288</v>
      </c>
      <c r="W5566">
        <v>5508.874999996</v>
      </c>
      <c r="X5566">
        <v>5404.2083333270002</v>
      </c>
    </row>
    <row r="5567" spans="1:24">
      <c r="A5567" s="7" t="s">
        <v>6546</v>
      </c>
      <c r="B5567" s="13" t="s">
        <v>1854</v>
      </c>
      <c r="C5567">
        <v>92468988.255870402</v>
      </c>
      <c r="D5567">
        <v>99387613.828352571</v>
      </c>
      <c r="E5567">
        <v>99549.549549549003</v>
      </c>
      <c r="F5567">
        <v>21621.621621621998</v>
      </c>
      <c r="G5567">
        <v>71</v>
      </c>
      <c r="H5567">
        <v>53</v>
      </c>
      <c r="I5567">
        <v>3</v>
      </c>
      <c r="J5567">
        <v>3</v>
      </c>
      <c r="M5567">
        <v>108</v>
      </c>
      <c r="N5567">
        <v>77</v>
      </c>
      <c r="O5567">
        <v>10754324.324324325</v>
      </c>
      <c r="P5567">
        <v>6157657.6576576577</v>
      </c>
      <c r="Q5567">
        <v>37</v>
      </c>
      <c r="R5567">
        <v>30</v>
      </c>
      <c r="S5567">
        <v>28711860.360360362</v>
      </c>
      <c r="T5567">
        <v>30280599.0990991</v>
      </c>
      <c r="U5567">
        <v>6127027.0270270268</v>
      </c>
      <c r="V5567">
        <v>5581441.441441441</v>
      </c>
      <c r="W5567">
        <v>4176.7499999989996</v>
      </c>
      <c r="X5567">
        <v>4485.6666666680003</v>
      </c>
    </row>
    <row r="5568" spans="1:24">
      <c r="A5568" s="7" t="s">
        <v>6547</v>
      </c>
      <c r="B5568" s="13" t="s">
        <v>5675</v>
      </c>
      <c r="C5568">
        <v>107120011.45125632</v>
      </c>
      <c r="D5568">
        <v>111307000.16809626</v>
      </c>
      <c r="E5568">
        <v>11005405.405405406</v>
      </c>
      <c r="F5568">
        <v>3628153.1531531559</v>
      </c>
      <c r="G5568">
        <v>69</v>
      </c>
      <c r="H5568">
        <v>87</v>
      </c>
      <c r="I5568">
        <v>5</v>
      </c>
      <c r="J5568">
        <v>3</v>
      </c>
      <c r="K5568">
        <v>1</v>
      </c>
      <c r="M5568">
        <v>181</v>
      </c>
      <c r="N5568">
        <v>132</v>
      </c>
      <c r="O5568">
        <v>14311081.081081081</v>
      </c>
      <c r="P5568">
        <v>15320720.720720721</v>
      </c>
      <c r="Q5568">
        <v>189</v>
      </c>
      <c r="R5568">
        <v>62</v>
      </c>
      <c r="S5568">
        <v>33920955.85585586</v>
      </c>
      <c r="T5568">
        <v>39674951.351351351</v>
      </c>
      <c r="U5568">
        <v>12917567.567567568</v>
      </c>
      <c r="V5568">
        <v>12990900.900900904</v>
      </c>
      <c r="W5568">
        <v>7352.1249999920001</v>
      </c>
      <c r="X5568">
        <v>7512.2916666669998</v>
      </c>
    </row>
    <row r="5569" spans="1:24">
      <c r="A5569" s="7" t="s">
        <v>6548</v>
      </c>
      <c r="B5569" s="13" t="s">
        <v>2274</v>
      </c>
      <c r="C5569">
        <v>232042792.04283983</v>
      </c>
      <c r="D5569">
        <v>226841826.54501757</v>
      </c>
      <c r="E5569">
        <v>5325225.225225226</v>
      </c>
      <c r="F5569">
        <v>245720.720720724</v>
      </c>
      <c r="G5569">
        <v>105</v>
      </c>
      <c r="H5569">
        <v>124</v>
      </c>
      <c r="I5569">
        <v>11</v>
      </c>
      <c r="J5569">
        <v>14</v>
      </c>
      <c r="M5569">
        <v>158</v>
      </c>
      <c r="N5569">
        <v>182</v>
      </c>
      <c r="O5569">
        <v>17714864.864864863</v>
      </c>
      <c r="P5569">
        <v>94023430.630630627</v>
      </c>
      <c r="Q5569">
        <v>24</v>
      </c>
      <c r="R5569">
        <v>2277</v>
      </c>
      <c r="S5569">
        <v>86157342.342342347</v>
      </c>
      <c r="T5569">
        <v>86314828.828828841</v>
      </c>
      <c r="U5569">
        <v>15206846.846846847</v>
      </c>
      <c r="V5569">
        <v>22272252.252252251</v>
      </c>
      <c r="W5569">
        <v>12201.916666671001</v>
      </c>
      <c r="X5569">
        <v>12186.875000001</v>
      </c>
    </row>
    <row r="5570" spans="1:24">
      <c r="A5570" s="7" t="s">
        <v>6549</v>
      </c>
      <c r="B5570" s="13" t="s">
        <v>1601</v>
      </c>
      <c r="C5570">
        <v>93700142.098965362</v>
      </c>
      <c r="D5570">
        <v>93437760.165954813</v>
      </c>
      <c r="E5570">
        <v>6306.3063063070003</v>
      </c>
      <c r="F5570">
        <v>7207.207207208</v>
      </c>
      <c r="G5570">
        <v>42</v>
      </c>
      <c r="H5570">
        <v>13</v>
      </c>
      <c r="I5570">
        <v>5</v>
      </c>
      <c r="J5570">
        <v>4</v>
      </c>
      <c r="K5570">
        <v>4</v>
      </c>
      <c r="M5570">
        <v>81</v>
      </c>
      <c r="N5570">
        <v>57</v>
      </c>
      <c r="O5570">
        <v>28910270.270270266</v>
      </c>
      <c r="P5570">
        <v>6382432.4324324308</v>
      </c>
      <c r="Q5570">
        <v>237</v>
      </c>
      <c r="R5570">
        <v>240</v>
      </c>
      <c r="S5570">
        <v>20045581.081081081</v>
      </c>
      <c r="T5570">
        <v>21566864.864864863</v>
      </c>
      <c r="U5570">
        <v>29005855.855855856</v>
      </c>
      <c r="V5570">
        <v>5739189.1891891882</v>
      </c>
      <c r="W5570">
        <v>2086.250000001</v>
      </c>
      <c r="X5570">
        <v>2141.500000004</v>
      </c>
    </row>
    <row r="5571" spans="1:24">
      <c r="A5571" s="7" t="s">
        <v>6550</v>
      </c>
      <c r="B5571" s="13" t="s">
        <v>701</v>
      </c>
      <c r="C5571">
        <v>149363803.08078614</v>
      </c>
      <c r="D5571">
        <v>150776488.89442384</v>
      </c>
      <c r="E5571">
        <v>315090.09009009</v>
      </c>
      <c r="F5571">
        <v>891666.66666666698</v>
      </c>
      <c r="G5571">
        <v>21</v>
      </c>
      <c r="H5571">
        <v>38</v>
      </c>
      <c r="I5571">
        <v>2</v>
      </c>
      <c r="J5571">
        <v>3</v>
      </c>
      <c r="M5571">
        <v>71</v>
      </c>
      <c r="N5571">
        <v>54</v>
      </c>
      <c r="O5571">
        <v>15418693.693693692</v>
      </c>
      <c r="P5571">
        <v>13212612.612612613</v>
      </c>
      <c r="Q5571">
        <v>23</v>
      </c>
      <c r="R5571">
        <v>21</v>
      </c>
      <c r="S5571">
        <v>29971603.603603605</v>
      </c>
      <c r="T5571">
        <v>30026223.423423424</v>
      </c>
      <c r="U5571">
        <v>11486666.666666666</v>
      </c>
      <c r="V5571">
        <v>10792792.792792793</v>
      </c>
      <c r="W5571">
        <v>2493.6250000059999</v>
      </c>
      <c r="X5571">
        <v>2416.9583333350001</v>
      </c>
    </row>
    <row r="5572" spans="1:24">
      <c r="A5572" s="7" t="s">
        <v>630</v>
      </c>
      <c r="B5572" s="13" t="s">
        <v>1054</v>
      </c>
      <c r="C5572">
        <v>627750502.54676282</v>
      </c>
      <c r="D5572">
        <v>597507657.15157247</v>
      </c>
      <c r="E5572">
        <v>316666.66666666698</v>
      </c>
      <c r="F5572">
        <v>163963.963963966</v>
      </c>
      <c r="G5572">
        <v>118</v>
      </c>
      <c r="H5572">
        <v>110</v>
      </c>
      <c r="I5572">
        <v>1</v>
      </c>
      <c r="J5572">
        <v>0</v>
      </c>
      <c r="K5572">
        <v>1</v>
      </c>
      <c r="M5572">
        <v>145</v>
      </c>
      <c r="N5572">
        <v>141</v>
      </c>
      <c r="O5572">
        <v>6821171.1711711697</v>
      </c>
      <c r="P5572">
        <v>13151171.17117117</v>
      </c>
      <c r="Q5572">
        <v>60</v>
      </c>
      <c r="R5572">
        <v>52</v>
      </c>
      <c r="S5572">
        <v>68963761.261261269</v>
      </c>
      <c r="T5572">
        <v>70661409.909909904</v>
      </c>
      <c r="U5572">
        <v>6689639.6396396384</v>
      </c>
      <c r="V5572">
        <v>13749189.189189186</v>
      </c>
      <c r="W5572">
        <v>10430.208333336999</v>
      </c>
      <c r="X5572">
        <v>11002.833333336001</v>
      </c>
    </row>
    <row r="5573" spans="1:24">
      <c r="A5573" s="7" t="s">
        <v>6551</v>
      </c>
      <c r="B5573" s="13" t="s">
        <v>1804</v>
      </c>
      <c r="C5573">
        <v>607106319.46440959</v>
      </c>
      <c r="D5573">
        <v>591551308.73743653</v>
      </c>
      <c r="E5573">
        <v>247207263.96396399</v>
      </c>
      <c r="F5573">
        <v>8181531.5315315425</v>
      </c>
      <c r="G5573">
        <v>144</v>
      </c>
      <c r="H5573">
        <v>254</v>
      </c>
      <c r="I5573">
        <v>13</v>
      </c>
      <c r="J5573">
        <v>25</v>
      </c>
      <c r="K5573">
        <v>2</v>
      </c>
      <c r="M5573">
        <v>245</v>
      </c>
      <c r="N5573">
        <v>592</v>
      </c>
      <c r="O5573">
        <v>137482637.83783785</v>
      </c>
      <c r="P5573">
        <v>143358108.1081081</v>
      </c>
      <c r="Q5573">
        <v>165</v>
      </c>
      <c r="R5573">
        <v>205</v>
      </c>
      <c r="S5573">
        <v>151664735.13513511</v>
      </c>
      <c r="T5573">
        <v>165781197.2972973</v>
      </c>
      <c r="U5573">
        <v>83602511.711711705</v>
      </c>
      <c r="V5573">
        <v>129814900.9009009</v>
      </c>
      <c r="W5573">
        <v>10179.458333328001</v>
      </c>
      <c r="X5573">
        <v>10144.29166667</v>
      </c>
    </row>
    <row r="5574" spans="1:24">
      <c r="A5574" s="7" t="s">
        <v>6552</v>
      </c>
      <c r="B5574" s="13" t="s">
        <v>2507</v>
      </c>
      <c r="C5574">
        <v>45008417.282223843</v>
      </c>
      <c r="D5574">
        <v>47575151.30857648</v>
      </c>
      <c r="E5574">
        <v>11711.711711713</v>
      </c>
      <c r="F5574">
        <v>11711.711711712</v>
      </c>
      <c r="G5574">
        <v>4</v>
      </c>
      <c r="H5574">
        <v>3</v>
      </c>
      <c r="I5574">
        <v>3</v>
      </c>
      <c r="J5574">
        <v>2</v>
      </c>
      <c r="M5574">
        <v>5</v>
      </c>
      <c r="N5574">
        <v>6</v>
      </c>
      <c r="O5574">
        <v>340540.54054054199</v>
      </c>
      <c r="P5574">
        <v>572972.97297297395</v>
      </c>
      <c r="Q5574">
        <v>16</v>
      </c>
      <c r="R5574">
        <v>8</v>
      </c>
      <c r="S5574">
        <v>4050774.774774774</v>
      </c>
      <c r="T5574">
        <v>3761027.0270270258</v>
      </c>
      <c r="U5574">
        <v>543243.24324324296</v>
      </c>
      <c r="V5574">
        <v>483513.51351351402</v>
      </c>
      <c r="W5574">
        <v>656.16666666399999</v>
      </c>
      <c r="X5574">
        <v>700.25</v>
      </c>
    </row>
    <row r="5575" spans="1:24">
      <c r="A5575" s="7" t="s">
        <v>6553</v>
      </c>
      <c r="B5575" s="13" t="s">
        <v>2507</v>
      </c>
      <c r="C5575">
        <v>26022490.670936286</v>
      </c>
      <c r="D5575">
        <v>29533615.222045965</v>
      </c>
      <c r="E5575">
        <v>102522.52252252201</v>
      </c>
      <c r="F5575">
        <v>142342.34234234301</v>
      </c>
      <c r="G5575">
        <v>4</v>
      </c>
      <c r="H5575">
        <v>14</v>
      </c>
      <c r="I5575">
        <v>6</v>
      </c>
      <c r="J5575">
        <v>7</v>
      </c>
      <c r="M5575">
        <v>7</v>
      </c>
      <c r="N5575">
        <v>15</v>
      </c>
      <c r="O5575">
        <v>12148468.46846847</v>
      </c>
      <c r="P5575">
        <v>1951351.3513513531</v>
      </c>
      <c r="Q5575">
        <v>325</v>
      </c>
      <c r="R5575">
        <v>47</v>
      </c>
      <c r="S5575">
        <v>3804009.0090090092</v>
      </c>
      <c r="T5575">
        <v>5182090.0900900904</v>
      </c>
      <c r="U5575">
        <v>9140090.0900900885</v>
      </c>
      <c r="V5575">
        <v>1780133.3333333351</v>
      </c>
      <c r="W5575">
        <v>582.20833333199994</v>
      </c>
      <c r="X5575">
        <v>578.83333333500002</v>
      </c>
    </row>
    <row r="5576" spans="1:24">
      <c r="A5576" s="7" t="s">
        <v>6554</v>
      </c>
      <c r="B5576" s="13" t="s">
        <v>2507</v>
      </c>
      <c r="C5576">
        <v>6702339.2094457466</v>
      </c>
      <c r="D5576">
        <v>7758307.2240311187</v>
      </c>
      <c r="E5576">
        <v>5405.4054054059998</v>
      </c>
      <c r="F5576">
        <v>9009.0090090089998</v>
      </c>
      <c r="G5576">
        <v>1</v>
      </c>
      <c r="H5576">
        <v>5</v>
      </c>
      <c r="I5576">
        <v>2</v>
      </c>
      <c r="J5576">
        <v>1</v>
      </c>
      <c r="K5576">
        <v>1</v>
      </c>
      <c r="M5576">
        <v>1</v>
      </c>
      <c r="N5576">
        <v>9</v>
      </c>
      <c r="O5576">
        <v>95495.495495495998</v>
      </c>
      <c r="P5576">
        <v>190990.99099099101</v>
      </c>
      <c r="Q5576">
        <v>6</v>
      </c>
      <c r="R5576">
        <v>7</v>
      </c>
      <c r="S5576">
        <v>1210180.1801801799</v>
      </c>
      <c r="T5576">
        <v>1806274.7747747751</v>
      </c>
      <c r="U5576">
        <v>146846.846846848</v>
      </c>
      <c r="V5576">
        <v>160810.810810811</v>
      </c>
      <c r="W5576">
        <v>182.541666666</v>
      </c>
      <c r="X5576">
        <v>176.29166666700002</v>
      </c>
    </row>
    <row r="5577" spans="1:24">
      <c r="A5577" s="7" t="s">
        <v>6555</v>
      </c>
      <c r="B5577" s="13" t="s">
        <v>2507</v>
      </c>
      <c r="C5577">
        <v>13269611.161000844</v>
      </c>
      <c r="D5577">
        <v>12325390.255891494</v>
      </c>
      <c r="E5577">
        <v>41441.441441444003</v>
      </c>
      <c r="F5577">
        <v>50450.450450452001</v>
      </c>
      <c r="G5577">
        <v>19</v>
      </c>
      <c r="H5577">
        <v>100</v>
      </c>
      <c r="I5577">
        <v>7</v>
      </c>
      <c r="J5577">
        <v>6</v>
      </c>
      <c r="M5577">
        <v>794</v>
      </c>
      <c r="N5577">
        <v>659</v>
      </c>
      <c r="O5577">
        <v>1680180.1801801831</v>
      </c>
      <c r="P5577">
        <v>2434234.2342342362</v>
      </c>
      <c r="Q5577">
        <v>25</v>
      </c>
      <c r="R5577">
        <v>87</v>
      </c>
      <c r="S5577">
        <v>16974333.333333332</v>
      </c>
      <c r="T5577">
        <v>20535322.522522524</v>
      </c>
      <c r="U5577">
        <v>1866846.8468468492</v>
      </c>
      <c r="V5577">
        <v>3578511.7117117108</v>
      </c>
      <c r="W5577">
        <v>330.50000000299997</v>
      </c>
      <c r="X5577">
        <v>311.04166666499998</v>
      </c>
    </row>
    <row r="5578" spans="1:24">
      <c r="A5578" s="7" t="s">
        <v>6556</v>
      </c>
      <c r="B5578" s="13" t="s">
        <v>2507</v>
      </c>
      <c r="C5578">
        <v>83293325.874417871</v>
      </c>
      <c r="D5578">
        <v>90893167.983377889</v>
      </c>
      <c r="E5578">
        <v>54121203.603603616</v>
      </c>
      <c r="F5578">
        <v>9592362.1621621698</v>
      </c>
      <c r="G5578">
        <v>23</v>
      </c>
      <c r="H5578">
        <v>34</v>
      </c>
      <c r="I5578">
        <v>22</v>
      </c>
      <c r="J5578">
        <v>17</v>
      </c>
      <c r="K5578">
        <v>1</v>
      </c>
      <c r="M5578">
        <v>163</v>
      </c>
      <c r="N5578">
        <v>62</v>
      </c>
      <c r="O5578">
        <v>19544594.594594598</v>
      </c>
      <c r="P5578">
        <v>18872072.072072074</v>
      </c>
      <c r="Q5578">
        <v>248</v>
      </c>
      <c r="R5578">
        <v>129</v>
      </c>
      <c r="S5578">
        <v>17462558.558558561</v>
      </c>
      <c r="T5578">
        <v>17943493.693693694</v>
      </c>
      <c r="U5578">
        <v>15567387.387387387</v>
      </c>
      <c r="V5578">
        <v>9126079.2792792805</v>
      </c>
      <c r="W5578">
        <v>1817.5</v>
      </c>
      <c r="X5578">
        <v>1828.8333333330002</v>
      </c>
    </row>
    <row r="5579" spans="1:24">
      <c r="A5579" s="7" t="s">
        <v>6557</v>
      </c>
      <c r="B5579" s="13" t="s">
        <v>3882</v>
      </c>
      <c r="C5579">
        <v>319736105.42551398</v>
      </c>
      <c r="D5579">
        <v>313951318.19877326</v>
      </c>
      <c r="E5579">
        <v>135268530.63063064</v>
      </c>
      <c r="F5579">
        <v>75762035.135135144</v>
      </c>
      <c r="G5579">
        <v>78</v>
      </c>
      <c r="H5579">
        <v>109</v>
      </c>
      <c r="I5579">
        <v>17</v>
      </c>
      <c r="J5579">
        <v>20</v>
      </c>
      <c r="K5579">
        <v>7</v>
      </c>
      <c r="M5579">
        <v>226</v>
      </c>
      <c r="N5579">
        <v>312</v>
      </c>
      <c r="O5579">
        <v>56021081.081081085</v>
      </c>
      <c r="P5579">
        <v>32763153.153153148</v>
      </c>
      <c r="Q5579">
        <v>226</v>
      </c>
      <c r="R5579">
        <v>301</v>
      </c>
      <c r="S5579">
        <v>138186585.58558559</v>
      </c>
      <c r="T5579">
        <v>144337241.44144145</v>
      </c>
      <c r="U5579">
        <v>53503063.06306307</v>
      </c>
      <c r="V5579">
        <v>22663646.846846841</v>
      </c>
      <c r="W5579">
        <v>6452.2916666599995</v>
      </c>
      <c r="X5579">
        <v>6543.0833333310002</v>
      </c>
    </row>
    <row r="5580" spans="1:24">
      <c r="A5580" s="7" t="s">
        <v>6558</v>
      </c>
      <c r="B5580" s="13" t="s">
        <v>3528</v>
      </c>
      <c r="C5580">
        <v>6119048.1155255269</v>
      </c>
      <c r="D5580">
        <v>6185360.7171596522</v>
      </c>
      <c r="M5580">
        <v>2</v>
      </c>
      <c r="N5580">
        <v>2</v>
      </c>
      <c r="O5580">
        <v>900.900900901</v>
      </c>
      <c r="P5580">
        <v>55855.855855856003</v>
      </c>
      <c r="S5580">
        <v>1261441.441441441</v>
      </c>
      <c r="T5580">
        <v>1266040.5405405411</v>
      </c>
      <c r="V5580">
        <v>54054.054054054002</v>
      </c>
      <c r="W5580">
        <v>108.541666668</v>
      </c>
      <c r="X5580">
        <v>112.333333334</v>
      </c>
    </row>
    <row r="5581" spans="1:24">
      <c r="A5581" s="7" t="s">
        <v>6558</v>
      </c>
      <c r="B5581" s="13" t="s">
        <v>1415</v>
      </c>
      <c r="C5581">
        <v>13055254.666989597</v>
      </c>
      <c r="D5581">
        <v>13009649.912588216</v>
      </c>
      <c r="F5581">
        <v>900.900900901</v>
      </c>
      <c r="H5581">
        <v>3</v>
      </c>
      <c r="I5581">
        <v>0</v>
      </c>
      <c r="J5581">
        <v>1</v>
      </c>
      <c r="N5581">
        <v>3</v>
      </c>
      <c r="P5581">
        <v>18918.918918919</v>
      </c>
      <c r="R5581">
        <v>2</v>
      </c>
      <c r="S5581">
        <v>2946261.2612612611</v>
      </c>
      <c r="T5581">
        <v>2972477.4774774769</v>
      </c>
      <c r="V5581">
        <v>60810.810810811003</v>
      </c>
      <c r="W5581">
        <v>205</v>
      </c>
      <c r="X5581">
        <v>198</v>
      </c>
    </row>
    <row r="5582" spans="1:24">
      <c r="A5582" s="7" t="s">
        <v>6559</v>
      </c>
      <c r="B5582" s="13" t="s">
        <v>1217</v>
      </c>
      <c r="C5582">
        <v>131020612.20982531</v>
      </c>
      <c r="D5582">
        <v>134568603.05925179</v>
      </c>
      <c r="E5582">
        <v>28828.828828828999</v>
      </c>
      <c r="F5582">
        <v>62162.162162164997</v>
      </c>
      <c r="G5582">
        <v>73</v>
      </c>
      <c r="H5582">
        <v>30</v>
      </c>
      <c r="I5582">
        <v>5</v>
      </c>
      <c r="J5582">
        <v>8</v>
      </c>
      <c r="M5582">
        <v>119</v>
      </c>
      <c r="N5582">
        <v>67</v>
      </c>
      <c r="O5582">
        <v>5140810.81081081</v>
      </c>
      <c r="P5582">
        <v>6841441.4414414419</v>
      </c>
      <c r="Q5582">
        <v>46</v>
      </c>
      <c r="R5582">
        <v>91</v>
      </c>
      <c r="S5582">
        <v>18823387.387387387</v>
      </c>
      <c r="T5582">
        <v>17927608.108108111</v>
      </c>
      <c r="U5582">
        <v>5044324.3243243229</v>
      </c>
      <c r="V5582">
        <v>6844054.0540540535</v>
      </c>
      <c r="W5582">
        <v>3479.0416666700003</v>
      </c>
      <c r="X5582">
        <v>3446.3333333270002</v>
      </c>
    </row>
    <row r="5583" spans="1:24">
      <c r="A5583" s="7" t="s">
        <v>631</v>
      </c>
      <c r="B5583" s="13" t="s">
        <v>64</v>
      </c>
      <c r="C5583">
        <v>415752049.92986846</v>
      </c>
      <c r="D5583">
        <v>388621910.07106948</v>
      </c>
      <c r="E5583">
        <v>5447522.5225225231</v>
      </c>
      <c r="F5583">
        <v>3792792.7927927929</v>
      </c>
      <c r="G5583">
        <v>66</v>
      </c>
      <c r="H5583">
        <v>117</v>
      </c>
      <c r="I5583">
        <v>2</v>
      </c>
      <c r="J5583">
        <v>4</v>
      </c>
      <c r="M5583">
        <v>84</v>
      </c>
      <c r="N5583">
        <v>147</v>
      </c>
      <c r="O5583">
        <v>34882484.684684686</v>
      </c>
      <c r="P5583">
        <v>44792297.297297299</v>
      </c>
      <c r="Q5583">
        <v>113</v>
      </c>
      <c r="R5583">
        <v>110</v>
      </c>
      <c r="S5583">
        <v>212537540.54054055</v>
      </c>
      <c r="T5583">
        <v>217103635.13513514</v>
      </c>
      <c r="U5583">
        <v>36618288.288288288</v>
      </c>
      <c r="V5583">
        <v>47301081.081081085</v>
      </c>
      <c r="W5583">
        <v>7053.7499999989996</v>
      </c>
      <c r="X5583">
        <v>7173.2083333290002</v>
      </c>
    </row>
    <row r="5584" spans="1:24">
      <c r="A5584" s="7" t="s">
        <v>6560</v>
      </c>
      <c r="B5584" s="13" t="s">
        <v>808</v>
      </c>
      <c r="C5584">
        <v>10603978.206122532</v>
      </c>
      <c r="D5584">
        <v>10862061.908174748</v>
      </c>
      <c r="M5584">
        <v>1</v>
      </c>
      <c r="N5584">
        <v>3</v>
      </c>
      <c r="S5584">
        <v>1577135.1351351349</v>
      </c>
      <c r="T5584">
        <v>1176869.3693693699</v>
      </c>
      <c r="W5584">
        <v>239.04166666500001</v>
      </c>
      <c r="X5584">
        <v>239.500000003</v>
      </c>
    </row>
    <row r="5585" spans="1:24">
      <c r="A5585" s="7" t="s">
        <v>6560</v>
      </c>
      <c r="B5585" s="13" t="s">
        <v>809</v>
      </c>
      <c r="C5585">
        <v>19619897.038482871</v>
      </c>
      <c r="D5585">
        <v>19190708.822155911</v>
      </c>
      <c r="G5585">
        <v>2</v>
      </c>
      <c r="H5585">
        <v>1</v>
      </c>
      <c r="M5585">
        <v>2</v>
      </c>
      <c r="N5585">
        <v>1</v>
      </c>
      <c r="S5585">
        <v>3198513.5135135138</v>
      </c>
      <c r="T5585">
        <v>2233738.738738738</v>
      </c>
      <c r="W5585">
        <v>393</v>
      </c>
      <c r="X5585">
        <v>368</v>
      </c>
    </row>
    <row r="5586" spans="1:24">
      <c r="A5586" s="7" t="s">
        <v>6561</v>
      </c>
      <c r="B5586" s="13" t="s">
        <v>1424</v>
      </c>
      <c r="C5586">
        <v>554509734.85956132</v>
      </c>
      <c r="D5586">
        <v>505048597.27478951</v>
      </c>
      <c r="E5586">
        <v>2027027.0270270279</v>
      </c>
      <c r="F5586">
        <v>972072.07207207195</v>
      </c>
      <c r="G5586">
        <v>73</v>
      </c>
      <c r="H5586">
        <v>77</v>
      </c>
      <c r="I5586">
        <v>3</v>
      </c>
      <c r="J5586">
        <v>1</v>
      </c>
      <c r="K5586">
        <v>1</v>
      </c>
      <c r="M5586">
        <v>88</v>
      </c>
      <c r="N5586">
        <v>98</v>
      </c>
      <c r="O5586">
        <v>71087478.378378376</v>
      </c>
      <c r="P5586">
        <v>26909009.009009007</v>
      </c>
      <c r="Q5586">
        <v>43</v>
      </c>
      <c r="R5586">
        <v>44</v>
      </c>
      <c r="S5586">
        <v>145573014.41441444</v>
      </c>
      <c r="T5586">
        <v>147848645.04504508</v>
      </c>
      <c r="U5586">
        <v>16863333.333333336</v>
      </c>
      <c r="V5586">
        <v>21874414.414414413</v>
      </c>
      <c r="W5586">
        <v>10195.625000002001</v>
      </c>
      <c r="X5586">
        <v>10303.000000004</v>
      </c>
    </row>
    <row r="5587" spans="1:24">
      <c r="A5587" s="7" t="s">
        <v>6562</v>
      </c>
      <c r="B5587" s="13" t="s">
        <v>1424</v>
      </c>
      <c r="C5587">
        <v>735001940.67495728</v>
      </c>
      <c r="D5587">
        <v>691249866.95833743</v>
      </c>
      <c r="E5587">
        <v>186707692.7927928</v>
      </c>
      <c r="F5587">
        <v>1628153.1531531559</v>
      </c>
      <c r="G5587">
        <v>191</v>
      </c>
      <c r="H5587">
        <v>219</v>
      </c>
      <c r="I5587">
        <v>16</v>
      </c>
      <c r="J5587">
        <v>13</v>
      </c>
      <c r="K5587">
        <v>1</v>
      </c>
      <c r="M5587">
        <v>220</v>
      </c>
      <c r="N5587">
        <v>272</v>
      </c>
      <c r="O5587">
        <v>107281081.08108106</v>
      </c>
      <c r="P5587">
        <v>132156396.39639638</v>
      </c>
      <c r="Q5587">
        <v>273</v>
      </c>
      <c r="R5587">
        <v>288</v>
      </c>
      <c r="S5587">
        <v>228378432.43243241</v>
      </c>
      <c r="T5587">
        <v>231328025.22522524</v>
      </c>
      <c r="U5587">
        <v>55500219.819819815</v>
      </c>
      <c r="V5587">
        <v>68625675.67567566</v>
      </c>
      <c r="W5587">
        <v>17478.041666677</v>
      </c>
      <c r="X5587">
        <v>17248.291666671001</v>
      </c>
    </row>
    <row r="5588" spans="1:24">
      <c r="A5588" s="7" t="s">
        <v>6563</v>
      </c>
      <c r="B5588" s="13" t="s">
        <v>837</v>
      </c>
      <c r="C5588">
        <v>91684242.361031324</v>
      </c>
      <c r="D5588">
        <v>88855024.447835565</v>
      </c>
      <c r="E5588">
        <v>5113513.5135135129</v>
      </c>
      <c r="F5588">
        <v>8108.1081081089997</v>
      </c>
      <c r="G5588">
        <v>25</v>
      </c>
      <c r="H5588">
        <v>22</v>
      </c>
      <c r="I5588">
        <v>2</v>
      </c>
      <c r="J5588">
        <v>2</v>
      </c>
      <c r="M5588">
        <v>46</v>
      </c>
      <c r="N5588">
        <v>34</v>
      </c>
      <c r="O5588">
        <v>11241448.648648648</v>
      </c>
      <c r="P5588">
        <v>12698198.198198199</v>
      </c>
      <c r="Q5588">
        <v>75</v>
      </c>
      <c r="R5588">
        <v>39</v>
      </c>
      <c r="S5588">
        <v>24167743.24324324</v>
      </c>
      <c r="T5588">
        <v>25804795.495495498</v>
      </c>
      <c r="U5588">
        <v>9977657.6576576568</v>
      </c>
      <c r="V5588">
        <v>9611654.9549549539</v>
      </c>
      <c r="W5588">
        <v>1609.75</v>
      </c>
      <c r="X5588">
        <v>1556.83333333</v>
      </c>
    </row>
    <row r="5589" spans="1:24">
      <c r="A5589" s="7" t="s">
        <v>6564</v>
      </c>
      <c r="B5589" s="13" t="s">
        <v>837</v>
      </c>
      <c r="C5589">
        <v>46777351.826205254</v>
      </c>
      <c r="D5589">
        <v>41359138.760270596</v>
      </c>
      <c r="E5589">
        <v>151351.351351352</v>
      </c>
      <c r="F5589">
        <v>30630.630630631</v>
      </c>
      <c r="G5589">
        <v>16</v>
      </c>
      <c r="H5589">
        <v>30</v>
      </c>
      <c r="I5589">
        <v>2</v>
      </c>
      <c r="J5589">
        <v>2</v>
      </c>
      <c r="M5589">
        <v>24</v>
      </c>
      <c r="N5589">
        <v>34</v>
      </c>
      <c r="O5589">
        <v>2268468.4684684682</v>
      </c>
      <c r="P5589">
        <v>3882176.5765765761</v>
      </c>
      <c r="Q5589">
        <v>25</v>
      </c>
      <c r="R5589">
        <v>18</v>
      </c>
      <c r="S5589">
        <v>12038594.594594594</v>
      </c>
      <c r="T5589">
        <v>12138877.477477478</v>
      </c>
      <c r="U5589">
        <v>3016306.3063063058</v>
      </c>
      <c r="V5589">
        <v>4785585.5855855849</v>
      </c>
      <c r="W5589">
        <v>892.83333333400003</v>
      </c>
      <c r="X5589">
        <v>954.83333333300004</v>
      </c>
    </row>
    <row r="5590" spans="1:24">
      <c r="A5590" s="7" t="s">
        <v>6565</v>
      </c>
      <c r="B5590" s="13" t="s">
        <v>1413</v>
      </c>
      <c r="C5590">
        <v>40460905.631324738</v>
      </c>
      <c r="D5590">
        <v>42884936.538491562</v>
      </c>
      <c r="G5590">
        <v>9</v>
      </c>
      <c r="H5590">
        <v>8</v>
      </c>
      <c r="M5590">
        <v>9</v>
      </c>
      <c r="N5590">
        <v>16</v>
      </c>
      <c r="S5590">
        <v>5291981.9819819806</v>
      </c>
      <c r="T5590">
        <v>5828581.0810810812</v>
      </c>
      <c r="W5590">
        <v>628.49999999900001</v>
      </c>
      <c r="X5590">
        <v>659.12500000199998</v>
      </c>
    </row>
    <row r="5591" spans="1:24">
      <c r="A5591" s="7" t="s">
        <v>6566</v>
      </c>
      <c r="B5591" s="13" t="s">
        <v>942</v>
      </c>
      <c r="C5591">
        <v>37327351.713760205</v>
      </c>
      <c r="D5591">
        <v>34102561.294694863</v>
      </c>
      <c r="E5591">
        <v>38306.306306306004</v>
      </c>
      <c r="F5591">
        <v>20720.720720722999</v>
      </c>
      <c r="G5591">
        <v>26</v>
      </c>
      <c r="H5591">
        <v>8</v>
      </c>
      <c r="I5591">
        <v>3</v>
      </c>
      <c r="J5591">
        <v>5</v>
      </c>
      <c r="M5591">
        <v>27</v>
      </c>
      <c r="N5591">
        <v>9</v>
      </c>
      <c r="O5591">
        <v>6398666.666666666</v>
      </c>
      <c r="P5591">
        <v>6382432.4324324336</v>
      </c>
      <c r="Q5591">
        <v>83</v>
      </c>
      <c r="R5591">
        <v>62</v>
      </c>
      <c r="S5591">
        <v>5944261.261261262</v>
      </c>
      <c r="T5591">
        <v>5609180.1801801799</v>
      </c>
      <c r="U5591">
        <v>7083153.1531531513</v>
      </c>
      <c r="V5591">
        <v>5703603.6036036033</v>
      </c>
      <c r="W5591">
        <v>739.25000000299997</v>
      </c>
      <c r="X5591">
        <v>684.75</v>
      </c>
    </row>
    <row r="5592" spans="1:24">
      <c r="A5592" s="7" t="s">
        <v>6567</v>
      </c>
      <c r="B5592" s="13" t="s">
        <v>942</v>
      </c>
      <c r="C5592">
        <v>31059353.445595749</v>
      </c>
      <c r="D5592">
        <v>27861560.088924758</v>
      </c>
      <c r="E5592">
        <v>6306.3063063059999</v>
      </c>
      <c r="I5592">
        <v>1</v>
      </c>
      <c r="N5592">
        <v>1</v>
      </c>
      <c r="O5592">
        <v>6306.3063063059999</v>
      </c>
      <c r="P5592">
        <v>27027.027027027001</v>
      </c>
      <c r="R5592">
        <v>6</v>
      </c>
      <c r="S5592">
        <v>1983873.8738738741</v>
      </c>
      <c r="T5592">
        <v>2367310.8108108109</v>
      </c>
      <c r="U5592">
        <v>27027.027027027001</v>
      </c>
      <c r="V5592">
        <v>81081.081081081997</v>
      </c>
      <c r="W5592">
        <v>627.83333332999996</v>
      </c>
      <c r="X5592">
        <v>638.91666666800006</v>
      </c>
    </row>
    <row r="5593" spans="1:24">
      <c r="A5593" s="7" t="s">
        <v>6568</v>
      </c>
      <c r="B5593" s="13" t="s">
        <v>1296</v>
      </c>
      <c r="C5593">
        <v>57374360.551957734</v>
      </c>
      <c r="D5593">
        <v>47958643.685074404</v>
      </c>
      <c r="E5593">
        <v>17117.117117116999</v>
      </c>
      <c r="F5593">
        <v>6306.3063063059999</v>
      </c>
      <c r="G5593">
        <v>8</v>
      </c>
      <c r="H5593">
        <v>10</v>
      </c>
      <c r="I5593">
        <v>0</v>
      </c>
      <c r="J5593">
        <v>0</v>
      </c>
      <c r="M5593">
        <v>14</v>
      </c>
      <c r="N5593">
        <v>19</v>
      </c>
      <c r="O5593">
        <v>2179279.2792792791</v>
      </c>
      <c r="P5593">
        <v>2717117.1171171162</v>
      </c>
      <c r="R5593">
        <v>16</v>
      </c>
      <c r="S5593">
        <v>8102918.9189189188</v>
      </c>
      <c r="T5593">
        <v>8514972.9729729742</v>
      </c>
      <c r="U5593">
        <v>720180.18018018</v>
      </c>
      <c r="V5593">
        <v>1394054.054054053</v>
      </c>
      <c r="W5593">
        <v>1332.250000004</v>
      </c>
      <c r="X5593">
        <v>1308.624999998</v>
      </c>
    </row>
    <row r="5594" spans="1:24">
      <c r="A5594" s="7" t="s">
        <v>6569</v>
      </c>
      <c r="B5594" s="13" t="s">
        <v>811</v>
      </c>
      <c r="C5594">
        <v>29823811.080374841</v>
      </c>
      <c r="D5594">
        <v>31270676.501513708</v>
      </c>
      <c r="G5594">
        <v>2</v>
      </c>
      <c r="H5594">
        <v>1</v>
      </c>
      <c r="J5594">
        <v>0</v>
      </c>
      <c r="M5594">
        <v>26</v>
      </c>
      <c r="N5594">
        <v>14</v>
      </c>
      <c r="O5594">
        <v>900900.90090090095</v>
      </c>
      <c r="S5594">
        <v>4968387.3873873875</v>
      </c>
      <c r="T5594">
        <v>3768581.0810810812</v>
      </c>
      <c r="U5594">
        <v>315315.31531531498</v>
      </c>
      <c r="V5594">
        <v>283783.78378378402</v>
      </c>
      <c r="W5594">
        <v>541.74999999900001</v>
      </c>
      <c r="X5594">
        <v>545.66666666700007</v>
      </c>
    </row>
    <row r="5595" spans="1:24">
      <c r="A5595" s="7" t="s">
        <v>6570</v>
      </c>
      <c r="B5595" s="13" t="s">
        <v>4102</v>
      </c>
      <c r="C5595">
        <v>143878332.94183683</v>
      </c>
      <c r="D5595">
        <v>137300720.10482767</v>
      </c>
      <c r="E5595">
        <v>711711.71171171102</v>
      </c>
      <c r="F5595">
        <v>31351.351351352001</v>
      </c>
      <c r="G5595">
        <v>9</v>
      </c>
      <c r="H5595">
        <v>20</v>
      </c>
      <c r="I5595">
        <v>2</v>
      </c>
      <c r="J5595">
        <v>2</v>
      </c>
      <c r="M5595">
        <v>16</v>
      </c>
      <c r="N5595">
        <v>33</v>
      </c>
      <c r="O5595">
        <v>15236981.981981985</v>
      </c>
      <c r="P5595">
        <v>19415765.765765764</v>
      </c>
      <c r="Q5595">
        <v>56</v>
      </c>
      <c r="R5595">
        <v>34</v>
      </c>
      <c r="S5595">
        <v>28842147.747747749</v>
      </c>
      <c r="T5595">
        <v>32000558.558558561</v>
      </c>
      <c r="U5595">
        <v>15628693.693693692</v>
      </c>
      <c r="V5595">
        <v>16419369.369369369</v>
      </c>
      <c r="W5595">
        <v>2757.750000004</v>
      </c>
      <c r="X5595">
        <v>2701.6666666649999</v>
      </c>
    </row>
    <row r="5596" spans="1:24">
      <c r="A5596" s="7" t="s">
        <v>6571</v>
      </c>
      <c r="B5596" s="13" t="s">
        <v>4102</v>
      </c>
      <c r="C5596">
        <v>273639799.51235294</v>
      </c>
      <c r="D5596">
        <v>276002156.74142593</v>
      </c>
      <c r="E5596">
        <v>975225.22522522602</v>
      </c>
      <c r="F5596">
        <v>26576.576576577001</v>
      </c>
      <c r="G5596">
        <v>29</v>
      </c>
      <c r="H5596">
        <v>25</v>
      </c>
      <c r="I5596">
        <v>1</v>
      </c>
      <c r="J5596">
        <v>2</v>
      </c>
      <c r="M5596">
        <v>50</v>
      </c>
      <c r="N5596">
        <v>48</v>
      </c>
      <c r="O5596">
        <v>38788198.198198199</v>
      </c>
      <c r="P5596">
        <v>39811351.351351351</v>
      </c>
      <c r="Q5596">
        <v>102</v>
      </c>
      <c r="R5596">
        <v>73</v>
      </c>
      <c r="S5596">
        <v>84457730.630630642</v>
      </c>
      <c r="T5596">
        <v>91414514.414414406</v>
      </c>
      <c r="U5596">
        <v>41233243.243243247</v>
      </c>
      <c r="V5596">
        <v>39656936.93693693</v>
      </c>
      <c r="W5596">
        <v>5336.1666666609999</v>
      </c>
      <c r="X5596">
        <v>5633.375000002</v>
      </c>
    </row>
    <row r="5597" spans="1:24">
      <c r="A5597" s="7" t="s">
        <v>6572</v>
      </c>
      <c r="B5597" s="13" t="s">
        <v>1492</v>
      </c>
      <c r="C5597">
        <v>175614449.29420346</v>
      </c>
      <c r="D5597">
        <v>174803590.83717906</v>
      </c>
      <c r="E5597">
        <v>86486.486486485999</v>
      </c>
      <c r="F5597">
        <v>5405.4054054059998</v>
      </c>
      <c r="G5597">
        <v>139</v>
      </c>
      <c r="H5597">
        <v>16</v>
      </c>
      <c r="I5597">
        <v>5</v>
      </c>
      <c r="J5597">
        <v>9</v>
      </c>
      <c r="M5597">
        <v>709</v>
      </c>
      <c r="N5597">
        <v>260</v>
      </c>
      <c r="O5597">
        <v>53681981.981981978</v>
      </c>
      <c r="P5597">
        <v>58386936.936936937</v>
      </c>
      <c r="Q5597">
        <v>239</v>
      </c>
      <c r="R5597">
        <v>113</v>
      </c>
      <c r="S5597">
        <v>91005373.873873875</v>
      </c>
      <c r="T5597">
        <v>94260696.396396399</v>
      </c>
      <c r="U5597">
        <v>45681981.981981978</v>
      </c>
      <c r="V5597">
        <v>56714954.954954952</v>
      </c>
      <c r="W5597">
        <v>3058.9166666660003</v>
      </c>
      <c r="X5597">
        <v>2912.9166666640003</v>
      </c>
    </row>
    <row r="5598" spans="1:24">
      <c r="A5598" s="7" t="s">
        <v>6573</v>
      </c>
      <c r="B5598" s="13" t="s">
        <v>1492</v>
      </c>
      <c r="C5598">
        <v>260798901.79151553</v>
      </c>
      <c r="D5598">
        <v>249804645.8494592</v>
      </c>
      <c r="E5598">
        <v>4986486.486486488</v>
      </c>
      <c r="F5598">
        <v>278153.15315315302</v>
      </c>
      <c r="G5598">
        <v>3</v>
      </c>
      <c r="H5598">
        <v>29</v>
      </c>
      <c r="I5598">
        <v>5</v>
      </c>
      <c r="J5598">
        <v>13</v>
      </c>
      <c r="M5598">
        <v>58</v>
      </c>
      <c r="N5598">
        <v>94</v>
      </c>
      <c r="O5598">
        <v>161768468.46846849</v>
      </c>
      <c r="P5598">
        <v>217880630.63063064</v>
      </c>
      <c r="Q5598">
        <v>135</v>
      </c>
      <c r="R5598">
        <v>189</v>
      </c>
      <c r="S5598">
        <v>136923144.14414415</v>
      </c>
      <c r="T5598">
        <v>136732918.91891891</v>
      </c>
      <c r="U5598">
        <v>171504414.41441444</v>
      </c>
      <c r="V5598">
        <v>213202702.7027027</v>
      </c>
      <c r="W5598">
        <v>4129.5416666649999</v>
      </c>
      <c r="X5598">
        <v>4182.4583333330002</v>
      </c>
    </row>
    <row r="5599" spans="1:24">
      <c r="A5599" s="7" t="s">
        <v>6574</v>
      </c>
      <c r="B5599" s="13" t="s">
        <v>1492</v>
      </c>
      <c r="C5599">
        <v>47933150.364408292</v>
      </c>
      <c r="D5599">
        <v>30169798.504022609</v>
      </c>
      <c r="E5599">
        <v>10810.810810810999</v>
      </c>
      <c r="F5599">
        <v>1801.801801802</v>
      </c>
      <c r="G5599">
        <v>1</v>
      </c>
      <c r="I5599">
        <v>1</v>
      </c>
      <c r="J5599">
        <v>4</v>
      </c>
      <c r="M5599">
        <v>22</v>
      </c>
      <c r="O5599">
        <v>10379279.279279279</v>
      </c>
      <c r="P5599">
        <v>12752252.252252253</v>
      </c>
      <c r="Q5599">
        <v>20</v>
      </c>
      <c r="R5599">
        <v>45</v>
      </c>
      <c r="S5599">
        <v>28236162.162162162</v>
      </c>
      <c r="T5599">
        <v>22581450.45045045</v>
      </c>
      <c r="U5599">
        <v>12518468.468468469</v>
      </c>
      <c r="V5599">
        <v>11558288.28828829</v>
      </c>
      <c r="W5599">
        <v>849.08333333300004</v>
      </c>
      <c r="X5599">
        <v>694.58333333199994</v>
      </c>
    </row>
    <row r="5600" spans="1:24">
      <c r="A5600" s="7" t="s">
        <v>6575</v>
      </c>
      <c r="B5600" s="13" t="s">
        <v>4870</v>
      </c>
      <c r="C5600">
        <v>238843092.12310541</v>
      </c>
      <c r="D5600">
        <v>218480832.28975901</v>
      </c>
      <c r="E5600">
        <v>48435454.054054059</v>
      </c>
      <c r="F5600">
        <v>2391891.891891893</v>
      </c>
      <c r="G5600">
        <v>101</v>
      </c>
      <c r="H5600">
        <v>112</v>
      </c>
      <c r="I5600">
        <v>4</v>
      </c>
      <c r="J5600">
        <v>5</v>
      </c>
      <c r="K5600">
        <v>1</v>
      </c>
      <c r="M5600">
        <v>127</v>
      </c>
      <c r="N5600">
        <v>136</v>
      </c>
      <c r="O5600">
        <v>45436675.675675675</v>
      </c>
      <c r="P5600">
        <v>30339279.279279277</v>
      </c>
      <c r="Q5600">
        <v>101</v>
      </c>
      <c r="R5600">
        <v>21</v>
      </c>
      <c r="S5600">
        <v>78232400.9009009</v>
      </c>
      <c r="T5600">
        <v>75028693.693693697</v>
      </c>
      <c r="U5600">
        <v>39938108.108108103</v>
      </c>
      <c r="V5600">
        <v>30822162.162162162</v>
      </c>
      <c r="W5600">
        <v>3832.0416666709998</v>
      </c>
      <c r="X5600">
        <v>3591.6666666740002</v>
      </c>
    </row>
    <row r="5601" spans="1:24">
      <c r="A5601" s="7" t="s">
        <v>6576</v>
      </c>
      <c r="B5601" s="13" t="s">
        <v>2477</v>
      </c>
      <c r="C5601">
        <v>394842503.66950661</v>
      </c>
      <c r="D5601">
        <v>396848566.35200655</v>
      </c>
      <c r="E5601">
        <v>54954.954954956003</v>
      </c>
      <c r="F5601">
        <v>51801.801801802001</v>
      </c>
      <c r="G5601">
        <v>36</v>
      </c>
      <c r="H5601">
        <v>38</v>
      </c>
      <c r="I5601">
        <v>3</v>
      </c>
      <c r="J5601">
        <v>6</v>
      </c>
      <c r="M5601">
        <v>102</v>
      </c>
      <c r="N5601">
        <v>114</v>
      </c>
      <c r="O5601">
        <v>20354054.054054052</v>
      </c>
      <c r="P5601">
        <v>30433627.027027026</v>
      </c>
      <c r="Q5601">
        <v>22</v>
      </c>
      <c r="R5601">
        <v>44</v>
      </c>
      <c r="S5601">
        <v>118778360.36036037</v>
      </c>
      <c r="T5601">
        <v>125202685.58558559</v>
      </c>
      <c r="U5601">
        <v>19393513.513513513</v>
      </c>
      <c r="V5601">
        <v>33211801.801801801</v>
      </c>
      <c r="W5601">
        <v>7629.8333333339997</v>
      </c>
      <c r="X5601">
        <v>7751.0416666640003</v>
      </c>
    </row>
    <row r="5602" spans="1:24">
      <c r="A5602" s="7" t="s">
        <v>6577</v>
      </c>
      <c r="B5602" s="13" t="s">
        <v>877</v>
      </c>
      <c r="C5602">
        <v>14356168.871729918</v>
      </c>
      <c r="D5602">
        <v>13687231.561256908</v>
      </c>
      <c r="E5602">
        <v>7207.207207208</v>
      </c>
      <c r="F5602">
        <v>8108.1081081080001</v>
      </c>
      <c r="G5602">
        <v>1</v>
      </c>
      <c r="H5602">
        <v>1</v>
      </c>
      <c r="I5602">
        <v>2</v>
      </c>
      <c r="J5602">
        <v>2</v>
      </c>
      <c r="M5602">
        <v>1</v>
      </c>
      <c r="N5602">
        <v>1</v>
      </c>
      <c r="O5602">
        <v>586846.84684684698</v>
      </c>
      <c r="P5602">
        <v>499099.099099099</v>
      </c>
      <c r="Q5602">
        <v>20</v>
      </c>
      <c r="R5602">
        <v>13</v>
      </c>
      <c r="S5602">
        <v>2136684.684684685</v>
      </c>
      <c r="T5602">
        <v>1998378.3783783792</v>
      </c>
      <c r="U5602">
        <v>579639.63963963999</v>
      </c>
      <c r="V5602">
        <v>494594.59459459397</v>
      </c>
      <c r="W5602">
        <v>392.58333333299998</v>
      </c>
      <c r="X5602">
        <v>418.291666668</v>
      </c>
    </row>
    <row r="5603" spans="1:24">
      <c r="A5603" s="7" t="s">
        <v>6578</v>
      </c>
      <c r="B5603" s="13" t="s">
        <v>3216</v>
      </c>
      <c r="C5603">
        <v>105618452.47458306</v>
      </c>
      <c r="D5603">
        <v>102228494.44233158</v>
      </c>
      <c r="E5603">
        <v>5906306.3063063063</v>
      </c>
      <c r="F5603">
        <v>1686036.0360360381</v>
      </c>
      <c r="G5603">
        <v>30</v>
      </c>
      <c r="H5603">
        <v>23</v>
      </c>
      <c r="I5603">
        <v>2</v>
      </c>
      <c r="J5603">
        <v>4</v>
      </c>
      <c r="M5603">
        <v>33</v>
      </c>
      <c r="N5603">
        <v>38</v>
      </c>
      <c r="O5603">
        <v>25685585.585585583</v>
      </c>
      <c r="P5603">
        <v>15545495.495495493</v>
      </c>
      <c r="Q5603">
        <v>145</v>
      </c>
      <c r="R5603">
        <v>64</v>
      </c>
      <c r="S5603">
        <v>43141837.837837845</v>
      </c>
      <c r="T5603">
        <v>43675437.83783783</v>
      </c>
      <c r="U5603">
        <v>16198601.801801799</v>
      </c>
      <c r="V5603">
        <v>17645315.315315314</v>
      </c>
      <c r="W5603">
        <v>2349.6666666679998</v>
      </c>
      <c r="X5603">
        <v>2340.250000001</v>
      </c>
    </row>
    <row r="5604" spans="1:24">
      <c r="A5604" s="7" t="s">
        <v>6579</v>
      </c>
      <c r="B5604" s="13" t="s">
        <v>1713</v>
      </c>
      <c r="C5604">
        <v>494329843.00026023</v>
      </c>
      <c r="D5604">
        <v>462870843.89476866</v>
      </c>
      <c r="E5604">
        <v>8379954.9549549567</v>
      </c>
      <c r="F5604">
        <v>3009459.4594594599</v>
      </c>
      <c r="G5604">
        <v>133</v>
      </c>
      <c r="H5604">
        <v>154</v>
      </c>
      <c r="I5604">
        <v>4</v>
      </c>
      <c r="J5604">
        <v>7</v>
      </c>
      <c r="M5604">
        <v>158</v>
      </c>
      <c r="N5604">
        <v>209</v>
      </c>
      <c r="O5604">
        <v>23622657.657657661</v>
      </c>
      <c r="P5604">
        <v>82290360.360360354</v>
      </c>
      <c r="Q5604">
        <v>61</v>
      </c>
      <c r="R5604">
        <v>65</v>
      </c>
      <c r="S5604">
        <v>93349354.054054052</v>
      </c>
      <c r="T5604">
        <v>101467514.41441441</v>
      </c>
      <c r="U5604">
        <v>17506846.846846845</v>
      </c>
      <c r="V5604">
        <v>75496126.126126125</v>
      </c>
      <c r="W5604">
        <v>8222.3333333329992</v>
      </c>
      <c r="X5604">
        <v>8371.4583333299997</v>
      </c>
    </row>
    <row r="5605" spans="1:24">
      <c r="A5605" s="7" t="s">
        <v>6580</v>
      </c>
      <c r="B5605" s="13" t="s">
        <v>2178</v>
      </c>
      <c r="C5605">
        <v>189697656.75405085</v>
      </c>
      <c r="D5605">
        <v>210064937.97704291</v>
      </c>
      <c r="E5605">
        <v>416666.66666666698</v>
      </c>
      <c r="F5605">
        <v>514639.63963963999</v>
      </c>
      <c r="G5605">
        <v>38</v>
      </c>
      <c r="H5605">
        <v>29</v>
      </c>
      <c r="I5605">
        <v>1</v>
      </c>
      <c r="J5605">
        <v>4</v>
      </c>
      <c r="M5605">
        <v>71</v>
      </c>
      <c r="N5605">
        <v>58</v>
      </c>
      <c r="O5605">
        <v>4918468.4684684686</v>
      </c>
      <c r="P5605">
        <v>11782207.207207207</v>
      </c>
      <c r="Q5605">
        <v>104</v>
      </c>
      <c r="R5605">
        <v>127</v>
      </c>
      <c r="S5605">
        <v>39769648.648648649</v>
      </c>
      <c r="T5605">
        <v>42720146.846846849</v>
      </c>
      <c r="U5605">
        <v>4657747.7477477482</v>
      </c>
      <c r="V5605">
        <v>10776486.486486485</v>
      </c>
      <c r="W5605">
        <v>5845.0416666780002</v>
      </c>
      <c r="X5605">
        <v>5871.375000002</v>
      </c>
    </row>
    <row r="5606" spans="1:24">
      <c r="A5606" s="7" t="s">
        <v>6581</v>
      </c>
      <c r="B5606" s="13" t="s">
        <v>4102</v>
      </c>
      <c r="C5606">
        <v>352067093.06024349</v>
      </c>
      <c r="D5606">
        <v>339344246.85404396</v>
      </c>
      <c r="E5606">
        <v>75406756.756756753</v>
      </c>
      <c r="F5606">
        <v>71411756.756756753</v>
      </c>
      <c r="G5606">
        <v>45</v>
      </c>
      <c r="H5606">
        <v>36</v>
      </c>
      <c r="I5606">
        <v>10</v>
      </c>
      <c r="J5606">
        <v>10</v>
      </c>
      <c r="K5606">
        <v>1</v>
      </c>
      <c r="M5606">
        <v>112</v>
      </c>
      <c r="N5606">
        <v>107</v>
      </c>
      <c r="O5606">
        <v>59472463.963963963</v>
      </c>
      <c r="P5606">
        <v>65119908.108108103</v>
      </c>
      <c r="Q5606">
        <v>138</v>
      </c>
      <c r="R5606">
        <v>118</v>
      </c>
      <c r="S5606">
        <v>98103926.126126125</v>
      </c>
      <c r="T5606">
        <v>104728770.27027027</v>
      </c>
      <c r="U5606">
        <v>49285495.495495498</v>
      </c>
      <c r="V5606">
        <v>55323153.153153151</v>
      </c>
      <c r="W5606">
        <v>6502</v>
      </c>
      <c r="X5606">
        <v>6682.8333333360006</v>
      </c>
    </row>
    <row r="5607" spans="1:24">
      <c r="A5607" s="7" t="s">
        <v>6582</v>
      </c>
      <c r="B5607" s="13" t="s">
        <v>4102</v>
      </c>
      <c r="C5607">
        <v>392504131.13008773</v>
      </c>
      <c r="D5607">
        <v>378220760.95774758</v>
      </c>
      <c r="E5607">
        <v>4066666.6666666679</v>
      </c>
      <c r="F5607">
        <v>1146846.8468468471</v>
      </c>
      <c r="G5607">
        <v>92</v>
      </c>
      <c r="H5607">
        <v>32</v>
      </c>
      <c r="I5607">
        <v>4</v>
      </c>
      <c r="J5607">
        <v>6</v>
      </c>
      <c r="K5607">
        <v>2</v>
      </c>
      <c r="M5607">
        <v>169</v>
      </c>
      <c r="N5607">
        <v>99</v>
      </c>
      <c r="O5607">
        <v>30546666.666666664</v>
      </c>
      <c r="P5607">
        <v>33640270.270270273</v>
      </c>
      <c r="Q5607">
        <v>110</v>
      </c>
      <c r="R5607">
        <v>113</v>
      </c>
      <c r="S5607">
        <v>90410989.189189196</v>
      </c>
      <c r="T5607">
        <v>95925342.342342347</v>
      </c>
      <c r="U5607">
        <v>28590990.990990989</v>
      </c>
      <c r="V5607">
        <v>32440450.45045045</v>
      </c>
      <c r="W5607">
        <v>6495.749999996</v>
      </c>
      <c r="X5607">
        <v>6609.6249999989996</v>
      </c>
    </row>
    <row r="5608" spans="1:24">
      <c r="A5608" s="7" t="s">
        <v>6583</v>
      </c>
      <c r="B5608" s="13" t="s">
        <v>4102</v>
      </c>
      <c r="C5608">
        <v>514934553.29697198</v>
      </c>
      <c r="D5608">
        <v>513471836.97962487</v>
      </c>
      <c r="E5608">
        <v>284957207.2072072</v>
      </c>
      <c r="F5608">
        <v>48346306.30630631</v>
      </c>
      <c r="G5608">
        <v>101</v>
      </c>
      <c r="H5608">
        <v>77</v>
      </c>
      <c r="I5608">
        <v>9</v>
      </c>
      <c r="J5608">
        <v>10</v>
      </c>
      <c r="K5608">
        <v>3</v>
      </c>
      <c r="M5608">
        <v>385</v>
      </c>
      <c r="N5608">
        <v>461</v>
      </c>
      <c r="O5608">
        <v>73304054.054054052</v>
      </c>
      <c r="P5608">
        <v>61482792.792792797</v>
      </c>
      <c r="Q5608">
        <v>562</v>
      </c>
      <c r="R5608">
        <v>297</v>
      </c>
      <c r="S5608">
        <v>105760990.990991</v>
      </c>
      <c r="T5608">
        <v>108229247.74774775</v>
      </c>
      <c r="U5608">
        <v>62910270.270270273</v>
      </c>
      <c r="V5608">
        <v>58311290.090090089</v>
      </c>
      <c r="W5608">
        <v>7924.6666666720002</v>
      </c>
      <c r="X5608">
        <v>8739.8750000030013</v>
      </c>
    </row>
    <row r="5609" spans="1:24">
      <c r="A5609" s="7" t="s">
        <v>6584</v>
      </c>
      <c r="B5609" s="13" t="s">
        <v>4102</v>
      </c>
      <c r="C5609">
        <v>321912787.11095989</v>
      </c>
      <c r="D5609">
        <v>340567383.01658458</v>
      </c>
      <c r="E5609">
        <v>111714737.83783785</v>
      </c>
      <c r="F5609">
        <v>514221522.52252251</v>
      </c>
      <c r="G5609">
        <v>94</v>
      </c>
      <c r="H5609">
        <v>39</v>
      </c>
      <c r="I5609">
        <v>8</v>
      </c>
      <c r="J5609">
        <v>10</v>
      </c>
      <c r="K5609">
        <v>3</v>
      </c>
      <c r="M5609">
        <v>229</v>
      </c>
      <c r="N5609">
        <v>231</v>
      </c>
      <c r="O5609">
        <v>79080450.45045045</v>
      </c>
      <c r="P5609">
        <v>93788384.684684694</v>
      </c>
      <c r="Q5609">
        <v>174</v>
      </c>
      <c r="R5609">
        <v>171</v>
      </c>
      <c r="S5609">
        <v>82926700.9009009</v>
      </c>
      <c r="T5609">
        <v>90947245.945945948</v>
      </c>
      <c r="U5609">
        <v>78672385.585585594</v>
      </c>
      <c r="V5609">
        <v>88124819.819819823</v>
      </c>
      <c r="W5609">
        <v>6436.9583333379996</v>
      </c>
      <c r="X5609">
        <v>7000.1666666649999</v>
      </c>
    </row>
    <row r="5610" spans="1:24">
      <c r="A5610" s="7" t="s">
        <v>6585</v>
      </c>
      <c r="B5610" s="13" t="s">
        <v>4102</v>
      </c>
      <c r="C5610">
        <v>416207069.04817986</v>
      </c>
      <c r="D5610">
        <v>415889391.57787824</v>
      </c>
      <c r="E5610">
        <v>1037387.387387388</v>
      </c>
      <c r="F5610">
        <v>872702.702702704</v>
      </c>
      <c r="G5610">
        <v>106</v>
      </c>
      <c r="H5610">
        <v>55</v>
      </c>
      <c r="I5610">
        <v>8</v>
      </c>
      <c r="J5610">
        <v>8</v>
      </c>
      <c r="M5610">
        <v>722</v>
      </c>
      <c r="N5610">
        <v>273</v>
      </c>
      <c r="O5610">
        <v>44682792.79279279</v>
      </c>
      <c r="P5610">
        <v>55006801.801801801</v>
      </c>
      <c r="Q5610">
        <v>127</v>
      </c>
      <c r="R5610">
        <v>284</v>
      </c>
      <c r="S5610">
        <v>106401824.32432432</v>
      </c>
      <c r="T5610">
        <v>96411072.072072074</v>
      </c>
      <c r="U5610">
        <v>45601531.531531535</v>
      </c>
      <c r="V5610">
        <v>50077702.702702701</v>
      </c>
      <c r="W5610">
        <v>8530.0416666630008</v>
      </c>
      <c r="X5610">
        <v>8348.9166666679994</v>
      </c>
    </row>
    <row r="5611" spans="1:24">
      <c r="A5611" s="7" t="s">
        <v>6586</v>
      </c>
      <c r="B5611" s="13" t="s">
        <v>888</v>
      </c>
      <c r="C5611">
        <v>57345689.529532313</v>
      </c>
      <c r="D5611">
        <v>60512735.124279082</v>
      </c>
      <c r="E5611">
        <v>26185675.675675675</v>
      </c>
      <c r="F5611">
        <v>745945.94594594999</v>
      </c>
      <c r="G5611">
        <v>27</v>
      </c>
      <c r="H5611">
        <v>42</v>
      </c>
      <c r="I5611">
        <v>0</v>
      </c>
      <c r="J5611">
        <v>2</v>
      </c>
      <c r="M5611">
        <v>29</v>
      </c>
      <c r="N5611">
        <v>46</v>
      </c>
      <c r="O5611">
        <v>12851801.801801803</v>
      </c>
      <c r="P5611">
        <v>15547747.747747747</v>
      </c>
      <c r="Q5611">
        <v>11</v>
      </c>
      <c r="R5611">
        <v>115</v>
      </c>
      <c r="S5611">
        <v>17867612.612612613</v>
      </c>
      <c r="T5611">
        <v>17351926.126126125</v>
      </c>
      <c r="U5611">
        <v>14432972.972972974</v>
      </c>
      <c r="V5611">
        <v>16224414.414414415</v>
      </c>
      <c r="W5611">
        <v>1521.0833333319999</v>
      </c>
      <c r="X5611">
        <v>1585.8333333380001</v>
      </c>
    </row>
    <row r="5612" spans="1:24">
      <c r="A5612" s="7" t="s">
        <v>6587</v>
      </c>
      <c r="B5612" s="13" t="s">
        <v>888</v>
      </c>
      <c r="C5612">
        <v>169713390.95703304</v>
      </c>
      <c r="D5612">
        <v>165490354.42553377</v>
      </c>
      <c r="E5612">
        <v>1771981.9819819829</v>
      </c>
      <c r="F5612">
        <v>220045.04504504899</v>
      </c>
      <c r="G5612">
        <v>148</v>
      </c>
      <c r="H5612">
        <v>357</v>
      </c>
      <c r="I5612">
        <v>4</v>
      </c>
      <c r="J5612">
        <v>7</v>
      </c>
      <c r="K5612">
        <v>1</v>
      </c>
      <c r="M5612">
        <v>353</v>
      </c>
      <c r="N5612">
        <v>535</v>
      </c>
      <c r="O5612">
        <v>16743063.063063063</v>
      </c>
      <c r="P5612">
        <v>24877477.477477476</v>
      </c>
      <c r="Q5612">
        <v>131</v>
      </c>
      <c r="R5612">
        <v>368</v>
      </c>
      <c r="S5612">
        <v>46980954.954954952</v>
      </c>
      <c r="T5612">
        <v>45885576.576576576</v>
      </c>
      <c r="U5612">
        <v>16580180.180180179</v>
      </c>
      <c r="V5612">
        <v>26965315.315315314</v>
      </c>
      <c r="W5612">
        <v>3731.9583333310002</v>
      </c>
      <c r="X5612">
        <v>3485.500000001</v>
      </c>
    </row>
    <row r="5613" spans="1:24">
      <c r="A5613" s="7" t="s">
        <v>6588</v>
      </c>
      <c r="B5613" s="13" t="s">
        <v>2477</v>
      </c>
      <c r="C5613">
        <v>120218086.74950102</v>
      </c>
      <c r="D5613">
        <v>114613380.29613495</v>
      </c>
      <c r="E5613">
        <v>6306.3063063070003</v>
      </c>
      <c r="G5613">
        <v>6</v>
      </c>
      <c r="H5613">
        <v>10</v>
      </c>
      <c r="I5613">
        <v>2</v>
      </c>
      <c r="J5613">
        <v>1</v>
      </c>
      <c r="M5613">
        <v>29</v>
      </c>
      <c r="N5613">
        <v>30</v>
      </c>
      <c r="O5613">
        <v>3543243.2432432426</v>
      </c>
      <c r="P5613">
        <v>4479954.9549549557</v>
      </c>
      <c r="Q5613">
        <v>10</v>
      </c>
      <c r="R5613">
        <v>17</v>
      </c>
      <c r="S5613">
        <v>26213319.819819819</v>
      </c>
      <c r="T5613">
        <v>27947702.702702701</v>
      </c>
      <c r="U5613">
        <v>3410090.0900900899</v>
      </c>
      <c r="V5613">
        <v>2263378.3783783782</v>
      </c>
      <c r="W5613">
        <v>2288.624999999</v>
      </c>
      <c r="X5613">
        <v>2194.499999997</v>
      </c>
    </row>
    <row r="5614" spans="1:24">
      <c r="A5614" s="7" t="s">
        <v>6589</v>
      </c>
      <c r="B5614" s="13" t="s">
        <v>855</v>
      </c>
      <c r="C5614">
        <v>197205960.88050219</v>
      </c>
      <c r="D5614">
        <v>200012625.64225054</v>
      </c>
      <c r="E5614">
        <v>4178378.3783783792</v>
      </c>
      <c r="F5614">
        <v>1160225.2252252251</v>
      </c>
      <c r="G5614">
        <v>47</v>
      </c>
      <c r="H5614">
        <v>47</v>
      </c>
      <c r="I5614">
        <v>11</v>
      </c>
      <c r="J5614">
        <v>6</v>
      </c>
      <c r="K5614">
        <v>1</v>
      </c>
      <c r="M5614">
        <v>71</v>
      </c>
      <c r="N5614">
        <v>77</v>
      </c>
      <c r="O5614">
        <v>46043963.963963963</v>
      </c>
      <c r="P5614">
        <v>45480720.720720723</v>
      </c>
      <c r="Q5614">
        <v>337</v>
      </c>
      <c r="R5614">
        <v>16</v>
      </c>
      <c r="S5614">
        <v>84281597.297297299</v>
      </c>
      <c r="T5614">
        <v>84398545.945945948</v>
      </c>
      <c r="U5614">
        <v>49883603.603603609</v>
      </c>
      <c r="V5614">
        <v>38242432.432432435</v>
      </c>
      <c r="W5614">
        <v>3574.875</v>
      </c>
      <c r="X5614">
        <v>3649.9166666669998</v>
      </c>
    </row>
    <row r="5615" spans="1:24">
      <c r="A5615" s="7" t="s">
        <v>6590</v>
      </c>
      <c r="B5615" s="13" t="s">
        <v>2477</v>
      </c>
      <c r="C5615">
        <v>124739137.78718147</v>
      </c>
      <c r="D5615">
        <v>116478095.9886207</v>
      </c>
      <c r="E5615">
        <v>178828.828828828</v>
      </c>
      <c r="F5615">
        <v>203603.60360360399</v>
      </c>
      <c r="G5615">
        <v>71</v>
      </c>
      <c r="H5615">
        <v>119</v>
      </c>
      <c r="I5615">
        <v>3</v>
      </c>
      <c r="J5615">
        <v>2</v>
      </c>
      <c r="K5615">
        <v>1</v>
      </c>
      <c r="M5615">
        <v>123</v>
      </c>
      <c r="N5615">
        <v>156</v>
      </c>
      <c r="O5615">
        <v>4755405.4054054059</v>
      </c>
      <c r="P5615">
        <v>12621396.396396395</v>
      </c>
      <c r="Q5615">
        <v>20</v>
      </c>
      <c r="R5615">
        <v>24</v>
      </c>
      <c r="S5615">
        <v>31616040.540540539</v>
      </c>
      <c r="T5615">
        <v>28942495.495495494</v>
      </c>
      <c r="U5615">
        <v>5383423.4234234225</v>
      </c>
      <c r="V5615">
        <v>9778243.2432432417</v>
      </c>
      <c r="W5615">
        <v>2350.999999999</v>
      </c>
      <c r="X5615">
        <v>2266.4166666649999</v>
      </c>
    </row>
    <row r="5616" spans="1:24">
      <c r="A5616" s="7" t="s">
        <v>6591</v>
      </c>
      <c r="B5616" s="13" t="s">
        <v>1239</v>
      </c>
      <c r="C5616">
        <v>184465541.39951029</v>
      </c>
      <c r="D5616">
        <v>190623724.93114948</v>
      </c>
      <c r="E5616">
        <v>3220270.2702702722</v>
      </c>
      <c r="F5616">
        <v>182882.88288288401</v>
      </c>
      <c r="G5616">
        <v>80</v>
      </c>
      <c r="H5616">
        <v>72</v>
      </c>
      <c r="I5616">
        <v>8</v>
      </c>
      <c r="J5616">
        <v>10</v>
      </c>
      <c r="M5616">
        <v>88</v>
      </c>
      <c r="N5616">
        <v>93</v>
      </c>
      <c r="O5616">
        <v>26277657.657657661</v>
      </c>
      <c r="P5616">
        <v>83347297.297297299</v>
      </c>
      <c r="Q5616">
        <v>197</v>
      </c>
      <c r="R5616">
        <v>183</v>
      </c>
      <c r="S5616">
        <v>68238662.16216217</v>
      </c>
      <c r="T5616">
        <v>74217297.297297299</v>
      </c>
      <c r="U5616">
        <v>24483423.423423424</v>
      </c>
      <c r="V5616">
        <v>37004774.774774775</v>
      </c>
      <c r="W5616">
        <v>3508.0416666720002</v>
      </c>
      <c r="X5616">
        <v>3545.5833333290002</v>
      </c>
    </row>
    <row r="5617" spans="1:24">
      <c r="A5617" s="7" t="s">
        <v>6592</v>
      </c>
      <c r="B5617" s="13" t="s">
        <v>6593</v>
      </c>
      <c r="C5617">
        <v>516303567.10525757</v>
      </c>
      <c r="D5617">
        <v>474700832.07021677</v>
      </c>
      <c r="E5617">
        <v>57555928.828828827</v>
      </c>
      <c r="F5617">
        <v>23496846.846846849</v>
      </c>
      <c r="G5617">
        <v>155</v>
      </c>
      <c r="H5617">
        <v>159</v>
      </c>
      <c r="I5617">
        <v>9</v>
      </c>
      <c r="J5617">
        <v>9</v>
      </c>
      <c r="K5617">
        <v>1</v>
      </c>
      <c r="M5617">
        <v>165</v>
      </c>
      <c r="N5617">
        <v>182</v>
      </c>
      <c r="O5617">
        <v>73157605.405405402</v>
      </c>
      <c r="P5617">
        <v>104840090.09009008</v>
      </c>
      <c r="Q5617">
        <v>104</v>
      </c>
      <c r="R5617">
        <v>45</v>
      </c>
      <c r="S5617">
        <v>162978306.30630633</v>
      </c>
      <c r="T5617">
        <v>168552202.7027027</v>
      </c>
      <c r="U5617">
        <v>69426936.93693693</v>
      </c>
      <c r="V5617">
        <v>106118018.01801802</v>
      </c>
      <c r="W5617">
        <v>7553.5833333339997</v>
      </c>
      <c r="X5617">
        <v>7089.6666666640003</v>
      </c>
    </row>
    <row r="5618" spans="1:24">
      <c r="A5618" s="7" t="s">
        <v>6594</v>
      </c>
      <c r="B5618" s="13" t="s">
        <v>1258</v>
      </c>
      <c r="C5618">
        <v>260969307.20676169</v>
      </c>
      <c r="D5618">
        <v>272640470.81149971</v>
      </c>
      <c r="E5618">
        <v>12140945.945945946</v>
      </c>
      <c r="F5618">
        <v>844594.594594597</v>
      </c>
      <c r="G5618">
        <v>80</v>
      </c>
      <c r="H5618">
        <v>47</v>
      </c>
      <c r="I5618">
        <v>3</v>
      </c>
      <c r="J5618">
        <v>8</v>
      </c>
      <c r="K5618">
        <v>1</v>
      </c>
      <c r="M5618">
        <v>88</v>
      </c>
      <c r="N5618">
        <v>59</v>
      </c>
      <c r="O5618">
        <v>47493198.198198192</v>
      </c>
      <c r="P5618">
        <v>58399369.369369365</v>
      </c>
      <c r="Q5618">
        <v>19</v>
      </c>
      <c r="R5618">
        <v>306</v>
      </c>
      <c r="S5618">
        <v>120238414.41441442</v>
      </c>
      <c r="T5618">
        <v>123720594.5945946</v>
      </c>
      <c r="U5618">
        <v>47762162.162162155</v>
      </c>
      <c r="V5618">
        <v>60084234.234234244</v>
      </c>
      <c r="W5618">
        <v>4284.6666666649999</v>
      </c>
      <c r="X5618">
        <v>4455.4583333310002</v>
      </c>
    </row>
    <row r="5619" spans="1:24">
      <c r="A5619" s="7" t="s">
        <v>6595</v>
      </c>
      <c r="B5619" s="13" t="s">
        <v>2477</v>
      </c>
      <c r="C5619">
        <v>429190309.20322925</v>
      </c>
      <c r="D5619">
        <v>411765735.58550358</v>
      </c>
      <c r="E5619">
        <v>166216.21621621601</v>
      </c>
      <c r="F5619">
        <v>471846.84684684803</v>
      </c>
      <c r="G5619">
        <v>16</v>
      </c>
      <c r="H5619">
        <v>43</v>
      </c>
      <c r="I5619">
        <v>4</v>
      </c>
      <c r="J5619">
        <v>7</v>
      </c>
      <c r="K5619">
        <v>2</v>
      </c>
      <c r="M5619">
        <v>157</v>
      </c>
      <c r="N5619">
        <v>252</v>
      </c>
      <c r="O5619">
        <v>43331441.441441439</v>
      </c>
      <c r="P5619">
        <v>44495070.270270273</v>
      </c>
      <c r="Q5619">
        <v>60</v>
      </c>
      <c r="R5619">
        <v>275</v>
      </c>
      <c r="S5619">
        <v>131261117.11711712</v>
      </c>
      <c r="T5619">
        <v>132720351.35135137</v>
      </c>
      <c r="U5619">
        <v>43339279.279279284</v>
      </c>
      <c r="V5619">
        <v>46731441.441441439</v>
      </c>
      <c r="W5619">
        <v>7051.5833333319997</v>
      </c>
      <c r="X5619">
        <v>7155.4166666660003</v>
      </c>
    </row>
    <row r="5620" spans="1:24">
      <c r="A5620" s="7" t="s">
        <v>6596</v>
      </c>
      <c r="B5620" s="13" t="s">
        <v>2477</v>
      </c>
      <c r="C5620">
        <v>533801490.72663462</v>
      </c>
      <c r="D5620">
        <v>528170598.40419304</v>
      </c>
      <c r="E5620">
        <v>319980990.990991</v>
      </c>
      <c r="F5620">
        <v>55451081.081081092</v>
      </c>
      <c r="G5620">
        <v>79</v>
      </c>
      <c r="H5620">
        <v>35</v>
      </c>
      <c r="I5620">
        <v>8</v>
      </c>
      <c r="J5620">
        <v>12</v>
      </c>
      <c r="K5620">
        <v>2</v>
      </c>
      <c r="M5620">
        <v>232</v>
      </c>
      <c r="N5620">
        <v>112</v>
      </c>
      <c r="O5620">
        <v>49841171.171171173</v>
      </c>
      <c r="P5620">
        <v>58065855.855855852</v>
      </c>
      <c r="Q5620">
        <v>49</v>
      </c>
      <c r="R5620">
        <v>175</v>
      </c>
      <c r="S5620">
        <v>128522827.02702704</v>
      </c>
      <c r="T5620">
        <v>134910418.91891891</v>
      </c>
      <c r="U5620">
        <v>48303423.423423424</v>
      </c>
      <c r="V5620">
        <v>54807477.477477469</v>
      </c>
      <c r="W5620">
        <v>8244.2083333250011</v>
      </c>
      <c r="X5620">
        <v>8899.6666666660003</v>
      </c>
    </row>
    <row r="5621" spans="1:24">
      <c r="A5621" s="7" t="s">
        <v>6597</v>
      </c>
      <c r="B5621" s="13" t="s">
        <v>2477</v>
      </c>
      <c r="C5621">
        <v>315863207.3963837</v>
      </c>
      <c r="D5621">
        <v>300003546.53990161</v>
      </c>
      <c r="E5621">
        <v>2185135.1351351351</v>
      </c>
      <c r="F5621">
        <v>153108.10810811</v>
      </c>
      <c r="G5621">
        <v>27</v>
      </c>
      <c r="H5621">
        <v>9</v>
      </c>
      <c r="I5621">
        <v>8</v>
      </c>
      <c r="J5621">
        <v>17</v>
      </c>
      <c r="K5621">
        <v>1</v>
      </c>
      <c r="M5621">
        <v>89</v>
      </c>
      <c r="N5621">
        <v>55</v>
      </c>
      <c r="O5621">
        <v>149443490.0900901</v>
      </c>
      <c r="P5621">
        <v>154769672.97297296</v>
      </c>
      <c r="Q5621">
        <v>338</v>
      </c>
      <c r="R5621">
        <v>337</v>
      </c>
      <c r="S5621">
        <v>100096274.77477477</v>
      </c>
      <c r="T5621">
        <v>101293180.18018016</v>
      </c>
      <c r="U5621">
        <v>151531711.7117117</v>
      </c>
      <c r="V5621">
        <v>138336838.73873875</v>
      </c>
      <c r="W5621">
        <v>5496.874999996</v>
      </c>
      <c r="X5621">
        <v>5426.0833333370001</v>
      </c>
    </row>
    <row r="5622" spans="1:24">
      <c r="A5622" s="7" t="s">
        <v>6598</v>
      </c>
      <c r="B5622" s="13" t="s">
        <v>2477</v>
      </c>
      <c r="C5622">
        <v>187273343.34178239</v>
      </c>
      <c r="D5622">
        <v>181576064.73160872</v>
      </c>
      <c r="E5622">
        <v>181981.98198198201</v>
      </c>
      <c r="F5622">
        <v>276216.21621621598</v>
      </c>
      <c r="G5622">
        <v>7</v>
      </c>
      <c r="H5622">
        <v>6</v>
      </c>
      <c r="I5622">
        <v>0</v>
      </c>
      <c r="J5622">
        <v>3</v>
      </c>
      <c r="M5622">
        <v>27</v>
      </c>
      <c r="N5622">
        <v>27</v>
      </c>
      <c r="O5622">
        <v>4509009.0090090083</v>
      </c>
      <c r="P5622">
        <v>6341081.0810810812</v>
      </c>
      <c r="Q5622">
        <v>5</v>
      </c>
      <c r="R5622">
        <v>32</v>
      </c>
      <c r="S5622">
        <v>59883590.090090089</v>
      </c>
      <c r="T5622">
        <v>62178171.171171173</v>
      </c>
      <c r="U5622">
        <v>4924324.3243243247</v>
      </c>
      <c r="V5622">
        <v>6713063.0630630627</v>
      </c>
      <c r="W5622">
        <v>3205.500000003</v>
      </c>
      <c r="X5622">
        <v>3386.0833333350001</v>
      </c>
    </row>
    <row r="5623" spans="1:24">
      <c r="A5623" s="7" t="s">
        <v>6599</v>
      </c>
      <c r="B5623" s="13" t="s">
        <v>954</v>
      </c>
      <c r="C5623">
        <v>147913123.19880015</v>
      </c>
      <c r="D5623">
        <v>143179424.41158277</v>
      </c>
      <c r="E5623">
        <v>18918.918918919</v>
      </c>
      <c r="F5623">
        <v>514684.68468468502</v>
      </c>
      <c r="G5623">
        <v>37</v>
      </c>
      <c r="H5623">
        <v>46</v>
      </c>
      <c r="I5623">
        <v>0</v>
      </c>
      <c r="J5623">
        <v>0</v>
      </c>
      <c r="M5623">
        <v>86</v>
      </c>
      <c r="N5623">
        <v>80</v>
      </c>
      <c r="O5623">
        <v>3469369.3693693699</v>
      </c>
      <c r="P5623">
        <v>11813063.063063063</v>
      </c>
      <c r="Q5623">
        <v>4</v>
      </c>
      <c r="R5623">
        <v>39</v>
      </c>
      <c r="S5623">
        <v>39448815.315315314</v>
      </c>
      <c r="T5623">
        <v>38877202.702702701</v>
      </c>
      <c r="U5623">
        <v>2932432.4324324322</v>
      </c>
      <c r="V5623">
        <v>21842522.522522524</v>
      </c>
      <c r="W5623">
        <v>2341.500000003</v>
      </c>
      <c r="X5623">
        <v>2352.7083333339997</v>
      </c>
    </row>
    <row r="5624" spans="1:24">
      <c r="A5624" s="7" t="s">
        <v>6600</v>
      </c>
      <c r="B5624" s="13" t="s">
        <v>1073</v>
      </c>
      <c r="C5624">
        <v>141664279.54836255</v>
      </c>
      <c r="D5624">
        <v>147298403.6652889</v>
      </c>
      <c r="E5624">
        <v>3769369.3693693699</v>
      </c>
      <c r="F5624">
        <v>549774.77477477503</v>
      </c>
      <c r="G5624">
        <v>41</v>
      </c>
      <c r="H5624">
        <v>55</v>
      </c>
      <c r="I5624">
        <v>2</v>
      </c>
      <c r="J5624">
        <v>3</v>
      </c>
      <c r="M5624">
        <v>49</v>
      </c>
      <c r="N5624">
        <v>62</v>
      </c>
      <c r="O5624">
        <v>21135495.495495494</v>
      </c>
      <c r="P5624">
        <v>21359099.0990991</v>
      </c>
      <c r="R5624">
        <v>52</v>
      </c>
      <c r="S5624">
        <v>42352207.20720721</v>
      </c>
      <c r="T5624">
        <v>41857936.936936937</v>
      </c>
      <c r="U5624">
        <v>20253243.24324324</v>
      </c>
      <c r="V5624">
        <v>19286126.126126125</v>
      </c>
      <c r="W5624">
        <v>2730.8333333330002</v>
      </c>
      <c r="X5624">
        <v>2699.1666666669998</v>
      </c>
    </row>
    <row r="5625" spans="1:24">
      <c r="A5625" s="7" t="s">
        <v>6601</v>
      </c>
      <c r="B5625" s="13" t="s">
        <v>1243</v>
      </c>
      <c r="C5625">
        <v>273484338.93958491</v>
      </c>
      <c r="D5625">
        <v>282379088.56268132</v>
      </c>
      <c r="E5625">
        <v>3909797.297297298</v>
      </c>
      <c r="F5625">
        <v>878378.37837838195</v>
      </c>
      <c r="G5625">
        <v>94</v>
      </c>
      <c r="H5625">
        <v>147</v>
      </c>
      <c r="I5625">
        <v>9</v>
      </c>
      <c r="J5625">
        <v>10</v>
      </c>
      <c r="M5625">
        <v>183</v>
      </c>
      <c r="N5625">
        <v>206</v>
      </c>
      <c r="O5625">
        <v>14513963.963963967</v>
      </c>
      <c r="P5625">
        <v>25155945.945945945</v>
      </c>
      <c r="Q5625">
        <v>124</v>
      </c>
      <c r="R5625">
        <v>347</v>
      </c>
      <c r="S5625">
        <v>72123783.783783793</v>
      </c>
      <c r="T5625">
        <v>74814090.090090096</v>
      </c>
      <c r="U5625">
        <v>18917117.117117122</v>
      </c>
      <c r="V5625">
        <v>29566306.306306306</v>
      </c>
      <c r="W5625">
        <v>10002.83333333</v>
      </c>
      <c r="X5625">
        <v>9989.1666666689998</v>
      </c>
    </row>
    <row r="5626" spans="1:24">
      <c r="A5626" s="7" t="s">
        <v>6602</v>
      </c>
      <c r="B5626" s="13" t="s">
        <v>663</v>
      </c>
      <c r="C5626">
        <v>136072346.82562611</v>
      </c>
      <c r="D5626">
        <v>128250305.10338023</v>
      </c>
      <c r="E5626">
        <v>320810.810810811</v>
      </c>
      <c r="F5626">
        <v>78513.513513514001</v>
      </c>
      <c r="G5626">
        <v>37</v>
      </c>
      <c r="H5626">
        <v>30</v>
      </c>
      <c r="I5626">
        <v>11</v>
      </c>
      <c r="J5626">
        <v>7</v>
      </c>
      <c r="M5626">
        <v>50</v>
      </c>
      <c r="N5626">
        <v>71</v>
      </c>
      <c r="O5626">
        <v>24085675.675675672</v>
      </c>
      <c r="P5626">
        <v>23548423.423423417</v>
      </c>
      <c r="Q5626">
        <v>138</v>
      </c>
      <c r="R5626">
        <v>141</v>
      </c>
      <c r="S5626">
        <v>55864130.630630627</v>
      </c>
      <c r="T5626">
        <v>49707181.081081085</v>
      </c>
      <c r="U5626">
        <v>23528108.108108111</v>
      </c>
      <c r="V5626">
        <v>18893738.738738738</v>
      </c>
      <c r="W5626">
        <v>2831.749999999</v>
      </c>
      <c r="X5626">
        <v>2778.749999999</v>
      </c>
    </row>
    <row r="5627" spans="1:24">
      <c r="A5627" s="7" t="s">
        <v>6603</v>
      </c>
      <c r="B5627" s="13" t="s">
        <v>1709</v>
      </c>
      <c r="C5627">
        <v>29440401.221639358</v>
      </c>
      <c r="D5627">
        <v>33003988.060833126</v>
      </c>
      <c r="E5627">
        <v>16216.216216217001</v>
      </c>
      <c r="F5627">
        <v>5405.4054054059998</v>
      </c>
      <c r="G5627">
        <v>5</v>
      </c>
      <c r="H5627">
        <v>8</v>
      </c>
      <c r="I5627">
        <v>1</v>
      </c>
      <c r="J5627">
        <v>1</v>
      </c>
      <c r="M5627">
        <v>8</v>
      </c>
      <c r="N5627">
        <v>18</v>
      </c>
      <c r="O5627">
        <v>3895495.4954954959</v>
      </c>
      <c r="P5627">
        <v>4415315.3153153146</v>
      </c>
      <c r="Q5627">
        <v>10</v>
      </c>
      <c r="R5627">
        <v>14</v>
      </c>
      <c r="S5627">
        <v>6368468.4684684686</v>
      </c>
      <c r="T5627">
        <v>7794644.1441441439</v>
      </c>
      <c r="U5627">
        <v>2821261.261261262</v>
      </c>
      <c r="V5627">
        <v>3494954.9549549557</v>
      </c>
      <c r="W5627">
        <v>748.58333333299993</v>
      </c>
      <c r="X5627">
        <v>796.08333333299993</v>
      </c>
    </row>
    <row r="5628" spans="1:24">
      <c r="A5628" s="7" t="s">
        <v>6604</v>
      </c>
      <c r="B5628" s="13" t="s">
        <v>1709</v>
      </c>
      <c r="C5628">
        <v>11517077.010980278</v>
      </c>
      <c r="D5628">
        <v>11216140.775496516</v>
      </c>
      <c r="E5628">
        <v>18018.018018018</v>
      </c>
      <c r="F5628">
        <v>14414.414414415</v>
      </c>
      <c r="G5628">
        <v>3</v>
      </c>
      <c r="H5628">
        <v>3</v>
      </c>
      <c r="I5628">
        <v>1</v>
      </c>
      <c r="J5628">
        <v>1</v>
      </c>
      <c r="M5628">
        <v>8</v>
      </c>
      <c r="N5628">
        <v>5</v>
      </c>
      <c r="O5628">
        <v>1144144.1441441439</v>
      </c>
      <c r="P5628">
        <v>1280180.1801801799</v>
      </c>
      <c r="Q5628">
        <v>5</v>
      </c>
      <c r="R5628">
        <v>5</v>
      </c>
      <c r="S5628">
        <v>2546653.1531531541</v>
      </c>
      <c r="T5628">
        <v>2676896.3963963962</v>
      </c>
      <c r="U5628">
        <v>1380630.630630631</v>
      </c>
      <c r="V5628">
        <v>733333.33333333407</v>
      </c>
      <c r="W5628">
        <v>236.333333332</v>
      </c>
      <c r="X5628">
        <v>241.24999999900001</v>
      </c>
    </row>
    <row r="5629" spans="1:24">
      <c r="A5629" s="7" t="s">
        <v>6605</v>
      </c>
      <c r="B5629" s="13" t="s">
        <v>1875</v>
      </c>
      <c r="C5629">
        <v>699860159.88105595</v>
      </c>
      <c r="D5629">
        <v>709826948.60045445</v>
      </c>
      <c r="E5629">
        <v>989639.639639645</v>
      </c>
      <c r="F5629">
        <v>1241666.6666666779</v>
      </c>
      <c r="G5629">
        <v>259</v>
      </c>
      <c r="H5629">
        <v>224</v>
      </c>
      <c r="I5629">
        <v>14</v>
      </c>
      <c r="J5629">
        <v>18</v>
      </c>
      <c r="M5629">
        <v>363</v>
      </c>
      <c r="N5629">
        <v>265</v>
      </c>
      <c r="O5629">
        <v>85890990.990990996</v>
      </c>
      <c r="P5629">
        <v>60023423.423423424</v>
      </c>
      <c r="Q5629">
        <v>395</v>
      </c>
      <c r="R5629">
        <v>419</v>
      </c>
      <c r="S5629">
        <v>204361930.63063064</v>
      </c>
      <c r="T5629">
        <v>207043820.72072074</v>
      </c>
      <c r="U5629">
        <v>79258018.018018007</v>
      </c>
      <c r="V5629">
        <v>48564908.108108103</v>
      </c>
      <c r="W5629">
        <v>17393.416666672001</v>
      </c>
      <c r="X5629">
        <v>17450.833333342001</v>
      </c>
    </row>
    <row r="5630" spans="1:24">
      <c r="A5630" s="7" t="s">
        <v>6606</v>
      </c>
      <c r="B5630" s="13" t="s">
        <v>1531</v>
      </c>
      <c r="C5630">
        <v>100168515.76842278</v>
      </c>
      <c r="D5630">
        <v>112662704.25312842</v>
      </c>
      <c r="E5630">
        <v>552252.25225225301</v>
      </c>
      <c r="F5630">
        <v>190990.99099099101</v>
      </c>
      <c r="G5630">
        <v>10</v>
      </c>
      <c r="H5630">
        <v>20</v>
      </c>
      <c r="I5630">
        <v>1</v>
      </c>
      <c r="J5630">
        <v>3</v>
      </c>
      <c r="M5630">
        <v>47</v>
      </c>
      <c r="N5630">
        <v>40</v>
      </c>
      <c r="O5630">
        <v>6292522.5225225221</v>
      </c>
      <c r="P5630">
        <v>8058108.1081081079</v>
      </c>
      <c r="Q5630">
        <v>15</v>
      </c>
      <c r="R5630">
        <v>24</v>
      </c>
      <c r="S5630">
        <v>29358666.666666664</v>
      </c>
      <c r="T5630">
        <v>34763418.918918923</v>
      </c>
      <c r="U5630">
        <v>7523963.963963965</v>
      </c>
      <c r="V5630">
        <v>8306036.0360360369</v>
      </c>
      <c r="W5630">
        <v>2157.9583333370001</v>
      </c>
      <c r="X5630">
        <v>2217.1666666680003</v>
      </c>
    </row>
    <row r="5631" spans="1:24">
      <c r="A5631" s="7" t="s">
        <v>6607</v>
      </c>
      <c r="B5631" s="13" t="s">
        <v>833</v>
      </c>
      <c r="C5631">
        <v>108712134.71495572</v>
      </c>
      <c r="D5631">
        <v>101997549.3058971</v>
      </c>
      <c r="F5631">
        <v>900.900900901</v>
      </c>
      <c r="G5631">
        <v>60</v>
      </c>
      <c r="H5631">
        <v>28</v>
      </c>
      <c r="J5631">
        <v>0</v>
      </c>
      <c r="M5631">
        <v>64</v>
      </c>
      <c r="N5631">
        <v>29</v>
      </c>
      <c r="O5631">
        <v>1982882.8828828831</v>
      </c>
      <c r="P5631">
        <v>1802702.702702703</v>
      </c>
      <c r="Q5631">
        <v>20</v>
      </c>
      <c r="S5631">
        <v>47385090.090090089</v>
      </c>
      <c r="T5631">
        <v>43405612.612612613</v>
      </c>
      <c r="U5631">
        <v>2173873.8738738741</v>
      </c>
      <c r="V5631">
        <v>2053153.1531531529</v>
      </c>
      <c r="W5631">
        <v>1548.5416666680001</v>
      </c>
      <c r="X5631">
        <v>1492.124999999</v>
      </c>
    </row>
    <row r="5632" spans="1:24">
      <c r="A5632" s="7" t="s">
        <v>6608</v>
      </c>
      <c r="B5632" s="13" t="s">
        <v>3203</v>
      </c>
      <c r="C5632">
        <v>604453705.88386023</v>
      </c>
      <c r="D5632">
        <v>619148825.4052465</v>
      </c>
      <c r="E5632">
        <v>456520672.07207203</v>
      </c>
      <c r="F5632">
        <v>5983783.7837838037</v>
      </c>
      <c r="G5632">
        <v>200</v>
      </c>
      <c r="H5632">
        <v>387</v>
      </c>
      <c r="I5632">
        <v>20</v>
      </c>
      <c r="J5632">
        <v>43</v>
      </c>
      <c r="K5632">
        <v>7</v>
      </c>
      <c r="M5632">
        <v>272</v>
      </c>
      <c r="N5632">
        <v>612</v>
      </c>
      <c r="O5632">
        <v>114163872.07207207</v>
      </c>
      <c r="P5632">
        <v>153461261.26126128</v>
      </c>
      <c r="Q5632">
        <v>340</v>
      </c>
      <c r="R5632">
        <v>258</v>
      </c>
      <c r="S5632">
        <v>158270875.67567569</v>
      </c>
      <c r="T5632">
        <v>165989335.13513511</v>
      </c>
      <c r="U5632">
        <v>111943736.93693693</v>
      </c>
      <c r="V5632">
        <v>131632342.34234235</v>
      </c>
      <c r="W5632">
        <v>10080.416666666</v>
      </c>
      <c r="X5632">
        <v>10271.166666671001</v>
      </c>
    </row>
    <row r="5633" spans="1:24">
      <c r="A5633" s="7" t="s">
        <v>6609</v>
      </c>
      <c r="B5633" s="13" t="s">
        <v>3106</v>
      </c>
      <c r="C5633">
        <v>475267821.47999805</v>
      </c>
      <c r="D5633">
        <v>441695409.68667245</v>
      </c>
      <c r="E5633">
        <v>214650745.94594595</v>
      </c>
      <c r="F5633">
        <v>78912725.22522524</v>
      </c>
      <c r="G5633">
        <v>184</v>
      </c>
      <c r="H5633">
        <v>98</v>
      </c>
      <c r="I5633">
        <v>14</v>
      </c>
      <c r="J5633">
        <v>6</v>
      </c>
      <c r="K5633">
        <v>1</v>
      </c>
      <c r="M5633">
        <v>326</v>
      </c>
      <c r="N5633">
        <v>132</v>
      </c>
      <c r="O5633">
        <v>51064864.864864863</v>
      </c>
      <c r="P5633">
        <v>49901351.351351351</v>
      </c>
      <c r="Q5633">
        <v>244</v>
      </c>
      <c r="R5633">
        <v>343</v>
      </c>
      <c r="S5633">
        <v>136937189.1891892</v>
      </c>
      <c r="T5633">
        <v>126645405.40540542</v>
      </c>
      <c r="U5633">
        <v>44260900.9009009</v>
      </c>
      <c r="V5633">
        <v>55019549.54954955</v>
      </c>
      <c r="W5633">
        <v>7430.6249999969996</v>
      </c>
      <c r="X5633">
        <v>7593.9166666720002</v>
      </c>
    </row>
    <row r="5634" spans="1:24">
      <c r="A5634" s="7" t="s">
        <v>6610</v>
      </c>
      <c r="B5634" s="13" t="s">
        <v>852</v>
      </c>
      <c r="C5634">
        <v>97606812.481545776</v>
      </c>
      <c r="D5634">
        <v>86476408.019710869</v>
      </c>
      <c r="E5634">
        <v>439639.63963963999</v>
      </c>
      <c r="F5634">
        <v>27927.927927930999</v>
      </c>
      <c r="G5634">
        <v>21</v>
      </c>
      <c r="H5634">
        <v>15</v>
      </c>
      <c r="I5634">
        <v>2</v>
      </c>
      <c r="J5634">
        <v>2</v>
      </c>
      <c r="M5634">
        <v>36</v>
      </c>
      <c r="N5634">
        <v>22</v>
      </c>
      <c r="O5634">
        <v>6025225.2252252232</v>
      </c>
      <c r="P5634">
        <v>10711081.081081081</v>
      </c>
      <c r="Q5634">
        <v>90</v>
      </c>
      <c r="R5634">
        <v>198</v>
      </c>
      <c r="S5634">
        <v>25411743.243243244</v>
      </c>
      <c r="T5634">
        <v>23161274.774774767</v>
      </c>
      <c r="U5634">
        <v>8795945.9459459465</v>
      </c>
      <c r="V5634">
        <v>10077837.837837839</v>
      </c>
      <c r="W5634">
        <v>1917.2499999940001</v>
      </c>
      <c r="X5634">
        <v>1840.54166667</v>
      </c>
    </row>
    <row r="5635" spans="1:24">
      <c r="A5635" s="7" t="s">
        <v>6611</v>
      </c>
      <c r="B5635" s="13" t="s">
        <v>1940</v>
      </c>
      <c r="C5635">
        <v>75616850.074250951</v>
      </c>
      <c r="D5635">
        <v>80340105.05226554</v>
      </c>
      <c r="E5635">
        <v>1108108.1081081079</v>
      </c>
      <c r="F5635">
        <v>1960360.3603603609</v>
      </c>
      <c r="G5635">
        <v>28</v>
      </c>
      <c r="H5635">
        <v>27</v>
      </c>
      <c r="I5635">
        <v>2</v>
      </c>
      <c r="J5635">
        <v>7</v>
      </c>
      <c r="K5635">
        <v>1</v>
      </c>
      <c r="M5635">
        <v>33</v>
      </c>
      <c r="N5635">
        <v>34</v>
      </c>
      <c r="O5635">
        <v>10949639.639639638</v>
      </c>
      <c r="P5635">
        <v>17371865.765765768</v>
      </c>
      <c r="Q5635">
        <v>48</v>
      </c>
      <c r="R5635">
        <v>46</v>
      </c>
      <c r="S5635">
        <v>22751878.378378376</v>
      </c>
      <c r="T5635">
        <v>25887292.792792793</v>
      </c>
      <c r="U5635">
        <v>9555855.8558558561</v>
      </c>
      <c r="V5635">
        <v>10501531.531531531</v>
      </c>
      <c r="W5635">
        <v>2483.2916666649999</v>
      </c>
      <c r="X5635">
        <v>2491.9583333350001</v>
      </c>
    </row>
    <row r="5636" spans="1:24">
      <c r="A5636" s="7" t="s">
        <v>6612</v>
      </c>
      <c r="B5636" s="13" t="s">
        <v>2619</v>
      </c>
      <c r="C5636">
        <v>471560523.97555143</v>
      </c>
      <c r="D5636">
        <v>476480230.31304061</v>
      </c>
      <c r="E5636">
        <v>106185327.02702703</v>
      </c>
      <c r="F5636">
        <v>86524445.945945948</v>
      </c>
      <c r="G5636">
        <v>324</v>
      </c>
      <c r="H5636">
        <v>153</v>
      </c>
      <c r="I5636">
        <v>8</v>
      </c>
      <c r="J5636">
        <v>12</v>
      </c>
      <c r="M5636">
        <v>476</v>
      </c>
      <c r="N5636">
        <v>290</v>
      </c>
      <c r="O5636">
        <v>86645392.792792797</v>
      </c>
      <c r="P5636">
        <v>74783963.963963956</v>
      </c>
      <c r="Q5636">
        <v>40</v>
      </c>
      <c r="R5636">
        <v>118</v>
      </c>
      <c r="S5636">
        <v>90346847.747747749</v>
      </c>
      <c r="T5636">
        <v>92534788.288288295</v>
      </c>
      <c r="U5636">
        <v>63826936.93693693</v>
      </c>
      <c r="V5636">
        <v>46384954.954954952</v>
      </c>
      <c r="W5636">
        <v>16115.249999996999</v>
      </c>
      <c r="X5636">
        <v>15781.625000012</v>
      </c>
    </row>
    <row r="5637" spans="1:24">
      <c r="A5637" s="7" t="s">
        <v>6613</v>
      </c>
      <c r="B5637" s="13" t="s">
        <v>852</v>
      </c>
      <c r="C5637">
        <v>233120314.48560044</v>
      </c>
      <c r="D5637">
        <v>230056142.68687382</v>
      </c>
      <c r="E5637">
        <v>8212162.1621621652</v>
      </c>
      <c r="F5637">
        <v>3469144.1441441458</v>
      </c>
      <c r="G5637">
        <v>163</v>
      </c>
      <c r="H5637">
        <v>207</v>
      </c>
      <c r="I5637">
        <v>4</v>
      </c>
      <c r="J5637">
        <v>6</v>
      </c>
      <c r="M5637">
        <v>174</v>
      </c>
      <c r="N5637">
        <v>231</v>
      </c>
      <c r="O5637">
        <v>68309459.459459454</v>
      </c>
      <c r="P5637">
        <v>31826396.396396399</v>
      </c>
      <c r="Q5637">
        <v>196</v>
      </c>
      <c r="R5637">
        <v>41</v>
      </c>
      <c r="S5637">
        <v>76418325.225225225</v>
      </c>
      <c r="T5637">
        <v>77984862.162162155</v>
      </c>
      <c r="U5637">
        <v>22314414.414414413</v>
      </c>
      <c r="V5637">
        <v>30864954.954954952</v>
      </c>
      <c r="W5637">
        <v>5555.0416666729998</v>
      </c>
      <c r="X5637">
        <v>5850.7500000010004</v>
      </c>
    </row>
    <row r="5638" spans="1:24">
      <c r="A5638" s="7" t="s">
        <v>6614</v>
      </c>
      <c r="B5638" s="13" t="s">
        <v>6615</v>
      </c>
      <c r="C5638">
        <v>30932244.863954619</v>
      </c>
      <c r="D5638">
        <v>28794879.589798685</v>
      </c>
      <c r="E5638">
        <v>750000</v>
      </c>
      <c r="F5638">
        <v>2154054.0540540549</v>
      </c>
      <c r="G5638">
        <v>8</v>
      </c>
      <c r="H5638">
        <v>13</v>
      </c>
      <c r="I5638">
        <v>0</v>
      </c>
      <c r="J5638">
        <v>0</v>
      </c>
      <c r="M5638">
        <v>10</v>
      </c>
      <c r="N5638">
        <v>17</v>
      </c>
      <c r="O5638">
        <v>1328828.8288288289</v>
      </c>
      <c r="P5638">
        <v>2059459.4594594589</v>
      </c>
      <c r="Q5638">
        <v>1</v>
      </c>
      <c r="R5638">
        <v>22</v>
      </c>
      <c r="S5638">
        <v>8060076.5765765766</v>
      </c>
      <c r="T5638">
        <v>8069846.8468468469</v>
      </c>
      <c r="U5638">
        <v>830630.63063063205</v>
      </c>
      <c r="V5638">
        <v>1980180.1801801799</v>
      </c>
      <c r="W5638">
        <v>1548.4166666650001</v>
      </c>
      <c r="X5638">
        <v>1517.999999999</v>
      </c>
    </row>
    <row r="5639" spans="1:24">
      <c r="A5639" s="7" t="s">
        <v>6616</v>
      </c>
      <c r="B5639" s="13" t="s">
        <v>1160</v>
      </c>
      <c r="C5639">
        <v>8301661.4856259581</v>
      </c>
      <c r="D5639">
        <v>7099524.3601959608</v>
      </c>
      <c r="H5639">
        <v>3</v>
      </c>
      <c r="N5639">
        <v>3</v>
      </c>
      <c r="S5639">
        <v>1576959.4594594589</v>
      </c>
      <c r="T5639">
        <v>1014576.5765765761</v>
      </c>
      <c r="W5639">
        <v>246.08333333499999</v>
      </c>
      <c r="X5639">
        <v>191.333333334</v>
      </c>
    </row>
    <row r="5640" spans="1:24">
      <c r="A5640" s="7" t="s">
        <v>6617</v>
      </c>
      <c r="B5640" s="13" t="s">
        <v>1160</v>
      </c>
      <c r="C5640">
        <v>9997837.5202466343</v>
      </c>
      <c r="D5640">
        <v>9236785.8460377865</v>
      </c>
      <c r="E5640">
        <v>180180.18018018</v>
      </c>
      <c r="G5640">
        <v>1</v>
      </c>
      <c r="H5640">
        <v>2</v>
      </c>
      <c r="I5640">
        <v>0</v>
      </c>
      <c r="J5640">
        <v>0</v>
      </c>
      <c r="M5640">
        <v>1</v>
      </c>
      <c r="N5640">
        <v>4</v>
      </c>
      <c r="O5640">
        <v>180180.18018018</v>
      </c>
      <c r="P5640">
        <v>900.900900901</v>
      </c>
      <c r="S5640">
        <v>1529415.315315316</v>
      </c>
      <c r="T5640">
        <v>1691310.8108108102</v>
      </c>
      <c r="U5640">
        <v>112162.162162162</v>
      </c>
      <c r="V5640">
        <v>67567.567567567996</v>
      </c>
      <c r="W5640">
        <v>245.041666666</v>
      </c>
      <c r="X5640">
        <v>284.666666668</v>
      </c>
    </row>
    <row r="5641" spans="1:24">
      <c r="A5641" s="7" t="s">
        <v>6618</v>
      </c>
      <c r="B5641" s="13" t="s">
        <v>1492</v>
      </c>
      <c r="C5641">
        <v>81693074.750296146</v>
      </c>
      <c r="D5641">
        <v>78538581.430732682</v>
      </c>
      <c r="E5641">
        <v>900.900900901</v>
      </c>
      <c r="G5641">
        <v>9</v>
      </c>
      <c r="H5641">
        <v>9</v>
      </c>
      <c r="J5641">
        <v>3</v>
      </c>
      <c r="M5641">
        <v>20</v>
      </c>
      <c r="N5641">
        <v>17</v>
      </c>
      <c r="O5641">
        <v>586486.48648648604</v>
      </c>
      <c r="P5641">
        <v>2941441.44144144</v>
      </c>
      <c r="R5641">
        <v>15</v>
      </c>
      <c r="S5641">
        <v>41208049.54954955</v>
      </c>
      <c r="T5641">
        <v>39530522.522522524</v>
      </c>
      <c r="U5641">
        <v>135135.135135135</v>
      </c>
      <c r="V5641">
        <v>2437837.8378378381</v>
      </c>
      <c r="W5641">
        <v>988.83333333299993</v>
      </c>
      <c r="X5641">
        <v>1014.125</v>
      </c>
    </row>
    <row r="5642" spans="1:24">
      <c r="A5642" s="7" t="s">
        <v>6619</v>
      </c>
      <c r="B5642" s="13" t="s">
        <v>1492</v>
      </c>
      <c r="C5642">
        <v>162931601.60880855</v>
      </c>
      <c r="D5642">
        <v>146984327.54860532</v>
      </c>
      <c r="E5642">
        <v>6619819.819819821</v>
      </c>
      <c r="F5642">
        <v>767837.83783783903</v>
      </c>
      <c r="G5642">
        <v>25</v>
      </c>
      <c r="H5642">
        <v>25</v>
      </c>
      <c r="I5642">
        <v>2</v>
      </c>
      <c r="J5642">
        <v>6</v>
      </c>
      <c r="M5642">
        <v>43</v>
      </c>
      <c r="N5642">
        <v>28</v>
      </c>
      <c r="O5642">
        <v>43720450.45045045</v>
      </c>
      <c r="P5642">
        <v>74239909.909909904</v>
      </c>
      <c r="Q5642">
        <v>20</v>
      </c>
      <c r="R5642">
        <v>53</v>
      </c>
      <c r="S5642">
        <v>93201374.774774775</v>
      </c>
      <c r="T5642">
        <v>86078842.342342347</v>
      </c>
      <c r="U5642">
        <v>40117477.477477483</v>
      </c>
      <c r="V5642">
        <v>72920630.630630642</v>
      </c>
      <c r="W5642">
        <v>2738.7916666659999</v>
      </c>
      <c r="X5642">
        <v>2593.750000002</v>
      </c>
    </row>
    <row r="5643" spans="1:24">
      <c r="A5643" s="7" t="s">
        <v>6620</v>
      </c>
      <c r="B5643" s="13" t="s">
        <v>4068</v>
      </c>
      <c r="C5643">
        <v>371371460.78438038</v>
      </c>
      <c r="D5643">
        <v>362823144.45199549</v>
      </c>
      <c r="E5643">
        <v>31905585.585585587</v>
      </c>
      <c r="F5643">
        <v>796621.62162162503</v>
      </c>
      <c r="G5643">
        <v>130</v>
      </c>
      <c r="H5643">
        <v>241</v>
      </c>
      <c r="I5643">
        <v>6</v>
      </c>
      <c r="J5643">
        <v>13</v>
      </c>
      <c r="K5643">
        <v>1</v>
      </c>
      <c r="M5643">
        <v>154</v>
      </c>
      <c r="N5643">
        <v>318</v>
      </c>
      <c r="O5643">
        <v>33003783.783783782</v>
      </c>
      <c r="P5643">
        <v>59082882.882882878</v>
      </c>
      <c r="Q5643">
        <v>76</v>
      </c>
      <c r="R5643">
        <v>270</v>
      </c>
      <c r="S5643">
        <v>64992245.945945948</v>
      </c>
      <c r="T5643">
        <v>67820600.9009009</v>
      </c>
      <c r="U5643">
        <v>31952882.882882878</v>
      </c>
      <c r="V5643">
        <v>55612072.072072066</v>
      </c>
      <c r="W5643">
        <v>7288.0416666700003</v>
      </c>
      <c r="X5643">
        <v>7158.5833333290002</v>
      </c>
    </row>
    <row r="5644" spans="1:24">
      <c r="A5644" s="7" t="s">
        <v>6621</v>
      </c>
      <c r="B5644" s="13" t="s">
        <v>925</v>
      </c>
      <c r="C5644">
        <v>133725759.38259153</v>
      </c>
      <c r="D5644">
        <v>125694994.92341095</v>
      </c>
      <c r="E5644">
        <v>290990.99099099298</v>
      </c>
      <c r="F5644">
        <v>391087.38738738798</v>
      </c>
      <c r="G5644">
        <v>32</v>
      </c>
      <c r="H5644">
        <v>53</v>
      </c>
      <c r="I5644">
        <v>2</v>
      </c>
      <c r="J5644">
        <v>1</v>
      </c>
      <c r="M5644">
        <v>50</v>
      </c>
      <c r="N5644">
        <v>135</v>
      </c>
      <c r="O5644">
        <v>13969369.369369367</v>
      </c>
      <c r="P5644">
        <v>18365549.549549546</v>
      </c>
      <c r="Q5644">
        <v>72</v>
      </c>
      <c r="R5644">
        <v>130</v>
      </c>
      <c r="S5644">
        <v>40406054.054054052</v>
      </c>
      <c r="T5644">
        <v>43717851.351351351</v>
      </c>
      <c r="U5644">
        <v>13564594.594594594</v>
      </c>
      <c r="V5644">
        <v>14443423.423423424</v>
      </c>
      <c r="W5644">
        <v>4073.500000003</v>
      </c>
      <c r="X5644">
        <v>4059.0416666669998</v>
      </c>
    </row>
    <row r="5645" spans="1:24">
      <c r="A5645" s="7" t="s">
        <v>6622</v>
      </c>
      <c r="B5645" s="13" t="s">
        <v>2274</v>
      </c>
      <c r="C5645">
        <v>462864006.59740204</v>
      </c>
      <c r="D5645">
        <v>464796725.82066375</v>
      </c>
      <c r="E5645">
        <v>782882.88288288296</v>
      </c>
      <c r="F5645">
        <v>576576.57657657797</v>
      </c>
      <c r="G5645">
        <v>151</v>
      </c>
      <c r="H5645">
        <v>94</v>
      </c>
      <c r="I5645">
        <v>6</v>
      </c>
      <c r="J5645">
        <v>10</v>
      </c>
      <c r="K5645">
        <v>1</v>
      </c>
      <c r="M5645">
        <v>509</v>
      </c>
      <c r="N5645">
        <v>293</v>
      </c>
      <c r="O5645">
        <v>40652252.252252251</v>
      </c>
      <c r="P5645">
        <v>119042072.07207206</v>
      </c>
      <c r="Q5645">
        <v>16</v>
      </c>
      <c r="R5645">
        <v>157</v>
      </c>
      <c r="S5645">
        <v>173252815.31531534</v>
      </c>
      <c r="T5645">
        <v>171554328.82882884</v>
      </c>
      <c r="U5645">
        <v>35967567.567567572</v>
      </c>
      <c r="V5645">
        <v>51620720.720720723</v>
      </c>
      <c r="W5645">
        <v>19963.999999995998</v>
      </c>
      <c r="X5645">
        <v>20503.833333338</v>
      </c>
    </row>
    <row r="5646" spans="1:24">
      <c r="A5646" s="7" t="s">
        <v>6623</v>
      </c>
      <c r="B5646" s="13" t="s">
        <v>1187</v>
      </c>
      <c r="C5646">
        <v>288888576.45601743</v>
      </c>
      <c r="D5646">
        <v>254547827.94465071</v>
      </c>
      <c r="E5646">
        <v>627927.92792792898</v>
      </c>
      <c r="F5646">
        <v>1110360.3603603609</v>
      </c>
      <c r="G5646">
        <v>78</v>
      </c>
      <c r="H5646">
        <v>70</v>
      </c>
      <c r="I5646">
        <v>9</v>
      </c>
      <c r="J5646">
        <v>10</v>
      </c>
      <c r="K5646">
        <v>2</v>
      </c>
      <c r="M5646">
        <v>100</v>
      </c>
      <c r="N5646">
        <v>93</v>
      </c>
      <c r="O5646">
        <v>15437117.117117118</v>
      </c>
      <c r="P5646">
        <v>28546394.594594598</v>
      </c>
      <c r="Q5646">
        <v>156</v>
      </c>
      <c r="R5646">
        <v>734</v>
      </c>
      <c r="S5646">
        <v>66191567.567567572</v>
      </c>
      <c r="T5646">
        <v>66685274.774774775</v>
      </c>
      <c r="U5646">
        <v>10394324.324324323</v>
      </c>
      <c r="V5646">
        <v>21488648.648648649</v>
      </c>
      <c r="W5646">
        <v>10187.583333328999</v>
      </c>
      <c r="X5646">
        <v>8511.25</v>
      </c>
    </row>
    <row r="5647" spans="1:24">
      <c r="A5647" s="7" t="s">
        <v>6624</v>
      </c>
      <c r="B5647" s="13" t="s">
        <v>1523</v>
      </c>
      <c r="C5647">
        <v>351059429.1870662</v>
      </c>
      <c r="D5647">
        <v>355942761.77997094</v>
      </c>
      <c r="E5647">
        <v>198594482.88288292</v>
      </c>
      <c r="F5647">
        <v>162113752.25225228</v>
      </c>
      <c r="G5647">
        <v>93</v>
      </c>
      <c r="H5647">
        <v>337</v>
      </c>
      <c r="I5647">
        <v>24</v>
      </c>
      <c r="J5647">
        <v>21</v>
      </c>
      <c r="M5647">
        <v>222</v>
      </c>
      <c r="N5647">
        <v>464</v>
      </c>
      <c r="O5647">
        <v>28825495.495495498</v>
      </c>
      <c r="P5647">
        <v>90604954.954954952</v>
      </c>
      <c r="Q5647">
        <v>97</v>
      </c>
      <c r="R5647">
        <v>480</v>
      </c>
      <c r="S5647">
        <v>82266135.135135129</v>
      </c>
      <c r="T5647">
        <v>85814261.261261255</v>
      </c>
      <c r="U5647">
        <v>31087790.990990989</v>
      </c>
      <c r="V5647">
        <v>76441243.243243247</v>
      </c>
      <c r="W5647">
        <v>11148.458333331</v>
      </c>
      <c r="X5647">
        <v>11315.041666662</v>
      </c>
    </row>
    <row r="5648" spans="1:24">
      <c r="A5648" s="7" t="s">
        <v>6625</v>
      </c>
      <c r="B5648" s="13" t="s">
        <v>1478</v>
      </c>
      <c r="C5648">
        <v>68771346.975769624</v>
      </c>
      <c r="D5648">
        <v>71408910.45865877</v>
      </c>
      <c r="E5648">
        <v>2805720.7207207209</v>
      </c>
      <c r="F5648">
        <v>14925180.180180181</v>
      </c>
      <c r="G5648">
        <v>94</v>
      </c>
      <c r="H5648">
        <v>90</v>
      </c>
      <c r="I5648">
        <v>3</v>
      </c>
      <c r="J5648">
        <v>1</v>
      </c>
      <c r="K5648">
        <v>10</v>
      </c>
      <c r="M5648">
        <v>130</v>
      </c>
      <c r="N5648">
        <v>150</v>
      </c>
      <c r="O5648">
        <v>4062567.5675675678</v>
      </c>
      <c r="P5648">
        <v>5408108.1081081107</v>
      </c>
      <c r="Q5648">
        <v>3</v>
      </c>
      <c r="R5648">
        <v>12</v>
      </c>
      <c r="S5648">
        <v>25745664.864864867</v>
      </c>
      <c r="T5648">
        <v>26939094.594594598</v>
      </c>
      <c r="U5648">
        <v>2325945.9459459451</v>
      </c>
      <c r="V5648">
        <v>4434774.7747747749</v>
      </c>
      <c r="W5648">
        <v>5045.7916666669998</v>
      </c>
      <c r="X5648">
        <v>5068.875</v>
      </c>
    </row>
    <row r="5649" spans="1:24">
      <c r="A5649" s="7" t="s">
        <v>6626</v>
      </c>
      <c r="B5649" s="13" t="s">
        <v>1113</v>
      </c>
      <c r="C5649">
        <v>66363617.809264846</v>
      </c>
      <c r="D5649">
        <v>70285826.392609432</v>
      </c>
      <c r="E5649">
        <v>1993603.603603604</v>
      </c>
      <c r="F5649">
        <v>968468.46846847096</v>
      </c>
      <c r="G5649">
        <v>1</v>
      </c>
      <c r="H5649">
        <v>1</v>
      </c>
      <c r="I5649">
        <v>0</v>
      </c>
      <c r="J5649">
        <v>2</v>
      </c>
      <c r="M5649">
        <v>10</v>
      </c>
      <c r="N5649">
        <v>28</v>
      </c>
      <c r="O5649">
        <v>10612612.612612611</v>
      </c>
      <c r="P5649">
        <v>11700900.900900902</v>
      </c>
      <c r="Q5649">
        <v>20</v>
      </c>
      <c r="R5649">
        <v>67</v>
      </c>
      <c r="S5649">
        <v>23051301.801801801</v>
      </c>
      <c r="T5649">
        <v>25634135.135135133</v>
      </c>
      <c r="U5649">
        <v>11219279.27927928</v>
      </c>
      <c r="V5649">
        <v>12080000</v>
      </c>
      <c r="W5649">
        <v>1177.6666666679998</v>
      </c>
      <c r="X5649">
        <v>1234.916666671</v>
      </c>
    </row>
    <row r="5650" spans="1:24">
      <c r="A5650" s="7" t="s">
        <v>6627</v>
      </c>
      <c r="B5650" s="13" t="s">
        <v>861</v>
      </c>
      <c r="C5650">
        <v>332996343.79421341</v>
      </c>
      <c r="D5650">
        <v>302411862.02402657</v>
      </c>
      <c r="E5650">
        <v>4860090.0900900913</v>
      </c>
      <c r="F5650">
        <v>45045.045045047002</v>
      </c>
      <c r="G5650">
        <v>225</v>
      </c>
      <c r="H5650">
        <v>99</v>
      </c>
      <c r="I5650">
        <v>5</v>
      </c>
      <c r="J5650">
        <v>8</v>
      </c>
      <c r="M5650">
        <v>347</v>
      </c>
      <c r="N5650">
        <v>174</v>
      </c>
      <c r="O5650">
        <v>27117927.927927926</v>
      </c>
      <c r="P5650">
        <v>28589369.369369365</v>
      </c>
      <c r="Q5650">
        <v>125</v>
      </c>
      <c r="R5650">
        <v>137</v>
      </c>
      <c r="S5650">
        <v>117707797.2972973</v>
      </c>
      <c r="T5650">
        <v>113255617.11711711</v>
      </c>
      <c r="U5650">
        <v>28692342.342342339</v>
      </c>
      <c r="V5650">
        <v>26571081.081081085</v>
      </c>
      <c r="W5650">
        <v>11732.249999988999</v>
      </c>
      <c r="X5650">
        <v>11622.791666663001</v>
      </c>
    </row>
    <row r="5651" spans="1:24">
      <c r="A5651" s="7" t="s">
        <v>6964</v>
      </c>
      <c r="B5651" s="13" t="s">
        <v>983</v>
      </c>
      <c r="E5651">
        <v>12007207.207207208</v>
      </c>
      <c r="O5651">
        <v>54054.054054054002</v>
      </c>
    </row>
    <row r="5652" spans="1:24">
      <c r="A5652" s="7" t="s">
        <v>6628</v>
      </c>
      <c r="B5652" s="13" t="s">
        <v>2651</v>
      </c>
      <c r="C5652">
        <v>891174314.19897103</v>
      </c>
      <c r="D5652">
        <v>821140817.05359316</v>
      </c>
      <c r="E5652">
        <v>12522815.315315319</v>
      </c>
      <c r="F5652">
        <v>1542567.567567572</v>
      </c>
      <c r="G5652">
        <v>312</v>
      </c>
      <c r="H5652">
        <v>393</v>
      </c>
      <c r="I5652">
        <v>14</v>
      </c>
      <c r="J5652">
        <v>18</v>
      </c>
      <c r="M5652">
        <v>381</v>
      </c>
      <c r="N5652">
        <v>544</v>
      </c>
      <c r="O5652">
        <v>1161434054.054054</v>
      </c>
      <c r="P5652">
        <v>464302356.75675672</v>
      </c>
      <c r="Q5652">
        <v>673</v>
      </c>
      <c r="R5652">
        <v>473</v>
      </c>
      <c r="S5652">
        <v>283531374.77477479</v>
      </c>
      <c r="T5652">
        <v>297186050.45045048</v>
      </c>
      <c r="U5652">
        <v>1203241153.1531532</v>
      </c>
      <c r="V5652">
        <v>245414174.77477479</v>
      </c>
      <c r="W5652">
        <v>35126.708333337003</v>
      </c>
      <c r="X5652">
        <v>34284.416666671998</v>
      </c>
    </row>
    <row r="5653" spans="1:24">
      <c r="A5653" s="7" t="s">
        <v>6629</v>
      </c>
      <c r="B5653" s="13" t="s">
        <v>1656</v>
      </c>
      <c r="C5653">
        <v>335940234.41934854</v>
      </c>
      <c r="D5653">
        <v>344604529.57588756</v>
      </c>
      <c r="E5653">
        <v>19765765.765765768</v>
      </c>
      <c r="F5653">
        <v>490090.09009009198</v>
      </c>
      <c r="G5653">
        <v>78</v>
      </c>
      <c r="H5653">
        <v>105</v>
      </c>
      <c r="I5653">
        <v>5</v>
      </c>
      <c r="J5653">
        <v>5</v>
      </c>
      <c r="M5653">
        <v>119</v>
      </c>
      <c r="N5653">
        <v>144</v>
      </c>
      <c r="O5653">
        <v>12825945.945945946</v>
      </c>
      <c r="P5653">
        <v>9453243.2432432435</v>
      </c>
      <c r="Q5653">
        <v>143</v>
      </c>
      <c r="R5653">
        <v>127</v>
      </c>
      <c r="S5653">
        <v>90181351.351351351</v>
      </c>
      <c r="T5653">
        <v>92863900.900900915</v>
      </c>
      <c r="U5653">
        <v>12736396.396396395</v>
      </c>
      <c r="V5653">
        <v>11429819.819819819</v>
      </c>
      <c r="W5653">
        <v>11467.958333336001</v>
      </c>
      <c r="X5653">
        <v>11598.333333336999</v>
      </c>
    </row>
    <row r="5654" spans="1:24">
      <c r="A5654" s="7" t="s">
        <v>6630</v>
      </c>
      <c r="B5654" s="13" t="s">
        <v>1468</v>
      </c>
      <c r="C5654">
        <v>884432867.79978764</v>
      </c>
      <c r="D5654">
        <v>873220830.36549628</v>
      </c>
      <c r="E5654">
        <v>1015810106.3063064</v>
      </c>
      <c r="F5654">
        <v>1587779925.2252252</v>
      </c>
      <c r="G5654">
        <v>393</v>
      </c>
      <c r="H5654">
        <v>237</v>
      </c>
      <c r="I5654">
        <v>11</v>
      </c>
      <c r="J5654">
        <v>16</v>
      </c>
      <c r="K5654">
        <v>3</v>
      </c>
      <c r="M5654">
        <v>477</v>
      </c>
      <c r="N5654">
        <v>386</v>
      </c>
      <c r="O5654">
        <v>128288783.78378379</v>
      </c>
      <c r="P5654">
        <v>149919684.68468469</v>
      </c>
      <c r="Q5654">
        <v>139</v>
      </c>
      <c r="R5654">
        <v>480</v>
      </c>
      <c r="S5654">
        <v>268177981.98198199</v>
      </c>
      <c r="T5654">
        <v>270310126.12612611</v>
      </c>
      <c r="U5654">
        <v>49877320.720720716</v>
      </c>
      <c r="V5654">
        <v>50510270.270270273</v>
      </c>
      <c r="W5654">
        <v>28359.416666671001</v>
      </c>
      <c r="X5654">
        <v>28388.708333335002</v>
      </c>
    </row>
    <row r="5655" spans="1:24">
      <c r="A5655" s="7" t="s">
        <v>6631</v>
      </c>
      <c r="B5655" s="13" t="s">
        <v>1043</v>
      </c>
      <c r="C5655">
        <v>126002617.01357338</v>
      </c>
      <c r="D5655">
        <v>134025318.25713143</v>
      </c>
      <c r="E5655">
        <v>997184.68468468694</v>
      </c>
      <c r="F5655">
        <v>1115315.3153153181</v>
      </c>
      <c r="G5655">
        <v>49</v>
      </c>
      <c r="H5655">
        <v>42</v>
      </c>
      <c r="I5655">
        <v>2</v>
      </c>
      <c r="J5655">
        <v>5</v>
      </c>
      <c r="M5655">
        <v>64</v>
      </c>
      <c r="N5655">
        <v>75</v>
      </c>
      <c r="O5655">
        <v>37799639.639639638</v>
      </c>
      <c r="P5655">
        <v>39302027.027027033</v>
      </c>
      <c r="Q5655">
        <v>50</v>
      </c>
      <c r="R5655">
        <v>42</v>
      </c>
      <c r="S5655">
        <v>53932130.630630627</v>
      </c>
      <c r="T5655">
        <v>58492112.612612605</v>
      </c>
      <c r="U5655">
        <v>30371981.981981985</v>
      </c>
      <c r="V5655">
        <v>36075945.945945948</v>
      </c>
      <c r="W5655">
        <v>2132.249999998</v>
      </c>
      <c r="X5655">
        <v>2176.2499999950001</v>
      </c>
    </row>
    <row r="5656" spans="1:24">
      <c r="A5656" s="7" t="s">
        <v>6632</v>
      </c>
      <c r="B5656" s="13" t="s">
        <v>1043</v>
      </c>
      <c r="C5656">
        <v>393371799.44482899</v>
      </c>
      <c r="D5656">
        <v>370605430.13497055</v>
      </c>
      <c r="E5656">
        <v>254710286.48648646</v>
      </c>
      <c r="F5656">
        <v>230817591.8918919</v>
      </c>
      <c r="G5656">
        <v>97</v>
      </c>
      <c r="H5656">
        <v>77</v>
      </c>
      <c r="I5656">
        <v>6</v>
      </c>
      <c r="J5656">
        <v>4</v>
      </c>
      <c r="K5656">
        <v>2</v>
      </c>
      <c r="M5656">
        <v>104</v>
      </c>
      <c r="N5656">
        <v>96</v>
      </c>
      <c r="O5656">
        <v>167856936.93693691</v>
      </c>
      <c r="P5656">
        <v>141510450.45045045</v>
      </c>
      <c r="Q5656">
        <v>102</v>
      </c>
      <c r="R5656">
        <v>61</v>
      </c>
      <c r="S5656">
        <v>197554354.05405405</v>
      </c>
      <c r="T5656">
        <v>191536528.82882881</v>
      </c>
      <c r="U5656">
        <v>150793239.63963962</v>
      </c>
      <c r="V5656">
        <v>129624050.45045045</v>
      </c>
      <c r="W5656">
        <v>5273.4583333370001</v>
      </c>
      <c r="X5656">
        <v>5470.7083333359997</v>
      </c>
    </row>
    <row r="5657" spans="1:24">
      <c r="A5657" s="7" t="s">
        <v>6633</v>
      </c>
      <c r="B5657" s="13" t="s">
        <v>1043</v>
      </c>
      <c r="C5657">
        <v>127006252.13670072</v>
      </c>
      <c r="D5657">
        <v>132655858.39941698</v>
      </c>
      <c r="E5657">
        <v>2206306.3063063072</v>
      </c>
      <c r="F5657">
        <v>1659459.4594594589</v>
      </c>
      <c r="G5657">
        <v>55</v>
      </c>
      <c r="H5657">
        <v>55</v>
      </c>
      <c r="I5657">
        <v>3</v>
      </c>
      <c r="J5657">
        <v>4</v>
      </c>
      <c r="M5657">
        <v>57</v>
      </c>
      <c r="N5657">
        <v>60</v>
      </c>
      <c r="O5657">
        <v>33135315.315315314</v>
      </c>
      <c r="P5657">
        <v>35205765.765765771</v>
      </c>
      <c r="Q5657">
        <v>2</v>
      </c>
      <c r="S5657">
        <v>58278349.54954955</v>
      </c>
      <c r="T5657">
        <v>59875196.396396391</v>
      </c>
      <c r="U5657">
        <v>26844504.504504502</v>
      </c>
      <c r="V5657">
        <v>31457657.657657657</v>
      </c>
      <c r="W5657">
        <v>1998.874999999</v>
      </c>
      <c r="X5657">
        <v>2023.250000003</v>
      </c>
    </row>
    <row r="5658" spans="1:24">
      <c r="A5658" s="7" t="s">
        <v>6634</v>
      </c>
      <c r="B5658" s="13" t="s">
        <v>4407</v>
      </c>
      <c r="C5658">
        <v>202438655.68303186</v>
      </c>
      <c r="D5658">
        <v>191911282.54566371</v>
      </c>
      <c r="E5658">
        <v>210158445.94594595</v>
      </c>
      <c r="F5658">
        <v>814414.414414417</v>
      </c>
      <c r="G5658">
        <v>28</v>
      </c>
      <c r="H5658">
        <v>44</v>
      </c>
      <c r="I5658">
        <v>2</v>
      </c>
      <c r="J5658">
        <v>10</v>
      </c>
      <c r="K5658">
        <v>1</v>
      </c>
      <c r="M5658">
        <v>48</v>
      </c>
      <c r="N5658">
        <v>52</v>
      </c>
      <c r="O5658">
        <v>6743243.2432432435</v>
      </c>
      <c r="P5658">
        <v>24951261.261261258</v>
      </c>
      <c r="Q5658">
        <v>112</v>
      </c>
      <c r="R5658">
        <v>498</v>
      </c>
      <c r="S5658">
        <v>41480095.495495498</v>
      </c>
      <c r="T5658">
        <v>40273468.468468465</v>
      </c>
      <c r="U5658">
        <v>8667837.8378378376</v>
      </c>
      <c r="V5658">
        <v>24004774.774774775</v>
      </c>
      <c r="W5658">
        <v>2672.625000001</v>
      </c>
      <c r="X5658">
        <v>2742.2083333300002</v>
      </c>
    </row>
    <row r="5659" spans="1:24">
      <c r="A5659" s="7" t="s">
        <v>632</v>
      </c>
      <c r="B5659" s="13" t="s">
        <v>66</v>
      </c>
      <c r="C5659">
        <v>499437252.76774043</v>
      </c>
      <c r="D5659">
        <v>504242466.69681543</v>
      </c>
      <c r="E5659">
        <v>228909.90990991</v>
      </c>
      <c r="F5659">
        <v>795765.76576576696</v>
      </c>
      <c r="G5659">
        <v>101</v>
      </c>
      <c r="H5659">
        <v>142</v>
      </c>
      <c r="I5659">
        <v>9</v>
      </c>
      <c r="J5659">
        <v>6</v>
      </c>
      <c r="K5659">
        <v>3</v>
      </c>
      <c r="M5659">
        <v>114</v>
      </c>
      <c r="N5659">
        <v>158</v>
      </c>
      <c r="O5659">
        <v>29410171.171171173</v>
      </c>
      <c r="P5659">
        <v>27443603.603603601</v>
      </c>
      <c r="Q5659">
        <v>112</v>
      </c>
      <c r="R5659">
        <v>66</v>
      </c>
      <c r="S5659">
        <v>58274063.063063063</v>
      </c>
      <c r="T5659">
        <v>62440270.270270266</v>
      </c>
      <c r="U5659">
        <v>18201801.801801801</v>
      </c>
      <c r="V5659">
        <v>21319009.009009011</v>
      </c>
      <c r="W5659">
        <v>7714.7916666589999</v>
      </c>
      <c r="X5659">
        <v>7606.4166666680003</v>
      </c>
    </row>
    <row r="5660" spans="1:24">
      <c r="A5660" s="7" t="s">
        <v>6635</v>
      </c>
      <c r="B5660" s="13" t="s">
        <v>3388</v>
      </c>
      <c r="C5660">
        <v>651741871.72388768</v>
      </c>
      <c r="D5660">
        <v>642090772.92849648</v>
      </c>
      <c r="E5660">
        <v>127550999.0990991</v>
      </c>
      <c r="F5660">
        <v>194333847.74774778</v>
      </c>
      <c r="G5660">
        <v>62</v>
      </c>
      <c r="H5660">
        <v>120</v>
      </c>
      <c r="I5660">
        <v>6</v>
      </c>
      <c r="J5660">
        <v>32</v>
      </c>
      <c r="K5660">
        <v>4</v>
      </c>
      <c r="M5660">
        <v>362</v>
      </c>
      <c r="N5660">
        <v>392</v>
      </c>
      <c r="O5660">
        <v>41982882.882882886</v>
      </c>
      <c r="P5660">
        <v>150144518.01801801</v>
      </c>
      <c r="Q5660">
        <v>577</v>
      </c>
      <c r="R5660">
        <v>843</v>
      </c>
      <c r="S5660">
        <v>134146058.55855858</v>
      </c>
      <c r="T5660">
        <v>134822990.990991</v>
      </c>
      <c r="U5660">
        <v>38582162.162162177</v>
      </c>
      <c r="V5660">
        <v>147168918.91891891</v>
      </c>
      <c r="W5660">
        <v>12099.666666663001</v>
      </c>
      <c r="X5660">
        <v>12330.791666658999</v>
      </c>
    </row>
    <row r="5661" spans="1:24">
      <c r="A5661" s="7" t="s">
        <v>6636</v>
      </c>
      <c r="B5661" s="13" t="s">
        <v>2942</v>
      </c>
      <c r="C5661">
        <v>1187693092.3307717</v>
      </c>
      <c r="D5661">
        <v>1210430828.5126557</v>
      </c>
      <c r="E5661">
        <v>7448490.9909909936</v>
      </c>
      <c r="F5661">
        <v>4294594.5945945978</v>
      </c>
      <c r="G5661">
        <v>463</v>
      </c>
      <c r="H5661">
        <v>455</v>
      </c>
      <c r="I5661">
        <v>20</v>
      </c>
      <c r="J5661">
        <v>31</v>
      </c>
      <c r="K5661">
        <v>1</v>
      </c>
      <c r="M5661">
        <v>2232</v>
      </c>
      <c r="N5661">
        <v>863</v>
      </c>
      <c r="O5661">
        <v>355086666.66666663</v>
      </c>
      <c r="P5661">
        <v>315419909.9099099</v>
      </c>
      <c r="Q5661">
        <v>15</v>
      </c>
      <c r="R5661">
        <v>615</v>
      </c>
      <c r="S5661">
        <v>338970696.3963964</v>
      </c>
      <c r="T5661">
        <v>322485318.01801801</v>
      </c>
      <c r="U5661">
        <v>302878378.37837839</v>
      </c>
      <c r="V5661">
        <v>283628378.37837839</v>
      </c>
      <c r="W5661">
        <v>30835.958333340997</v>
      </c>
      <c r="X5661">
        <v>30778.958333338</v>
      </c>
    </row>
    <row r="5662" spans="1:24">
      <c r="A5662" s="7" t="s">
        <v>6637</v>
      </c>
      <c r="B5662" s="13" t="s">
        <v>1713</v>
      </c>
      <c r="C5662">
        <v>14845033.061381754</v>
      </c>
      <c r="D5662">
        <v>15176047.595555838</v>
      </c>
      <c r="E5662">
        <v>9009.0090090089998</v>
      </c>
      <c r="F5662">
        <v>900.900900901</v>
      </c>
      <c r="G5662">
        <v>4</v>
      </c>
      <c r="H5662">
        <v>3</v>
      </c>
      <c r="I5662">
        <v>0</v>
      </c>
      <c r="J5662">
        <v>0</v>
      </c>
      <c r="M5662">
        <v>4</v>
      </c>
      <c r="N5662">
        <v>3</v>
      </c>
      <c r="O5662">
        <v>918918.91891891905</v>
      </c>
      <c r="P5662">
        <v>1055315.315315315</v>
      </c>
      <c r="R5662">
        <v>4</v>
      </c>
      <c r="S5662">
        <v>2819873.8738738741</v>
      </c>
      <c r="T5662">
        <v>2628162.1621621619</v>
      </c>
      <c r="U5662">
        <v>282882.88288288302</v>
      </c>
      <c r="V5662">
        <v>200810.810810811</v>
      </c>
      <c r="W5662">
        <v>404.458333332</v>
      </c>
      <c r="X5662">
        <v>390.54166666499998</v>
      </c>
    </row>
    <row r="5663" spans="1:24">
      <c r="A5663" s="7" t="s">
        <v>6638</v>
      </c>
      <c r="B5663" s="13" t="s">
        <v>2717</v>
      </c>
      <c r="C5663">
        <v>1031097060.3980662</v>
      </c>
      <c r="D5663">
        <v>999279535.29438138</v>
      </c>
      <c r="E5663">
        <v>109909.909909911</v>
      </c>
      <c r="F5663">
        <v>134234.23423423601</v>
      </c>
      <c r="G5663">
        <v>83</v>
      </c>
      <c r="H5663">
        <v>102</v>
      </c>
      <c r="I5663">
        <v>6</v>
      </c>
      <c r="J5663">
        <v>6</v>
      </c>
      <c r="M5663">
        <v>365</v>
      </c>
      <c r="N5663">
        <v>218</v>
      </c>
      <c r="O5663">
        <v>12895585.585585585</v>
      </c>
      <c r="P5663">
        <v>18424594.594594594</v>
      </c>
      <c r="Q5663">
        <v>123</v>
      </c>
      <c r="R5663">
        <v>308</v>
      </c>
      <c r="S5663">
        <v>173683954.95495495</v>
      </c>
      <c r="T5663">
        <v>166939849.54954952</v>
      </c>
      <c r="U5663">
        <v>13929279.27927928</v>
      </c>
      <c r="V5663">
        <v>20239189.189189188</v>
      </c>
      <c r="W5663">
        <v>21478.499999993997</v>
      </c>
      <c r="X5663">
        <v>23257.45833333</v>
      </c>
    </row>
    <row r="5664" spans="1:24">
      <c r="A5664" s="7" t="s">
        <v>6639</v>
      </c>
      <c r="B5664" s="13" t="s">
        <v>1523</v>
      </c>
      <c r="C5664">
        <v>98164317.072228521</v>
      </c>
      <c r="D5664">
        <v>88055968.817087725</v>
      </c>
      <c r="E5664">
        <v>75900.900900901994</v>
      </c>
      <c r="F5664">
        <v>77477.477477478998</v>
      </c>
      <c r="G5664">
        <v>26</v>
      </c>
      <c r="H5664">
        <v>18</v>
      </c>
      <c r="I5664">
        <v>7</v>
      </c>
      <c r="J5664">
        <v>2</v>
      </c>
      <c r="M5664">
        <v>71</v>
      </c>
      <c r="N5664">
        <v>57</v>
      </c>
      <c r="O5664">
        <v>16014414.414414415</v>
      </c>
      <c r="P5664">
        <v>13896846.846846845</v>
      </c>
      <c r="Q5664">
        <v>98</v>
      </c>
      <c r="R5664">
        <v>181</v>
      </c>
      <c r="S5664">
        <v>22647121.621621624</v>
      </c>
      <c r="T5664">
        <v>22849648.648648649</v>
      </c>
      <c r="U5664">
        <v>12557567.567567568</v>
      </c>
      <c r="V5664">
        <v>14297927.927927926</v>
      </c>
      <c r="W5664">
        <v>4069.000000001</v>
      </c>
      <c r="X5664">
        <v>3796.1666666729998</v>
      </c>
    </row>
    <row r="5665" spans="1:24">
      <c r="A5665" s="7" t="s">
        <v>6640</v>
      </c>
      <c r="B5665" s="13" t="s">
        <v>4407</v>
      </c>
      <c r="C5665">
        <v>603296911.79847431</v>
      </c>
      <c r="D5665">
        <v>603153145.91380501</v>
      </c>
      <c r="E5665">
        <v>213778153.15315318</v>
      </c>
      <c r="F5665">
        <v>4593130.6306306478</v>
      </c>
      <c r="G5665">
        <v>145</v>
      </c>
      <c r="H5665">
        <v>230</v>
      </c>
      <c r="I5665">
        <v>27</v>
      </c>
      <c r="J5665">
        <v>19</v>
      </c>
      <c r="K5665">
        <v>4</v>
      </c>
      <c r="M5665">
        <v>206</v>
      </c>
      <c r="N5665">
        <v>364</v>
      </c>
      <c r="O5665">
        <v>76076576.576576591</v>
      </c>
      <c r="P5665">
        <v>83245292.792792797</v>
      </c>
      <c r="Q5665">
        <v>306</v>
      </c>
      <c r="R5665">
        <v>766</v>
      </c>
      <c r="S5665">
        <v>262515492.7927928</v>
      </c>
      <c r="T5665">
        <v>265829463.96396396</v>
      </c>
      <c r="U5665">
        <v>71447767.567567572</v>
      </c>
      <c r="V5665">
        <v>73310403.603603601</v>
      </c>
      <c r="W5665">
        <v>13387.791666665</v>
      </c>
      <c r="X5665">
        <v>13676.916666658999</v>
      </c>
    </row>
    <row r="5666" spans="1:24">
      <c r="A5666" s="7" t="s">
        <v>6641</v>
      </c>
      <c r="B5666" s="13" t="s">
        <v>707</v>
      </c>
      <c r="C5666">
        <v>18559063.502569512</v>
      </c>
      <c r="D5666">
        <v>21342237.673389528</v>
      </c>
      <c r="G5666">
        <v>1</v>
      </c>
      <c r="H5666">
        <v>3</v>
      </c>
      <c r="K5666">
        <v>1</v>
      </c>
      <c r="M5666">
        <v>18</v>
      </c>
      <c r="N5666">
        <v>15</v>
      </c>
      <c r="O5666">
        <v>180180.18018018</v>
      </c>
      <c r="P5666">
        <v>316216.21621621598</v>
      </c>
      <c r="S5666">
        <v>3063783.7837837841</v>
      </c>
      <c r="T5666">
        <v>2724135.1351351347</v>
      </c>
      <c r="U5666">
        <v>131531.531531532</v>
      </c>
      <c r="V5666">
        <v>4840990.9909909908</v>
      </c>
      <c r="W5666">
        <v>318.583333332</v>
      </c>
      <c r="X5666">
        <v>332.95833333600001</v>
      </c>
    </row>
    <row r="5667" spans="1:24">
      <c r="A5667" s="7" t="s">
        <v>14</v>
      </c>
      <c r="B5667" s="13" t="s">
        <v>144</v>
      </c>
      <c r="C5667">
        <v>218891857.99378833</v>
      </c>
      <c r="D5667">
        <v>212672135.6178368</v>
      </c>
      <c r="E5667">
        <v>1562117.1171171169</v>
      </c>
      <c r="F5667">
        <v>118018.018018022</v>
      </c>
      <c r="G5667">
        <v>28</v>
      </c>
      <c r="H5667">
        <v>19</v>
      </c>
      <c r="I5667">
        <v>4</v>
      </c>
      <c r="J5667">
        <v>5</v>
      </c>
      <c r="K5667">
        <v>1</v>
      </c>
      <c r="M5667">
        <v>84</v>
      </c>
      <c r="N5667">
        <v>23</v>
      </c>
      <c r="O5667">
        <v>18055270.270270273</v>
      </c>
      <c r="P5667">
        <v>20078198.198198199</v>
      </c>
      <c r="Q5667">
        <v>79</v>
      </c>
      <c r="R5667">
        <v>42</v>
      </c>
      <c r="S5667">
        <v>69244846.846846849</v>
      </c>
      <c r="T5667">
        <v>69137698.198198199</v>
      </c>
      <c r="U5667">
        <v>19510360.360360362</v>
      </c>
      <c r="V5667">
        <v>21543333.333333332</v>
      </c>
      <c r="W5667">
        <v>4234.8333333359997</v>
      </c>
      <c r="X5667">
        <v>4319.625</v>
      </c>
    </row>
    <row r="5668" spans="1:24">
      <c r="A5668" s="7" t="s">
        <v>6642</v>
      </c>
      <c r="B5668" s="13" t="s">
        <v>3882</v>
      </c>
      <c r="C5668">
        <v>54652608.437312126</v>
      </c>
      <c r="D5668">
        <v>51251223.487445146</v>
      </c>
      <c r="E5668">
        <v>1801.801801802</v>
      </c>
      <c r="F5668">
        <v>155855.855855856</v>
      </c>
      <c r="G5668">
        <v>11</v>
      </c>
      <c r="H5668">
        <v>16</v>
      </c>
      <c r="I5668">
        <v>1</v>
      </c>
      <c r="J5668">
        <v>4</v>
      </c>
      <c r="M5668">
        <v>15</v>
      </c>
      <c r="N5668">
        <v>16</v>
      </c>
      <c r="O5668">
        <v>5269369.3693693699</v>
      </c>
      <c r="P5668">
        <v>3839054.0540540544</v>
      </c>
      <c r="Q5668">
        <v>105</v>
      </c>
      <c r="R5668">
        <v>43</v>
      </c>
      <c r="S5668">
        <v>15407747.747747749</v>
      </c>
      <c r="T5668">
        <v>14345972.972972974</v>
      </c>
      <c r="U5668">
        <v>5196756.7567567574</v>
      </c>
      <c r="V5668">
        <v>4804054.0540540554</v>
      </c>
      <c r="W5668">
        <v>1001.0416666690001</v>
      </c>
      <c r="X5668">
        <v>1005.833333333</v>
      </c>
    </row>
    <row r="5669" spans="1:24">
      <c r="A5669" s="7" t="s">
        <v>6643</v>
      </c>
      <c r="B5669" s="13" t="s">
        <v>1183</v>
      </c>
      <c r="C5669">
        <v>107633482.29806457</v>
      </c>
      <c r="D5669">
        <v>97166965.207813129</v>
      </c>
      <c r="E5669">
        <v>1825225.2252252251</v>
      </c>
      <c r="F5669">
        <v>232414.41441441499</v>
      </c>
      <c r="G5669">
        <v>10</v>
      </c>
      <c r="H5669">
        <v>10</v>
      </c>
      <c r="I5669">
        <v>1</v>
      </c>
      <c r="J5669">
        <v>3</v>
      </c>
      <c r="M5669">
        <v>88</v>
      </c>
      <c r="N5669">
        <v>96</v>
      </c>
      <c r="O5669">
        <v>6689280.180180179</v>
      </c>
      <c r="P5669">
        <v>13377975.675675677</v>
      </c>
      <c r="Q5669">
        <v>103</v>
      </c>
      <c r="R5669">
        <v>15</v>
      </c>
      <c r="S5669">
        <v>18959198.198198199</v>
      </c>
      <c r="T5669">
        <v>19125599.0990991</v>
      </c>
      <c r="U5669">
        <v>15856936.936936939</v>
      </c>
      <c r="V5669">
        <v>12890270.270270273</v>
      </c>
      <c r="W5669">
        <v>2951.2500000059999</v>
      </c>
      <c r="X5669">
        <v>2964.5833333410001</v>
      </c>
    </row>
    <row r="5670" spans="1:24">
      <c r="A5670" s="7" t="s">
        <v>6644</v>
      </c>
      <c r="B5670" s="13" t="s">
        <v>863</v>
      </c>
      <c r="C5670">
        <v>20371901.347687878</v>
      </c>
      <c r="D5670">
        <v>19954404.295668364</v>
      </c>
      <c r="G5670">
        <v>3</v>
      </c>
      <c r="H5670">
        <v>1</v>
      </c>
      <c r="J5670">
        <v>0</v>
      </c>
      <c r="M5670">
        <v>48</v>
      </c>
      <c r="N5670">
        <v>4</v>
      </c>
      <c r="O5670">
        <v>810810.810810811</v>
      </c>
      <c r="P5670">
        <v>270270.27027027</v>
      </c>
      <c r="S5670">
        <v>4253054.0540540526</v>
      </c>
      <c r="T5670">
        <v>3470693.6936936933</v>
      </c>
      <c r="U5670">
        <v>549549.54954955005</v>
      </c>
      <c r="V5670">
        <v>428828.82882882899</v>
      </c>
      <c r="W5670">
        <v>382.541666668</v>
      </c>
      <c r="X5670">
        <v>394.99999999900001</v>
      </c>
    </row>
    <row r="5671" spans="1:24">
      <c r="A5671" s="7" t="s">
        <v>6645</v>
      </c>
      <c r="B5671" s="13" t="s">
        <v>4504</v>
      </c>
      <c r="C5671">
        <v>80493384.031138062</v>
      </c>
      <c r="D5671">
        <v>83094224.682813615</v>
      </c>
      <c r="E5671">
        <v>1664163.0630630651</v>
      </c>
      <c r="F5671">
        <v>901804.50450451102</v>
      </c>
      <c r="G5671">
        <v>24</v>
      </c>
      <c r="H5671">
        <v>32</v>
      </c>
      <c r="I5671">
        <v>0</v>
      </c>
      <c r="J5671">
        <v>6</v>
      </c>
      <c r="M5671">
        <v>70</v>
      </c>
      <c r="N5671">
        <v>89</v>
      </c>
      <c r="O5671">
        <v>3163513.5135135166</v>
      </c>
      <c r="P5671">
        <v>6240090.0900900895</v>
      </c>
      <c r="Q5671">
        <v>18</v>
      </c>
      <c r="R5671">
        <v>89</v>
      </c>
      <c r="S5671">
        <v>11732689.189189188</v>
      </c>
      <c r="T5671">
        <v>14093887.387387387</v>
      </c>
      <c r="U5671">
        <v>3928378.3783783778</v>
      </c>
      <c r="V5671">
        <v>3669459.4594594585</v>
      </c>
      <c r="W5671">
        <v>3483.1666666659999</v>
      </c>
      <c r="X5671">
        <v>3520.500000002</v>
      </c>
    </row>
    <row r="5672" spans="1:24">
      <c r="A5672" s="7" t="s">
        <v>6646</v>
      </c>
      <c r="B5672" s="13" t="s">
        <v>6647</v>
      </c>
      <c r="C5672">
        <v>932944739.36521423</v>
      </c>
      <c r="D5672">
        <v>967417548.17275047</v>
      </c>
      <c r="E5672">
        <v>257263923.42342341</v>
      </c>
      <c r="F5672">
        <v>25840085.585585598</v>
      </c>
      <c r="G5672">
        <v>390</v>
      </c>
      <c r="H5672">
        <v>268</v>
      </c>
      <c r="I5672">
        <v>23</v>
      </c>
      <c r="J5672">
        <v>21</v>
      </c>
      <c r="K5672">
        <v>10</v>
      </c>
      <c r="M5672">
        <v>494</v>
      </c>
      <c r="N5672">
        <v>367</v>
      </c>
      <c r="O5672">
        <v>142043693.6936937</v>
      </c>
      <c r="P5672">
        <v>149441842.34234235</v>
      </c>
      <c r="Q5672">
        <v>565</v>
      </c>
      <c r="R5672">
        <v>535</v>
      </c>
      <c r="S5672">
        <v>248981660.36036038</v>
      </c>
      <c r="T5672">
        <v>254066068.46846849</v>
      </c>
      <c r="U5672">
        <v>128343286.48648649</v>
      </c>
      <c r="V5672">
        <v>129767160.36036035</v>
      </c>
      <c r="W5672">
        <v>20104.833333348</v>
      </c>
      <c r="X5672">
        <v>20295.000000004002</v>
      </c>
    </row>
    <row r="5673" spans="1:24">
      <c r="A5673" s="7" t="s">
        <v>6648</v>
      </c>
      <c r="B5673" s="13" t="s">
        <v>6647</v>
      </c>
      <c r="C5673">
        <v>230284330.34458679</v>
      </c>
      <c r="D5673">
        <v>241904530.90443954</v>
      </c>
      <c r="E5673">
        <v>6281306.3063063072</v>
      </c>
      <c r="F5673">
        <v>2723423.423423423</v>
      </c>
      <c r="G5673">
        <v>83</v>
      </c>
      <c r="H5673">
        <v>67</v>
      </c>
      <c r="I5673">
        <v>4</v>
      </c>
      <c r="J5673">
        <v>2</v>
      </c>
      <c r="M5673">
        <v>94</v>
      </c>
      <c r="N5673">
        <v>78</v>
      </c>
      <c r="O5673">
        <v>35644954.954954952</v>
      </c>
      <c r="P5673">
        <v>35309279.279279284</v>
      </c>
      <c r="Q5673">
        <v>164</v>
      </c>
      <c r="R5673">
        <v>250</v>
      </c>
      <c r="S5673">
        <v>61764256.756756753</v>
      </c>
      <c r="T5673">
        <v>64976052.252252258</v>
      </c>
      <c r="U5673">
        <v>29684864.864864863</v>
      </c>
      <c r="V5673">
        <v>31075045.045045044</v>
      </c>
      <c r="W5673">
        <v>5419.6249999989996</v>
      </c>
      <c r="X5673">
        <v>5242.1250000059999</v>
      </c>
    </row>
    <row r="5674" spans="1:24">
      <c r="A5674" s="7" t="s">
        <v>6649</v>
      </c>
      <c r="B5674" s="13" t="s">
        <v>1943</v>
      </c>
      <c r="C5674">
        <v>1103184771.3299747</v>
      </c>
      <c r="D5674">
        <v>1092689443.2547016</v>
      </c>
      <c r="E5674">
        <v>44746936.936936937</v>
      </c>
      <c r="F5674">
        <v>1283783.7837837851</v>
      </c>
      <c r="G5674">
        <v>175</v>
      </c>
      <c r="H5674">
        <v>444</v>
      </c>
      <c r="I5674">
        <v>23</v>
      </c>
      <c r="J5674">
        <v>25</v>
      </c>
      <c r="K5674">
        <v>4</v>
      </c>
      <c r="M5674">
        <v>545</v>
      </c>
      <c r="N5674">
        <v>830</v>
      </c>
      <c r="O5674">
        <v>52476576.576576576</v>
      </c>
      <c r="P5674">
        <v>94398288.288288295</v>
      </c>
      <c r="Q5674">
        <v>629</v>
      </c>
      <c r="R5674">
        <v>926</v>
      </c>
      <c r="S5674">
        <v>299037920.72072071</v>
      </c>
      <c r="T5674">
        <v>314917023.42342341</v>
      </c>
      <c r="U5674">
        <v>46846299.0990991</v>
      </c>
      <c r="V5674">
        <v>79770446.846846849</v>
      </c>
      <c r="W5674">
        <v>34568.791666673002</v>
      </c>
      <c r="X5674">
        <v>35285.625000004999</v>
      </c>
    </row>
    <row r="5675" spans="1:24">
      <c r="A5675" s="7" t="s">
        <v>633</v>
      </c>
      <c r="B5675" s="13" t="s">
        <v>284</v>
      </c>
      <c r="C5675">
        <v>151090283.20514736</v>
      </c>
      <c r="D5675">
        <v>203950739.04441565</v>
      </c>
      <c r="E5675">
        <v>419594.59459459502</v>
      </c>
      <c r="F5675">
        <v>978378.37837838102</v>
      </c>
      <c r="G5675">
        <v>38</v>
      </c>
      <c r="H5675">
        <v>84</v>
      </c>
      <c r="I5675">
        <v>3</v>
      </c>
      <c r="J5675">
        <v>8</v>
      </c>
      <c r="M5675">
        <v>44</v>
      </c>
      <c r="N5675">
        <v>90</v>
      </c>
      <c r="O5675">
        <v>21173198.198198203</v>
      </c>
      <c r="P5675">
        <v>41892792.79279279</v>
      </c>
      <c r="Q5675">
        <v>121</v>
      </c>
      <c r="R5675">
        <v>248</v>
      </c>
      <c r="S5675">
        <v>44037806.30630631</v>
      </c>
      <c r="T5675">
        <v>61939981.981981978</v>
      </c>
      <c r="U5675">
        <v>23172342.342342347</v>
      </c>
      <c r="V5675">
        <v>40345225.225225225</v>
      </c>
      <c r="W5675">
        <v>3486.4583333330002</v>
      </c>
      <c r="X5675">
        <v>3637.000000002</v>
      </c>
    </row>
    <row r="5676" spans="1:24">
      <c r="A5676" s="7" t="s">
        <v>6650</v>
      </c>
      <c r="B5676" s="13" t="s">
        <v>1286</v>
      </c>
      <c r="C5676">
        <v>315279742.34028262</v>
      </c>
      <c r="D5676">
        <v>321045706.5914911</v>
      </c>
      <c r="E5676">
        <v>3392792.7927927929</v>
      </c>
      <c r="F5676">
        <v>1327927.9279279299</v>
      </c>
      <c r="G5676">
        <v>153</v>
      </c>
      <c r="H5676">
        <v>50</v>
      </c>
      <c r="I5676">
        <v>12</v>
      </c>
      <c r="J5676">
        <v>9</v>
      </c>
      <c r="M5676">
        <v>215</v>
      </c>
      <c r="N5676">
        <v>130</v>
      </c>
      <c r="O5676">
        <v>27659099.0990991</v>
      </c>
      <c r="P5676">
        <v>41353648.648648649</v>
      </c>
      <c r="Q5676">
        <v>340</v>
      </c>
      <c r="R5676">
        <v>194</v>
      </c>
      <c r="S5676">
        <v>91492453.153153151</v>
      </c>
      <c r="T5676">
        <v>89153079.279279277</v>
      </c>
      <c r="U5676">
        <v>26132792.79279279</v>
      </c>
      <c r="V5676">
        <v>38686846.846846849</v>
      </c>
      <c r="W5676">
        <v>8805.6666666669989</v>
      </c>
      <c r="X5676">
        <v>8806.6666666719993</v>
      </c>
    </row>
    <row r="5677" spans="1:24">
      <c r="A5677" s="7" t="s">
        <v>6651</v>
      </c>
      <c r="B5677" s="13" t="s">
        <v>749</v>
      </c>
      <c r="C5677">
        <v>643374084.52978992</v>
      </c>
      <c r="D5677">
        <v>713522485.62399781</v>
      </c>
      <c r="E5677">
        <v>3513342.3423423441</v>
      </c>
      <c r="F5677">
        <v>6719771.1711711735</v>
      </c>
      <c r="G5677">
        <v>26</v>
      </c>
      <c r="H5677">
        <v>28</v>
      </c>
      <c r="I5677">
        <v>0</v>
      </c>
      <c r="J5677">
        <v>0</v>
      </c>
      <c r="K5677">
        <v>1</v>
      </c>
      <c r="M5677">
        <v>105</v>
      </c>
      <c r="N5677">
        <v>101</v>
      </c>
      <c r="O5677">
        <v>8639819.819819821</v>
      </c>
      <c r="P5677">
        <v>17176576.576576572</v>
      </c>
      <c r="Q5677">
        <v>33</v>
      </c>
      <c r="R5677">
        <v>78</v>
      </c>
      <c r="S5677">
        <v>64539102.702702701</v>
      </c>
      <c r="T5677">
        <v>71745481.981981978</v>
      </c>
      <c r="U5677">
        <v>5394054.0540540544</v>
      </c>
      <c r="V5677">
        <v>12759279.27927928</v>
      </c>
      <c r="W5677">
        <v>14347.625000003</v>
      </c>
      <c r="X5677">
        <v>15159.458333334</v>
      </c>
    </row>
    <row r="5678" spans="1:24">
      <c r="A5678" s="7" t="s">
        <v>6652</v>
      </c>
      <c r="B5678" s="13" t="s">
        <v>2893</v>
      </c>
      <c r="C5678">
        <v>515572253.33350378</v>
      </c>
      <c r="D5678">
        <v>500816431.57581925</v>
      </c>
      <c r="E5678">
        <v>2343243.2432432431</v>
      </c>
      <c r="F5678">
        <v>1124099.099099101</v>
      </c>
      <c r="G5678">
        <v>294</v>
      </c>
      <c r="H5678">
        <v>280</v>
      </c>
      <c r="I5678">
        <v>11</v>
      </c>
      <c r="J5678">
        <v>10</v>
      </c>
      <c r="K5678">
        <v>8</v>
      </c>
      <c r="M5678">
        <v>353</v>
      </c>
      <c r="N5678">
        <v>322</v>
      </c>
      <c r="O5678">
        <v>32886396.396396399</v>
      </c>
      <c r="P5678">
        <v>31283333.333333332</v>
      </c>
      <c r="Q5678">
        <v>123</v>
      </c>
      <c r="R5678">
        <v>445</v>
      </c>
      <c r="S5678">
        <v>156101387.38738739</v>
      </c>
      <c r="T5678">
        <v>154149171.17117119</v>
      </c>
      <c r="U5678">
        <v>35041531.531531528</v>
      </c>
      <c r="V5678">
        <v>35428018.018018022</v>
      </c>
      <c r="W5678">
        <v>15448.541666666999</v>
      </c>
      <c r="X5678">
        <v>15098.250000005</v>
      </c>
    </row>
    <row r="5679" spans="1:24">
      <c r="A5679" s="7" t="s">
        <v>6653</v>
      </c>
      <c r="B5679" s="13" t="s">
        <v>2656</v>
      </c>
      <c r="C5679">
        <v>1080169605.160964</v>
      </c>
      <c r="D5679">
        <v>1080369097.7527604</v>
      </c>
      <c r="E5679">
        <v>19020951.351351351</v>
      </c>
      <c r="F5679">
        <v>2133108.1081081168</v>
      </c>
      <c r="G5679">
        <v>396</v>
      </c>
      <c r="H5679">
        <v>721</v>
      </c>
      <c r="I5679">
        <v>30</v>
      </c>
      <c r="J5679">
        <v>47</v>
      </c>
      <c r="M5679">
        <v>1146</v>
      </c>
      <c r="N5679">
        <v>1077</v>
      </c>
      <c r="O5679">
        <v>130688045.04504505</v>
      </c>
      <c r="P5679">
        <v>676205568.46846843</v>
      </c>
      <c r="Q5679">
        <v>252</v>
      </c>
      <c r="R5679">
        <v>1000</v>
      </c>
      <c r="S5679">
        <v>302112185.58558559</v>
      </c>
      <c r="T5679">
        <v>295941879.27927929</v>
      </c>
      <c r="U5679">
        <v>87712475.675675675</v>
      </c>
      <c r="V5679">
        <v>979594099.09909904</v>
      </c>
      <c r="W5679">
        <v>30932.70833333</v>
      </c>
      <c r="X5679">
        <v>30069.875000001</v>
      </c>
    </row>
    <row r="5680" spans="1:24">
      <c r="A5680" s="7" t="s">
        <v>634</v>
      </c>
      <c r="B5680" s="13" t="s">
        <v>46</v>
      </c>
      <c r="C5680">
        <v>324712781.04864877</v>
      </c>
      <c r="D5680">
        <v>342970710.10279089</v>
      </c>
      <c r="E5680">
        <v>1137387.387387387</v>
      </c>
      <c r="F5680">
        <v>2428828.8288288289</v>
      </c>
      <c r="G5680">
        <v>43</v>
      </c>
      <c r="H5680">
        <v>100</v>
      </c>
      <c r="I5680">
        <v>5</v>
      </c>
      <c r="J5680">
        <v>4</v>
      </c>
      <c r="M5680">
        <v>59</v>
      </c>
      <c r="N5680">
        <v>123</v>
      </c>
      <c r="O5680">
        <v>5026486.4864864871</v>
      </c>
      <c r="P5680">
        <v>31125405.405405406</v>
      </c>
      <c r="Q5680">
        <v>41</v>
      </c>
      <c r="S5680">
        <v>92103657.657657653</v>
      </c>
      <c r="T5680">
        <v>94243283.783783779</v>
      </c>
      <c r="U5680">
        <v>4931891.8918918921</v>
      </c>
      <c r="V5680">
        <v>30504144.14414414</v>
      </c>
      <c r="W5680">
        <v>4160.8333333319997</v>
      </c>
      <c r="X5680">
        <v>4099.4166666640003</v>
      </c>
    </row>
    <row r="5681" spans="1:24">
      <c r="A5681" s="7" t="s">
        <v>6654</v>
      </c>
      <c r="B5681" s="13" t="s">
        <v>6647</v>
      </c>
      <c r="C5681">
        <v>709713339.0155822</v>
      </c>
      <c r="D5681">
        <v>739400414.09955394</v>
      </c>
      <c r="E5681">
        <v>57101388.288288288</v>
      </c>
      <c r="F5681">
        <v>12021319.819819825</v>
      </c>
      <c r="G5681">
        <v>157</v>
      </c>
      <c r="H5681">
        <v>184</v>
      </c>
      <c r="I5681">
        <v>13</v>
      </c>
      <c r="J5681">
        <v>21</v>
      </c>
      <c r="K5681">
        <v>4</v>
      </c>
      <c r="M5681">
        <v>193</v>
      </c>
      <c r="N5681">
        <v>275</v>
      </c>
      <c r="O5681">
        <v>113761261.26126127</v>
      </c>
      <c r="P5681">
        <v>129252400.9009009</v>
      </c>
      <c r="Q5681">
        <v>356</v>
      </c>
      <c r="R5681">
        <v>478</v>
      </c>
      <c r="S5681">
        <v>211322819.81981981</v>
      </c>
      <c r="T5681">
        <v>220097633.33333331</v>
      </c>
      <c r="U5681">
        <v>100968378.37837838</v>
      </c>
      <c r="V5681">
        <v>111295763.96396397</v>
      </c>
      <c r="W5681">
        <v>14679.916666666</v>
      </c>
      <c r="X5681">
        <v>14930.249999997</v>
      </c>
    </row>
    <row r="5682" spans="1:24">
      <c r="A5682" s="7" t="s">
        <v>6655</v>
      </c>
      <c r="B5682" s="13" t="s">
        <v>1878</v>
      </c>
      <c r="C5682">
        <v>420437089.25581825</v>
      </c>
      <c r="D5682">
        <v>412215075.97363496</v>
      </c>
      <c r="E5682">
        <v>114639.639639641</v>
      </c>
      <c r="F5682">
        <v>280405.40540540603</v>
      </c>
      <c r="G5682">
        <v>83</v>
      </c>
      <c r="H5682">
        <v>29</v>
      </c>
      <c r="I5682">
        <v>10</v>
      </c>
      <c r="J5682">
        <v>11</v>
      </c>
      <c r="K5682">
        <v>3</v>
      </c>
      <c r="M5682">
        <v>490</v>
      </c>
      <c r="N5682">
        <v>173</v>
      </c>
      <c r="O5682">
        <v>63254385.585585579</v>
      </c>
      <c r="P5682">
        <v>74349279.279279277</v>
      </c>
      <c r="Q5682">
        <v>51</v>
      </c>
      <c r="R5682">
        <v>314</v>
      </c>
      <c r="S5682">
        <v>125980333.33333333</v>
      </c>
      <c r="T5682">
        <v>122387655.85585587</v>
      </c>
      <c r="U5682">
        <v>68609682.882882878</v>
      </c>
      <c r="V5682">
        <v>70768558.558558553</v>
      </c>
      <c r="W5682">
        <v>7961.5416666700003</v>
      </c>
      <c r="X5682">
        <v>7971.0833333339997</v>
      </c>
    </row>
    <row r="5683" spans="1:24">
      <c r="A5683" s="7" t="s">
        <v>6656</v>
      </c>
      <c r="B5683" s="13" t="s">
        <v>855</v>
      </c>
      <c r="C5683">
        <v>246114183.96513182</v>
      </c>
      <c r="D5683">
        <v>251269978.68465775</v>
      </c>
      <c r="E5683">
        <v>13068918.918918919</v>
      </c>
      <c r="F5683">
        <v>3402477.4774774779</v>
      </c>
      <c r="G5683">
        <v>67</v>
      </c>
      <c r="H5683">
        <v>82</v>
      </c>
      <c r="I5683">
        <v>6</v>
      </c>
      <c r="J5683">
        <v>8</v>
      </c>
      <c r="K5683">
        <v>1</v>
      </c>
      <c r="M5683">
        <v>215</v>
      </c>
      <c r="N5683">
        <v>113</v>
      </c>
      <c r="O5683">
        <v>53885315.315315314</v>
      </c>
      <c r="P5683">
        <v>73083063.063063055</v>
      </c>
      <c r="Q5683">
        <v>40</v>
      </c>
      <c r="R5683">
        <v>214</v>
      </c>
      <c r="S5683">
        <v>70816770.270270273</v>
      </c>
      <c r="T5683">
        <v>72877391.891891897</v>
      </c>
      <c r="U5683">
        <v>50624504.504504502</v>
      </c>
      <c r="V5683">
        <v>71956306.306306303</v>
      </c>
      <c r="W5683">
        <v>5176.5</v>
      </c>
      <c r="X5683">
        <v>5061.2083333339997</v>
      </c>
    </row>
    <row r="5684" spans="1:24">
      <c r="A5684" s="7" t="s">
        <v>6657</v>
      </c>
      <c r="B5684" s="13" t="s">
        <v>846</v>
      </c>
      <c r="C5684">
        <v>487626749.75750852</v>
      </c>
      <c r="D5684">
        <v>526581200.28104663</v>
      </c>
      <c r="E5684">
        <v>2084009.0090090099</v>
      </c>
      <c r="F5684">
        <v>1278153.1531531559</v>
      </c>
      <c r="G5684">
        <v>382</v>
      </c>
      <c r="H5684">
        <v>262</v>
      </c>
      <c r="I5684">
        <v>17</v>
      </c>
      <c r="J5684">
        <v>20</v>
      </c>
      <c r="K5684">
        <v>2</v>
      </c>
      <c r="M5684">
        <v>472</v>
      </c>
      <c r="N5684">
        <v>340</v>
      </c>
      <c r="O5684">
        <v>24985585.585585583</v>
      </c>
      <c r="P5684">
        <v>25082612.612612613</v>
      </c>
      <c r="Q5684">
        <v>424</v>
      </c>
      <c r="R5684">
        <v>186</v>
      </c>
      <c r="S5684">
        <v>158733423.42342341</v>
      </c>
      <c r="T5684">
        <v>177262518.91891891</v>
      </c>
      <c r="U5684">
        <v>25207837.837837838</v>
      </c>
      <c r="V5684">
        <v>21918648.648648649</v>
      </c>
      <c r="W5684">
        <v>20184.666666666999</v>
      </c>
      <c r="X5684">
        <v>20654.374999991</v>
      </c>
    </row>
    <row r="5685" spans="1:24">
      <c r="A5685" s="7" t="s">
        <v>6658</v>
      </c>
      <c r="B5685" s="13" t="s">
        <v>6659</v>
      </c>
      <c r="C5685">
        <v>431270965.1518023</v>
      </c>
      <c r="D5685">
        <v>416864189.68286479</v>
      </c>
      <c r="E5685">
        <v>51334002.702702709</v>
      </c>
      <c r="F5685">
        <v>77585124.324324325</v>
      </c>
      <c r="G5685">
        <v>60</v>
      </c>
      <c r="H5685">
        <v>72</v>
      </c>
      <c r="I5685">
        <v>12</v>
      </c>
      <c r="J5685">
        <v>9</v>
      </c>
      <c r="K5685">
        <v>1</v>
      </c>
      <c r="M5685">
        <v>72</v>
      </c>
      <c r="N5685">
        <v>94</v>
      </c>
      <c r="O5685">
        <v>91968763.963963971</v>
      </c>
      <c r="P5685">
        <v>213138368.46846846</v>
      </c>
      <c r="Q5685">
        <v>1</v>
      </c>
      <c r="R5685">
        <v>67</v>
      </c>
      <c r="S5685">
        <v>68576099.0990991</v>
      </c>
      <c r="T5685">
        <v>66312516.216216221</v>
      </c>
      <c r="U5685">
        <v>67247747.747747749</v>
      </c>
      <c r="V5685">
        <v>146446846.84684682</v>
      </c>
      <c r="W5685">
        <v>6982.2083333299997</v>
      </c>
      <c r="X5685">
        <v>6927.2083333359997</v>
      </c>
    </row>
    <row r="5686" spans="1:24">
      <c r="A5686" s="7" t="s">
        <v>6660</v>
      </c>
      <c r="B5686" s="13" t="s">
        <v>1349</v>
      </c>
      <c r="C5686">
        <v>321606120.46418834</v>
      </c>
      <c r="D5686">
        <v>337271363.72341615</v>
      </c>
      <c r="E5686">
        <v>1710281420.7207208</v>
      </c>
      <c r="F5686">
        <v>668024462.16216218</v>
      </c>
      <c r="G5686">
        <v>196</v>
      </c>
      <c r="H5686">
        <v>180</v>
      </c>
      <c r="I5686">
        <v>20</v>
      </c>
      <c r="J5686">
        <v>28</v>
      </c>
      <c r="M5686">
        <v>368</v>
      </c>
      <c r="N5686">
        <v>371</v>
      </c>
      <c r="O5686">
        <v>862821236.03603601</v>
      </c>
      <c r="P5686">
        <v>389903130.63063061</v>
      </c>
      <c r="Q5686">
        <v>63</v>
      </c>
      <c r="R5686">
        <v>363</v>
      </c>
      <c r="S5686">
        <v>117243493.6936937</v>
      </c>
      <c r="T5686">
        <v>115497895.4954955</v>
      </c>
      <c r="U5686">
        <v>91700428.828828827</v>
      </c>
      <c r="V5686">
        <v>226509452.25225228</v>
      </c>
      <c r="W5686">
        <v>11368.666666666</v>
      </c>
      <c r="X5686">
        <v>11628.416666665</v>
      </c>
    </row>
    <row r="5687" spans="1:24">
      <c r="A5687" s="7" t="s">
        <v>6661</v>
      </c>
      <c r="B5687" s="13" t="s">
        <v>1472</v>
      </c>
      <c r="C5687">
        <v>852956728.17432725</v>
      </c>
      <c r="D5687">
        <v>807529446.56265473</v>
      </c>
      <c r="E5687">
        <v>31631531.531531531</v>
      </c>
      <c r="F5687">
        <v>14013513.513513517</v>
      </c>
      <c r="G5687">
        <v>193</v>
      </c>
      <c r="H5687">
        <v>186</v>
      </c>
      <c r="I5687">
        <v>9</v>
      </c>
      <c r="J5687">
        <v>10</v>
      </c>
      <c r="K5687">
        <v>1</v>
      </c>
      <c r="M5687">
        <v>221</v>
      </c>
      <c r="N5687">
        <v>263</v>
      </c>
      <c r="O5687">
        <v>69118918.918918923</v>
      </c>
      <c r="P5687">
        <v>78932792.792792797</v>
      </c>
      <c r="Q5687">
        <v>174</v>
      </c>
      <c r="R5687">
        <v>339</v>
      </c>
      <c r="S5687">
        <v>171022346.84684685</v>
      </c>
      <c r="T5687">
        <v>167648728.82882881</v>
      </c>
      <c r="U5687">
        <v>70912882.882882893</v>
      </c>
      <c r="V5687">
        <v>76230630.630630627</v>
      </c>
      <c r="W5687">
        <v>14578.583333331</v>
      </c>
      <c r="X5687">
        <v>14833.916666661</v>
      </c>
    </row>
    <row r="5688" spans="1:24">
      <c r="A5688" s="7" t="s">
        <v>6662</v>
      </c>
      <c r="B5688" s="13" t="s">
        <v>1349</v>
      </c>
      <c r="C5688">
        <v>311488416.41204119</v>
      </c>
      <c r="D5688">
        <v>323572184.17522573</v>
      </c>
      <c r="E5688">
        <v>72363144.144144148</v>
      </c>
      <c r="F5688">
        <v>55005405.40540541</v>
      </c>
      <c r="G5688">
        <v>28</v>
      </c>
      <c r="H5688">
        <v>35</v>
      </c>
      <c r="I5688">
        <v>0</v>
      </c>
      <c r="J5688">
        <v>1</v>
      </c>
      <c r="M5688">
        <v>40</v>
      </c>
      <c r="N5688">
        <v>37</v>
      </c>
      <c r="O5688">
        <v>11095180.180180181</v>
      </c>
      <c r="P5688">
        <v>12075855.855855856</v>
      </c>
      <c r="R5688">
        <v>44</v>
      </c>
      <c r="S5688">
        <v>59699545.045045048</v>
      </c>
      <c r="T5688">
        <v>57638873.873873867</v>
      </c>
      <c r="U5688">
        <v>9509099.0990990996</v>
      </c>
      <c r="V5688">
        <v>11285315.315315314</v>
      </c>
      <c r="W5688">
        <v>4347.7916666700003</v>
      </c>
      <c r="X5688">
        <v>4500.4166666689998</v>
      </c>
    </row>
    <row r="5689" spans="1:24">
      <c r="A5689" s="7" t="s">
        <v>6663</v>
      </c>
      <c r="B5689" s="13" t="s">
        <v>1217</v>
      </c>
      <c r="C5689">
        <v>354069173.53607106</v>
      </c>
      <c r="D5689">
        <v>371456127.3238976</v>
      </c>
      <c r="E5689">
        <v>101632207.2072072</v>
      </c>
      <c r="F5689">
        <v>512745945.94594598</v>
      </c>
      <c r="G5689">
        <v>144</v>
      </c>
      <c r="H5689">
        <v>94</v>
      </c>
      <c r="I5689">
        <v>8</v>
      </c>
      <c r="J5689">
        <v>17</v>
      </c>
      <c r="K5689">
        <v>4</v>
      </c>
      <c r="M5689">
        <v>223</v>
      </c>
      <c r="N5689">
        <v>189</v>
      </c>
      <c r="O5689">
        <v>39910540.540540539</v>
      </c>
      <c r="P5689">
        <v>92284369.369369373</v>
      </c>
      <c r="Q5689">
        <v>150</v>
      </c>
      <c r="R5689">
        <v>249</v>
      </c>
      <c r="S5689">
        <v>107060477.47747748</v>
      </c>
      <c r="T5689">
        <v>109642968.46846849</v>
      </c>
      <c r="U5689">
        <v>28272612.612612613</v>
      </c>
      <c r="V5689">
        <v>37373693.693693697</v>
      </c>
      <c r="W5689">
        <v>10518.416666666</v>
      </c>
      <c r="X5689">
        <v>10674.625000005</v>
      </c>
    </row>
    <row r="5690" spans="1:24">
      <c r="A5690" s="7" t="s">
        <v>6664</v>
      </c>
      <c r="B5690" s="13" t="s">
        <v>1152</v>
      </c>
      <c r="C5690">
        <v>265868005.6087735</v>
      </c>
      <c r="D5690">
        <v>262529576.99932146</v>
      </c>
      <c r="E5690">
        <v>2014414.4144144149</v>
      </c>
      <c r="F5690">
        <v>1683693.693693694</v>
      </c>
      <c r="G5690">
        <v>62</v>
      </c>
      <c r="H5690">
        <v>69</v>
      </c>
      <c r="I5690">
        <v>3</v>
      </c>
      <c r="J5690">
        <v>3</v>
      </c>
      <c r="M5690">
        <v>86</v>
      </c>
      <c r="N5690">
        <v>96</v>
      </c>
      <c r="O5690">
        <v>8002702.7027027002</v>
      </c>
      <c r="P5690">
        <v>10352162.162162161</v>
      </c>
      <c r="Q5690">
        <v>59</v>
      </c>
      <c r="R5690">
        <v>156</v>
      </c>
      <c r="S5690">
        <v>43477648.648648649</v>
      </c>
      <c r="T5690">
        <v>45907043.24324324</v>
      </c>
      <c r="U5690">
        <v>7130810.81081081</v>
      </c>
      <c r="V5690">
        <v>9672792.7927927952</v>
      </c>
      <c r="W5690">
        <v>7234.4999999989996</v>
      </c>
      <c r="X5690">
        <v>6955.7916666700003</v>
      </c>
    </row>
    <row r="5691" spans="1:24">
      <c r="A5691" s="7" t="s">
        <v>6665</v>
      </c>
      <c r="B5691" s="13" t="s">
        <v>827</v>
      </c>
      <c r="C5691">
        <v>867354612.50364041</v>
      </c>
      <c r="D5691">
        <v>892333035.39971733</v>
      </c>
      <c r="E5691">
        <v>348144404.50450456</v>
      </c>
      <c r="F5691">
        <v>6390585.5855856249</v>
      </c>
      <c r="G5691">
        <v>155</v>
      </c>
      <c r="H5691">
        <v>328</v>
      </c>
      <c r="I5691">
        <v>21</v>
      </c>
      <c r="J5691">
        <v>32</v>
      </c>
      <c r="K5691">
        <v>11</v>
      </c>
      <c r="M5691">
        <v>1374</v>
      </c>
      <c r="N5691">
        <v>543</v>
      </c>
      <c r="O5691">
        <v>123606756.75675675</v>
      </c>
      <c r="P5691">
        <v>75768558.558558553</v>
      </c>
      <c r="Q5691">
        <v>945</v>
      </c>
      <c r="R5691">
        <v>947</v>
      </c>
      <c r="S5691">
        <v>241702063.06306306</v>
      </c>
      <c r="T5691">
        <v>226962325.22522521</v>
      </c>
      <c r="U5691">
        <v>51395855.85585586</v>
      </c>
      <c r="V5691">
        <v>56194954.954954952</v>
      </c>
      <c r="W5691">
        <v>27222.958333331</v>
      </c>
      <c r="X5691">
        <v>27614.58333333</v>
      </c>
    </row>
    <row r="5692" spans="1:24">
      <c r="A5692" s="7" t="s">
        <v>6666</v>
      </c>
      <c r="B5692" s="13" t="s">
        <v>1584</v>
      </c>
      <c r="C5692">
        <v>270854936.27577281</v>
      </c>
      <c r="D5692">
        <v>279163057.84575027</v>
      </c>
      <c r="E5692">
        <v>38699549.54954955</v>
      </c>
      <c r="F5692">
        <v>3270090.0900900932</v>
      </c>
      <c r="G5692">
        <v>381</v>
      </c>
      <c r="H5692">
        <v>144</v>
      </c>
      <c r="I5692">
        <v>10</v>
      </c>
      <c r="J5692">
        <v>12</v>
      </c>
      <c r="K5692">
        <v>1</v>
      </c>
      <c r="M5692">
        <v>543</v>
      </c>
      <c r="N5692">
        <v>223</v>
      </c>
      <c r="O5692">
        <v>71281891.891891897</v>
      </c>
      <c r="P5692">
        <v>97017252.252252251</v>
      </c>
      <c r="Q5692">
        <v>121</v>
      </c>
      <c r="R5692">
        <v>345</v>
      </c>
      <c r="S5692">
        <v>130137013.51351352</v>
      </c>
      <c r="T5692">
        <v>150050076.57657656</v>
      </c>
      <c r="U5692">
        <v>71856846.846846849</v>
      </c>
      <c r="V5692">
        <v>100959197.2972973</v>
      </c>
      <c r="W5692">
        <v>5497.125</v>
      </c>
      <c r="X5692">
        <v>5791.7916666669998</v>
      </c>
    </row>
    <row r="5693" spans="1:24">
      <c r="A5693" s="7" t="s">
        <v>6667</v>
      </c>
      <c r="B5693" s="13" t="s">
        <v>2658</v>
      </c>
      <c r="C5693">
        <v>772263530.90235329</v>
      </c>
      <c r="D5693">
        <v>813494524.09445286</v>
      </c>
      <c r="E5693">
        <v>794144.14414414705</v>
      </c>
      <c r="F5693">
        <v>1217567.567567572</v>
      </c>
      <c r="G5693">
        <v>265</v>
      </c>
      <c r="H5693">
        <v>295</v>
      </c>
      <c r="I5693">
        <v>27</v>
      </c>
      <c r="J5693">
        <v>27</v>
      </c>
      <c r="M5693">
        <v>417</v>
      </c>
      <c r="N5693">
        <v>510</v>
      </c>
      <c r="O5693">
        <v>28803963.963963963</v>
      </c>
      <c r="P5693">
        <v>33801891.891891889</v>
      </c>
      <c r="Q5693">
        <v>734</v>
      </c>
      <c r="R5693">
        <v>467</v>
      </c>
      <c r="S5693">
        <v>161878390.0900901</v>
      </c>
      <c r="T5693">
        <v>182770891.89189187</v>
      </c>
      <c r="U5693">
        <v>28454324.324324325</v>
      </c>
      <c r="V5693">
        <v>29371081.081081085</v>
      </c>
      <c r="W5693">
        <v>27691.791666672001</v>
      </c>
      <c r="X5693">
        <v>28404.958333333998</v>
      </c>
    </row>
    <row r="5694" spans="1:24">
      <c r="A5694" s="7" t="s">
        <v>6668</v>
      </c>
      <c r="B5694" s="13" t="s">
        <v>2347</v>
      </c>
      <c r="C5694">
        <v>279669623.59106308</v>
      </c>
      <c r="D5694">
        <v>275246048.32823527</v>
      </c>
      <c r="E5694">
        <v>1887387.3873873879</v>
      </c>
      <c r="F5694">
        <v>995495.49549549795</v>
      </c>
      <c r="G5694">
        <v>229</v>
      </c>
      <c r="H5694">
        <v>179</v>
      </c>
      <c r="I5694">
        <v>6</v>
      </c>
      <c r="J5694">
        <v>11</v>
      </c>
      <c r="M5694">
        <v>391</v>
      </c>
      <c r="N5694">
        <v>268</v>
      </c>
      <c r="O5694">
        <v>24140720.720720727</v>
      </c>
      <c r="P5694">
        <v>26982432.432432432</v>
      </c>
      <c r="Q5694">
        <v>94</v>
      </c>
      <c r="R5694">
        <v>195</v>
      </c>
      <c r="S5694">
        <v>93874750.45045045</v>
      </c>
      <c r="T5694">
        <v>90454471.171171173</v>
      </c>
      <c r="U5694">
        <v>22470000</v>
      </c>
      <c r="V5694">
        <v>29168558.558558557</v>
      </c>
      <c r="W5694">
        <v>19891.666666663001</v>
      </c>
      <c r="X5694">
        <v>20105.333333336999</v>
      </c>
    </row>
    <row r="5695" spans="1:24">
      <c r="A5695" s="7" t="s">
        <v>6669</v>
      </c>
      <c r="B5695" s="13" t="s">
        <v>1954</v>
      </c>
      <c r="C5695">
        <v>410462327.78907371</v>
      </c>
      <c r="D5695">
        <v>397491895.59161687</v>
      </c>
      <c r="E5695">
        <v>5479279.2792792805</v>
      </c>
      <c r="F5695">
        <v>332432.43243243702</v>
      </c>
      <c r="G5695">
        <v>247</v>
      </c>
      <c r="H5695">
        <v>65</v>
      </c>
      <c r="I5695">
        <v>12</v>
      </c>
      <c r="J5695">
        <v>14</v>
      </c>
      <c r="M5695">
        <v>455</v>
      </c>
      <c r="N5695">
        <v>142</v>
      </c>
      <c r="O5695">
        <v>85088828.828828827</v>
      </c>
      <c r="P5695">
        <v>50678648.648648649</v>
      </c>
      <c r="Q5695">
        <v>153</v>
      </c>
      <c r="R5695">
        <v>522</v>
      </c>
      <c r="S5695">
        <v>134234653.15315318</v>
      </c>
      <c r="T5695">
        <v>130247635.13513514</v>
      </c>
      <c r="U5695">
        <v>17832882.882882878</v>
      </c>
      <c r="V5695">
        <v>48058468.468468465</v>
      </c>
      <c r="W5695">
        <v>14589.083333327999</v>
      </c>
      <c r="X5695">
        <v>13841.624999997999</v>
      </c>
    </row>
    <row r="5696" spans="1:24">
      <c r="A5696" s="7" t="s">
        <v>6670</v>
      </c>
      <c r="B5696" s="13" t="s">
        <v>4089</v>
      </c>
      <c r="C5696">
        <v>563116623.14912939</v>
      </c>
      <c r="D5696">
        <v>597914403.63085854</v>
      </c>
      <c r="E5696">
        <v>181778396.3963964</v>
      </c>
      <c r="F5696">
        <v>19126261.261261277</v>
      </c>
      <c r="G5696">
        <v>189</v>
      </c>
      <c r="H5696">
        <v>251</v>
      </c>
      <c r="I5696">
        <v>7</v>
      </c>
      <c r="J5696">
        <v>25</v>
      </c>
      <c r="K5696">
        <v>1</v>
      </c>
      <c r="M5696">
        <v>345</v>
      </c>
      <c r="N5696">
        <v>599</v>
      </c>
      <c r="O5696">
        <v>173577123.42342344</v>
      </c>
      <c r="P5696">
        <v>113041351.35135135</v>
      </c>
      <c r="Q5696">
        <v>348</v>
      </c>
      <c r="R5696">
        <v>674</v>
      </c>
      <c r="S5696">
        <v>179738180.18018019</v>
      </c>
      <c r="T5696">
        <v>185124500</v>
      </c>
      <c r="U5696">
        <v>100910540.54054055</v>
      </c>
      <c r="V5696">
        <v>114103243.24324325</v>
      </c>
      <c r="W5696">
        <v>12422.083333338</v>
      </c>
      <c r="X5696">
        <v>12097.374999991</v>
      </c>
    </row>
    <row r="5697" spans="1:24">
      <c r="A5697" s="7" t="s">
        <v>6671</v>
      </c>
      <c r="B5697" s="13" t="s">
        <v>6615</v>
      </c>
      <c r="C5697">
        <v>234241046.06303439</v>
      </c>
      <c r="D5697">
        <v>232738745.28243512</v>
      </c>
      <c r="E5697">
        <v>67720698.198198199</v>
      </c>
      <c r="F5697">
        <v>76123787.387387395</v>
      </c>
      <c r="G5697">
        <v>132</v>
      </c>
      <c r="H5697">
        <v>104</v>
      </c>
      <c r="I5697">
        <v>8</v>
      </c>
      <c r="J5697">
        <v>6</v>
      </c>
      <c r="M5697">
        <v>186</v>
      </c>
      <c r="N5697">
        <v>132</v>
      </c>
      <c r="O5697">
        <v>80027927.927927941</v>
      </c>
      <c r="P5697">
        <v>79388288.28828828</v>
      </c>
      <c r="Q5697">
        <v>43</v>
      </c>
      <c r="R5697">
        <v>269</v>
      </c>
      <c r="S5697">
        <v>72805624.324324325</v>
      </c>
      <c r="T5697">
        <v>75579236.93693693</v>
      </c>
      <c r="U5697">
        <v>33976936.936936937</v>
      </c>
      <c r="V5697">
        <v>31223873.873873875</v>
      </c>
      <c r="W5697">
        <v>12701.749999999</v>
      </c>
      <c r="X5697">
        <v>11669.500000004</v>
      </c>
    </row>
    <row r="5698" spans="1:24">
      <c r="A5698" s="7" t="s">
        <v>6672</v>
      </c>
      <c r="B5698" s="13" t="s">
        <v>3547</v>
      </c>
      <c r="C5698">
        <v>173674095.54173762</v>
      </c>
      <c r="D5698">
        <v>167720961.4244256</v>
      </c>
      <c r="E5698">
        <v>13996396.396396399</v>
      </c>
      <c r="F5698">
        <v>367754298.1981982</v>
      </c>
      <c r="G5698">
        <v>66</v>
      </c>
      <c r="H5698">
        <v>65</v>
      </c>
      <c r="I5698">
        <v>5</v>
      </c>
      <c r="J5698">
        <v>6</v>
      </c>
      <c r="M5698">
        <v>85</v>
      </c>
      <c r="N5698">
        <v>110</v>
      </c>
      <c r="O5698">
        <v>94907882.882882893</v>
      </c>
      <c r="P5698">
        <v>80380720.720720723</v>
      </c>
      <c r="Q5698">
        <v>285</v>
      </c>
      <c r="R5698">
        <v>180</v>
      </c>
      <c r="S5698">
        <v>76297634.234234244</v>
      </c>
      <c r="T5698">
        <v>79388110.810810804</v>
      </c>
      <c r="U5698">
        <v>56687877.477477476</v>
      </c>
      <c r="V5698">
        <v>66637563.963963963</v>
      </c>
      <c r="W5698">
        <v>3216.6666666669998</v>
      </c>
      <c r="X5698">
        <v>3471.1666666659999</v>
      </c>
    </row>
    <row r="5699" spans="1:24">
      <c r="A5699" s="7" t="s">
        <v>6673</v>
      </c>
      <c r="B5699" s="13" t="s">
        <v>4949</v>
      </c>
      <c r="C5699">
        <v>1144004434.5155706</v>
      </c>
      <c r="D5699">
        <v>1097862192.5354357</v>
      </c>
      <c r="E5699">
        <v>389244303.6036036</v>
      </c>
      <c r="F5699">
        <v>1544369.369369393</v>
      </c>
      <c r="G5699">
        <v>278</v>
      </c>
      <c r="H5699">
        <v>280</v>
      </c>
      <c r="I5699">
        <v>28</v>
      </c>
      <c r="J5699">
        <v>25</v>
      </c>
      <c r="K5699">
        <v>4</v>
      </c>
      <c r="M5699">
        <v>610</v>
      </c>
      <c r="N5699">
        <v>506</v>
      </c>
      <c r="O5699">
        <v>92435135.135135144</v>
      </c>
      <c r="P5699">
        <v>106272972.97297296</v>
      </c>
      <c r="Q5699">
        <v>127</v>
      </c>
      <c r="R5699">
        <v>401</v>
      </c>
      <c r="S5699">
        <v>196573936.93693694</v>
      </c>
      <c r="T5699">
        <v>197151986.48648649</v>
      </c>
      <c r="U5699">
        <v>78603063.06306307</v>
      </c>
      <c r="V5699">
        <v>89048810.810810804</v>
      </c>
      <c r="W5699">
        <v>20354.833333331</v>
      </c>
      <c r="X5699">
        <v>20435.333333335999</v>
      </c>
    </row>
    <row r="5700" spans="1:24">
      <c r="A5700" s="7" t="s">
        <v>6674</v>
      </c>
      <c r="B5700" s="13" t="s">
        <v>4538</v>
      </c>
      <c r="C5700">
        <v>405236115.36608702</v>
      </c>
      <c r="D5700">
        <v>397111051.49168551</v>
      </c>
      <c r="E5700">
        <v>7190990.9909909936</v>
      </c>
      <c r="F5700">
        <v>454054.05405406002</v>
      </c>
      <c r="G5700">
        <v>173</v>
      </c>
      <c r="H5700">
        <v>166</v>
      </c>
      <c r="I5700">
        <v>13</v>
      </c>
      <c r="J5700">
        <v>14</v>
      </c>
      <c r="M5700">
        <v>230</v>
      </c>
      <c r="N5700">
        <v>235</v>
      </c>
      <c r="O5700">
        <v>63146396.396396391</v>
      </c>
      <c r="P5700">
        <v>88005855.855855852</v>
      </c>
      <c r="Q5700">
        <v>281</v>
      </c>
      <c r="R5700">
        <v>328</v>
      </c>
      <c r="S5700">
        <v>140947733.33333331</v>
      </c>
      <c r="T5700">
        <v>148358361.26126125</v>
      </c>
      <c r="U5700">
        <v>57822792.792792797</v>
      </c>
      <c r="V5700">
        <v>67357207.207207218</v>
      </c>
      <c r="W5700">
        <v>19482.541666658999</v>
      </c>
      <c r="X5700">
        <v>19392.874999996999</v>
      </c>
    </row>
    <row r="5701" spans="1:24">
      <c r="A5701" s="7" t="s">
        <v>6675</v>
      </c>
      <c r="B5701" s="13" t="s">
        <v>1454</v>
      </c>
      <c r="C5701">
        <v>106129.11439372101</v>
      </c>
      <c r="D5701">
        <v>231165.08472042799</v>
      </c>
      <c r="S5701">
        <v>237837.83783783801</v>
      </c>
      <c r="T5701">
        <v>93468.468468467996</v>
      </c>
      <c r="W5701">
        <v>18.166666668000001</v>
      </c>
      <c r="X5701">
        <v>91.083333332999999</v>
      </c>
    </row>
    <row r="5702" spans="1:24">
      <c r="A5702" s="7" t="s">
        <v>6676</v>
      </c>
      <c r="B5702" s="13" t="s">
        <v>663</v>
      </c>
      <c r="C5702">
        <v>67988350.836323172</v>
      </c>
      <c r="D5702">
        <v>75726112.488008946</v>
      </c>
      <c r="E5702">
        <v>3393243.243243244</v>
      </c>
      <c r="F5702">
        <v>1753108.10810811</v>
      </c>
      <c r="G5702">
        <v>114</v>
      </c>
      <c r="H5702">
        <v>57</v>
      </c>
      <c r="I5702">
        <v>9</v>
      </c>
      <c r="J5702">
        <v>10</v>
      </c>
      <c r="M5702">
        <v>126</v>
      </c>
      <c r="N5702">
        <v>124</v>
      </c>
      <c r="O5702">
        <v>28621171.171171173</v>
      </c>
      <c r="P5702">
        <v>26478603.603603601</v>
      </c>
      <c r="Q5702">
        <v>216</v>
      </c>
      <c r="R5702">
        <v>134</v>
      </c>
      <c r="S5702">
        <v>33507270.270270269</v>
      </c>
      <c r="T5702">
        <v>37033112.612612613</v>
      </c>
      <c r="U5702">
        <v>27837387.387387387</v>
      </c>
      <c r="V5702">
        <v>25138378.378378376</v>
      </c>
      <c r="W5702">
        <v>1839.7916666639999</v>
      </c>
      <c r="X5702">
        <v>1721.9583333339999</v>
      </c>
    </row>
    <row r="5703" spans="1:24">
      <c r="A5703" s="7" t="s">
        <v>6677</v>
      </c>
      <c r="B5703" s="13" t="s">
        <v>4300</v>
      </c>
      <c r="C5703">
        <v>324134964.34284908</v>
      </c>
      <c r="D5703">
        <v>350385285.1187889</v>
      </c>
      <c r="E5703">
        <v>53658345.945945956</v>
      </c>
      <c r="F5703">
        <v>102880964.86486486</v>
      </c>
      <c r="G5703">
        <v>99</v>
      </c>
      <c r="H5703">
        <v>106</v>
      </c>
      <c r="I5703">
        <v>3</v>
      </c>
      <c r="J5703">
        <v>8</v>
      </c>
      <c r="M5703">
        <v>119</v>
      </c>
      <c r="N5703">
        <v>169</v>
      </c>
      <c r="O5703">
        <v>29235495.495495506</v>
      </c>
      <c r="P5703">
        <v>57995330.630630635</v>
      </c>
      <c r="Q5703">
        <v>159</v>
      </c>
      <c r="R5703">
        <v>137</v>
      </c>
      <c r="S5703">
        <v>182033563.06306309</v>
      </c>
      <c r="T5703">
        <v>192667058.55855855</v>
      </c>
      <c r="U5703">
        <v>28086846.846846849</v>
      </c>
      <c r="V5703">
        <v>62486936.93693693</v>
      </c>
      <c r="W5703">
        <v>7107.4999999989996</v>
      </c>
      <c r="X5703">
        <v>7277.749999998</v>
      </c>
    </row>
    <row r="5704" spans="1:24">
      <c r="A5704" s="7" t="s">
        <v>6678</v>
      </c>
      <c r="B5704" s="13" t="s">
        <v>1500</v>
      </c>
      <c r="C5704">
        <v>324131494.29328895</v>
      </c>
      <c r="D5704">
        <v>364088679.68642586</v>
      </c>
      <c r="E5704">
        <v>6201351.3513513505</v>
      </c>
      <c r="F5704">
        <v>5342342.3423423441</v>
      </c>
      <c r="G5704">
        <v>106</v>
      </c>
      <c r="H5704">
        <v>132</v>
      </c>
      <c r="I5704">
        <v>4</v>
      </c>
      <c r="J5704">
        <v>5</v>
      </c>
      <c r="M5704">
        <v>120</v>
      </c>
      <c r="N5704">
        <v>145</v>
      </c>
      <c r="O5704">
        <v>150143963.96396396</v>
      </c>
      <c r="P5704">
        <v>18905765.765765768</v>
      </c>
      <c r="Q5704">
        <v>87</v>
      </c>
      <c r="R5704">
        <v>260</v>
      </c>
      <c r="S5704">
        <v>97547648.648648649</v>
      </c>
      <c r="T5704">
        <v>108828860.36036035</v>
      </c>
      <c r="U5704">
        <v>55316666.666666664</v>
      </c>
      <c r="V5704">
        <v>15245585.585585585</v>
      </c>
      <c r="W5704">
        <v>4894.750000002</v>
      </c>
      <c r="X5704">
        <v>4909.6666666669998</v>
      </c>
    </row>
    <row r="5705" spans="1:24">
      <c r="A5705" s="7" t="s">
        <v>6679</v>
      </c>
      <c r="B5705" s="13" t="s">
        <v>1194</v>
      </c>
      <c r="C5705">
        <v>246319998.79807141</v>
      </c>
      <c r="D5705">
        <v>247722504.94241822</v>
      </c>
      <c r="E5705">
        <v>392735848.64864862</v>
      </c>
      <c r="F5705">
        <v>283207071.17117119</v>
      </c>
      <c r="G5705">
        <v>43</v>
      </c>
      <c r="H5705">
        <v>56</v>
      </c>
      <c r="I5705">
        <v>3</v>
      </c>
      <c r="J5705">
        <v>10</v>
      </c>
      <c r="K5705">
        <v>10</v>
      </c>
      <c r="M5705">
        <v>245</v>
      </c>
      <c r="N5705">
        <v>206</v>
      </c>
      <c r="O5705">
        <v>31122072.072072066</v>
      </c>
      <c r="P5705">
        <v>55209452.252252251</v>
      </c>
      <c r="Q5705">
        <v>74</v>
      </c>
      <c r="R5705">
        <v>358</v>
      </c>
      <c r="S5705">
        <v>68243261.261261255</v>
      </c>
      <c r="T5705">
        <v>73166962.16216217</v>
      </c>
      <c r="U5705">
        <v>27701801.801801804</v>
      </c>
      <c r="V5705">
        <v>53793603.603603609</v>
      </c>
      <c r="W5705">
        <v>5050.374999998</v>
      </c>
      <c r="X5705">
        <v>5188.5833333370001</v>
      </c>
    </row>
    <row r="5706" spans="1:24">
      <c r="A5706" s="7" t="s">
        <v>6680</v>
      </c>
      <c r="B5706" s="13" t="s">
        <v>2041</v>
      </c>
      <c r="C5706">
        <v>823996748.4500277</v>
      </c>
      <c r="D5706">
        <v>789928849.31022251</v>
      </c>
      <c r="E5706">
        <v>334046602.70270264</v>
      </c>
      <c r="F5706">
        <v>19878243.243243251</v>
      </c>
      <c r="G5706">
        <v>149</v>
      </c>
      <c r="H5706">
        <v>153</v>
      </c>
      <c r="I5706">
        <v>8</v>
      </c>
      <c r="J5706">
        <v>16</v>
      </c>
      <c r="K5706">
        <v>3</v>
      </c>
      <c r="M5706">
        <v>391</v>
      </c>
      <c r="N5706">
        <v>317</v>
      </c>
      <c r="O5706">
        <v>70842882.882882893</v>
      </c>
      <c r="P5706">
        <v>97398065.765765756</v>
      </c>
      <c r="Q5706">
        <v>215</v>
      </c>
      <c r="R5706">
        <v>547</v>
      </c>
      <c r="S5706">
        <v>144053707.2072072</v>
      </c>
      <c r="T5706">
        <v>144160621.62162164</v>
      </c>
      <c r="U5706">
        <v>68986396.396396399</v>
      </c>
      <c r="V5706">
        <v>102142953.15315315</v>
      </c>
      <c r="W5706">
        <v>23173.541666666002</v>
      </c>
      <c r="X5706">
        <v>23569.875</v>
      </c>
    </row>
    <row r="5707" spans="1:24">
      <c r="A5707" s="7" t="s">
        <v>6681</v>
      </c>
      <c r="B5707" s="13" t="s">
        <v>2545</v>
      </c>
      <c r="C5707">
        <v>636955350.56433594</v>
      </c>
      <c r="D5707">
        <v>648868970.66805899</v>
      </c>
      <c r="E5707">
        <v>392578057.65765762</v>
      </c>
      <c r="F5707">
        <v>15389414.414414424</v>
      </c>
      <c r="G5707">
        <v>1540</v>
      </c>
      <c r="H5707">
        <v>314</v>
      </c>
      <c r="I5707">
        <v>22</v>
      </c>
      <c r="J5707">
        <v>25</v>
      </c>
      <c r="K5707">
        <v>1</v>
      </c>
      <c r="M5707">
        <v>1767</v>
      </c>
      <c r="N5707">
        <v>407</v>
      </c>
      <c r="O5707">
        <v>150306459.45945945</v>
      </c>
      <c r="P5707">
        <v>150351891.8918919</v>
      </c>
      <c r="Q5707">
        <v>1459</v>
      </c>
      <c r="R5707">
        <v>1074</v>
      </c>
      <c r="S5707">
        <v>239159975.67567569</v>
      </c>
      <c r="T5707">
        <v>201610417.11711711</v>
      </c>
      <c r="U5707">
        <v>157646126.12612611</v>
      </c>
      <c r="V5707">
        <v>158504664.86486486</v>
      </c>
      <c r="W5707">
        <v>13101.208333339</v>
      </c>
      <c r="X5707">
        <v>12776.333333334</v>
      </c>
    </row>
    <row r="5708" spans="1:24">
      <c r="A5708" s="7" t="s">
        <v>6682</v>
      </c>
      <c r="B5708" s="13" t="s">
        <v>2178</v>
      </c>
      <c r="C5708">
        <v>238362600.21218875</v>
      </c>
      <c r="D5708">
        <v>248019991.65247908</v>
      </c>
      <c r="E5708">
        <v>1728828.82882883</v>
      </c>
      <c r="F5708">
        <v>227027.027027028</v>
      </c>
      <c r="G5708">
        <v>51</v>
      </c>
      <c r="H5708">
        <v>64</v>
      </c>
      <c r="I5708">
        <v>2</v>
      </c>
      <c r="J5708">
        <v>4</v>
      </c>
      <c r="K5708">
        <v>1</v>
      </c>
      <c r="M5708">
        <v>75</v>
      </c>
      <c r="N5708">
        <v>76</v>
      </c>
      <c r="O5708">
        <v>3809909.9099099087</v>
      </c>
      <c r="P5708">
        <v>7199369.3693693699</v>
      </c>
      <c r="Q5708">
        <v>36</v>
      </c>
      <c r="R5708">
        <v>81</v>
      </c>
      <c r="S5708">
        <v>41399621.621621624</v>
      </c>
      <c r="T5708">
        <v>45003234.234234229</v>
      </c>
      <c r="U5708">
        <v>3030180.1801801808</v>
      </c>
      <c r="V5708">
        <v>5758108.1081081079</v>
      </c>
      <c r="W5708">
        <v>4740.4583333319997</v>
      </c>
      <c r="X5708">
        <v>4676.9583333299997</v>
      </c>
    </row>
    <row r="5709" spans="1:24">
      <c r="A5709" s="7" t="s">
        <v>6683</v>
      </c>
      <c r="B5709" s="13" t="s">
        <v>1737</v>
      </c>
      <c r="C5709">
        <v>367704322.76294261</v>
      </c>
      <c r="D5709">
        <v>393939263.66288197</v>
      </c>
      <c r="E5709">
        <v>597585.58558558696</v>
      </c>
      <c r="F5709">
        <v>1085585.5855855879</v>
      </c>
      <c r="G5709">
        <v>661</v>
      </c>
      <c r="H5709">
        <v>145</v>
      </c>
      <c r="I5709">
        <v>12</v>
      </c>
      <c r="J5709">
        <v>4</v>
      </c>
      <c r="K5709">
        <v>2</v>
      </c>
      <c r="M5709">
        <v>712</v>
      </c>
      <c r="N5709">
        <v>207</v>
      </c>
      <c r="O5709">
        <v>48569657.657657661</v>
      </c>
      <c r="P5709">
        <v>64377387.38738738</v>
      </c>
      <c r="Q5709">
        <v>624</v>
      </c>
      <c r="R5709">
        <v>478</v>
      </c>
      <c r="S5709">
        <v>138676845.04504505</v>
      </c>
      <c r="T5709">
        <v>143276693.6936937</v>
      </c>
      <c r="U5709">
        <v>49624234.234234229</v>
      </c>
      <c r="V5709">
        <v>66681711.711711705</v>
      </c>
      <c r="W5709">
        <v>7138.9166666749998</v>
      </c>
      <c r="X5709">
        <v>7392.1666666660003</v>
      </c>
    </row>
    <row r="5710" spans="1:24">
      <c r="A5710" s="7" t="s">
        <v>6684</v>
      </c>
      <c r="B5710" s="13" t="s">
        <v>6685</v>
      </c>
      <c r="C5710">
        <v>88119004.562362</v>
      </c>
      <c r="D5710">
        <v>85043452.453497112</v>
      </c>
      <c r="E5710">
        <v>25092463.063063063</v>
      </c>
      <c r="F5710">
        <v>29247353.153153151</v>
      </c>
      <c r="G5710">
        <v>4</v>
      </c>
      <c r="H5710">
        <v>20</v>
      </c>
      <c r="I5710">
        <v>3</v>
      </c>
      <c r="J5710">
        <v>0</v>
      </c>
      <c r="M5710">
        <v>55</v>
      </c>
      <c r="N5710">
        <v>75</v>
      </c>
      <c r="O5710">
        <v>27202927.927927926</v>
      </c>
      <c r="P5710">
        <v>35690765.765765771</v>
      </c>
      <c r="S5710">
        <v>40447702.702702701</v>
      </c>
      <c r="T5710">
        <v>43498009.009009004</v>
      </c>
      <c r="U5710">
        <v>23250720.720720716</v>
      </c>
      <c r="V5710">
        <v>37076216.216216214</v>
      </c>
      <c r="W5710">
        <v>2405.625000002</v>
      </c>
      <c r="X5710">
        <v>2486.8749999950001</v>
      </c>
    </row>
    <row r="5711" spans="1:24">
      <c r="A5711" s="7" t="s">
        <v>6686</v>
      </c>
      <c r="B5711" s="13" t="s">
        <v>1726</v>
      </c>
      <c r="C5711">
        <v>2138781284.2046337</v>
      </c>
      <c r="D5711">
        <v>888633309.91992617</v>
      </c>
      <c r="E5711">
        <v>78831940.540540546</v>
      </c>
      <c r="F5711">
        <v>5695900.900900905</v>
      </c>
      <c r="G5711">
        <v>169</v>
      </c>
      <c r="H5711">
        <v>537</v>
      </c>
      <c r="I5711">
        <v>11</v>
      </c>
      <c r="J5711">
        <v>24</v>
      </c>
      <c r="K5711">
        <v>17</v>
      </c>
      <c r="M5711">
        <v>368</v>
      </c>
      <c r="N5711">
        <v>2393</v>
      </c>
      <c r="O5711">
        <v>1135395433.3333333</v>
      </c>
      <c r="P5711">
        <v>95831801.801801801</v>
      </c>
      <c r="Q5711">
        <v>462</v>
      </c>
      <c r="R5711">
        <v>709</v>
      </c>
      <c r="S5711">
        <v>522065661.26126122</v>
      </c>
      <c r="T5711">
        <v>249944118.91891891</v>
      </c>
      <c r="U5711">
        <v>547800843.24324322</v>
      </c>
      <c r="V5711">
        <v>78098018.018018022</v>
      </c>
      <c r="W5711">
        <v>17273.249999993997</v>
      </c>
      <c r="X5711">
        <v>16700.125000001</v>
      </c>
    </row>
    <row r="5712" spans="1:24">
      <c r="A5712" s="7" t="s">
        <v>6687</v>
      </c>
      <c r="B5712" s="13" t="s">
        <v>1726</v>
      </c>
      <c r="C5712">
        <v>420590823.00881457</v>
      </c>
      <c r="D5712">
        <v>372221677.62001604</v>
      </c>
      <c r="E5712">
        <v>1963171.1711711739</v>
      </c>
      <c r="F5712">
        <v>1693018.0180180201</v>
      </c>
      <c r="G5712">
        <v>113</v>
      </c>
      <c r="H5712">
        <v>61</v>
      </c>
      <c r="I5712">
        <v>12</v>
      </c>
      <c r="J5712">
        <v>13</v>
      </c>
      <c r="M5712">
        <v>211</v>
      </c>
      <c r="N5712">
        <v>121</v>
      </c>
      <c r="O5712">
        <v>48546684.684684679</v>
      </c>
      <c r="P5712">
        <v>56345405.405405402</v>
      </c>
      <c r="Q5712">
        <v>289</v>
      </c>
      <c r="R5712">
        <v>310</v>
      </c>
      <c r="S5712">
        <v>239279589.1891892</v>
      </c>
      <c r="T5712">
        <v>136860819.81981981</v>
      </c>
      <c r="U5712">
        <v>43736329.729729727</v>
      </c>
      <c r="V5712">
        <v>40910000</v>
      </c>
      <c r="W5712">
        <v>8267.0833333330011</v>
      </c>
      <c r="X5712">
        <v>7960.2083333339997</v>
      </c>
    </row>
    <row r="5713" spans="1:24">
      <c r="A5713" s="7" t="s">
        <v>6688</v>
      </c>
      <c r="B5713" s="13" t="s">
        <v>989</v>
      </c>
      <c r="C5713">
        <v>325387793.02532655</v>
      </c>
      <c r="D5713">
        <v>338777011.70554698</v>
      </c>
      <c r="E5713">
        <v>877252.25225225301</v>
      </c>
      <c r="F5713">
        <v>334279.27927928098</v>
      </c>
      <c r="G5713">
        <v>162</v>
      </c>
      <c r="H5713">
        <v>154</v>
      </c>
      <c r="I5713">
        <v>7</v>
      </c>
      <c r="J5713">
        <v>9</v>
      </c>
      <c r="K5713">
        <v>3</v>
      </c>
      <c r="M5713">
        <v>228</v>
      </c>
      <c r="N5713">
        <v>324</v>
      </c>
      <c r="O5713">
        <v>20414279.279279277</v>
      </c>
      <c r="P5713">
        <v>40061531.531531528</v>
      </c>
      <c r="Q5713">
        <v>2</v>
      </c>
      <c r="R5713">
        <v>176</v>
      </c>
      <c r="S5713">
        <v>79290391.891891897</v>
      </c>
      <c r="T5713">
        <v>86176251.351351351</v>
      </c>
      <c r="U5713">
        <v>23588108.108108111</v>
      </c>
      <c r="V5713">
        <v>37756846.846846849</v>
      </c>
      <c r="W5713">
        <v>6428.7916666660003</v>
      </c>
      <c r="X5713">
        <v>6747.624999996</v>
      </c>
    </row>
    <row r="5714" spans="1:24">
      <c r="A5714" s="7" t="s">
        <v>6689</v>
      </c>
      <c r="B5714" s="13" t="s">
        <v>6690</v>
      </c>
      <c r="C5714">
        <v>413265524.20398241</v>
      </c>
      <c r="D5714">
        <v>401538011.64004576</v>
      </c>
      <c r="E5714">
        <v>163559350.45045048</v>
      </c>
      <c r="F5714">
        <v>183620723.42342341</v>
      </c>
      <c r="G5714">
        <v>419</v>
      </c>
      <c r="H5714">
        <v>114</v>
      </c>
      <c r="I5714">
        <v>33</v>
      </c>
      <c r="J5714">
        <v>30</v>
      </c>
      <c r="M5714">
        <v>583</v>
      </c>
      <c r="N5714">
        <v>228</v>
      </c>
      <c r="O5714">
        <v>174855405.40540543</v>
      </c>
      <c r="P5714">
        <v>208236126.12612611</v>
      </c>
      <c r="Q5714">
        <v>277</v>
      </c>
      <c r="R5714">
        <v>264</v>
      </c>
      <c r="S5714">
        <v>122318355.85585585</v>
      </c>
      <c r="T5714">
        <v>111638256.75675675</v>
      </c>
      <c r="U5714">
        <v>137479279.27927926</v>
      </c>
      <c r="V5714">
        <v>169500540.54054052</v>
      </c>
      <c r="W5714">
        <v>15549.000000001</v>
      </c>
      <c r="X5714">
        <v>15538.541666663001</v>
      </c>
    </row>
    <row r="5715" spans="1:24">
      <c r="A5715" s="7" t="s">
        <v>6691</v>
      </c>
      <c r="B5715" s="13" t="s">
        <v>1127</v>
      </c>
      <c r="C5715">
        <v>294768535.40658963</v>
      </c>
      <c r="D5715">
        <v>277003379.50246972</v>
      </c>
      <c r="E5715">
        <v>2556013.5135135148</v>
      </c>
      <c r="F5715">
        <v>2411711.7117117122</v>
      </c>
      <c r="G5715">
        <v>41</v>
      </c>
      <c r="H5715">
        <v>58</v>
      </c>
      <c r="I5715">
        <v>4</v>
      </c>
      <c r="J5715">
        <v>2</v>
      </c>
      <c r="K5715">
        <v>2</v>
      </c>
      <c r="M5715">
        <v>99</v>
      </c>
      <c r="N5715">
        <v>93</v>
      </c>
      <c r="O5715">
        <v>133011852.25225225</v>
      </c>
      <c r="P5715">
        <v>40551711.711711705</v>
      </c>
      <c r="Q5715">
        <v>153</v>
      </c>
      <c r="R5715">
        <v>311</v>
      </c>
      <c r="S5715">
        <v>58943139.639639646</v>
      </c>
      <c r="T5715">
        <v>52981036.036036044</v>
      </c>
      <c r="U5715">
        <v>11402702.702702701</v>
      </c>
      <c r="V5715">
        <v>44778828.828828834</v>
      </c>
      <c r="W5715">
        <v>4006.7916666689998</v>
      </c>
      <c r="X5715">
        <v>3860.1249999930001</v>
      </c>
    </row>
    <row r="5716" spans="1:24">
      <c r="A5716" s="7" t="s">
        <v>6692</v>
      </c>
      <c r="B5716" s="13" t="s">
        <v>650</v>
      </c>
      <c r="C5716">
        <v>147341953.52595448</v>
      </c>
      <c r="D5716">
        <v>146417694.18141377</v>
      </c>
      <c r="E5716">
        <v>14414.414414416</v>
      </c>
      <c r="F5716">
        <v>147747.747747749</v>
      </c>
      <c r="G5716">
        <v>9</v>
      </c>
      <c r="H5716">
        <v>3</v>
      </c>
      <c r="I5716">
        <v>2</v>
      </c>
      <c r="J5716">
        <v>2</v>
      </c>
      <c r="M5716">
        <v>30</v>
      </c>
      <c r="N5716">
        <v>21</v>
      </c>
      <c r="O5716">
        <v>11422207.207207207</v>
      </c>
      <c r="P5716">
        <v>21627522.52252252</v>
      </c>
      <c r="Q5716">
        <v>50</v>
      </c>
      <c r="R5716">
        <v>119</v>
      </c>
      <c r="S5716">
        <v>45942360.360360362</v>
      </c>
      <c r="T5716">
        <v>42864135.135135129</v>
      </c>
      <c r="U5716">
        <v>10667927.92792793</v>
      </c>
      <c r="V5716">
        <v>24720540.540540546</v>
      </c>
      <c r="W5716">
        <v>2337.624999999</v>
      </c>
      <c r="X5716">
        <v>2309.3333333310002</v>
      </c>
    </row>
    <row r="5717" spans="1:24">
      <c r="A5717" s="7" t="s">
        <v>6693</v>
      </c>
      <c r="B5717" s="13" t="s">
        <v>1531</v>
      </c>
      <c r="C5717">
        <v>334022387.35992002</v>
      </c>
      <c r="D5717">
        <v>326359900.71185428</v>
      </c>
      <c r="E5717">
        <v>210339079.27927926</v>
      </c>
      <c r="F5717">
        <v>25640360.360360373</v>
      </c>
      <c r="G5717">
        <v>170</v>
      </c>
      <c r="H5717">
        <v>202</v>
      </c>
      <c r="I5717">
        <v>8</v>
      </c>
      <c r="J5717">
        <v>17</v>
      </c>
      <c r="M5717">
        <v>312</v>
      </c>
      <c r="N5717">
        <v>307</v>
      </c>
      <c r="O5717">
        <v>64990045.045045048</v>
      </c>
      <c r="P5717">
        <v>75869819.819819808</v>
      </c>
      <c r="Q5717">
        <v>354</v>
      </c>
      <c r="R5717">
        <v>237</v>
      </c>
      <c r="S5717">
        <v>106512309.009009</v>
      </c>
      <c r="T5717">
        <v>109618220.72072071</v>
      </c>
      <c r="U5717">
        <v>71616306.306306303</v>
      </c>
      <c r="V5717">
        <v>71995945.945945948</v>
      </c>
      <c r="W5717">
        <v>7323.6249999989996</v>
      </c>
      <c r="X5717">
        <v>7430.624999998</v>
      </c>
    </row>
    <row r="5718" spans="1:24">
      <c r="A5718" s="7" t="s">
        <v>6694</v>
      </c>
      <c r="B5718" s="13" t="s">
        <v>1019</v>
      </c>
      <c r="C5718">
        <v>249929694.35169756</v>
      </c>
      <c r="D5718">
        <v>242741560.91064334</v>
      </c>
      <c r="E5718">
        <v>699184.68468468497</v>
      </c>
      <c r="F5718">
        <v>1003603.603603608</v>
      </c>
      <c r="G5718">
        <v>40</v>
      </c>
      <c r="H5718">
        <v>58</v>
      </c>
      <c r="I5718">
        <v>15</v>
      </c>
      <c r="J5718">
        <v>15</v>
      </c>
      <c r="K5718">
        <v>3</v>
      </c>
      <c r="M5718">
        <v>201</v>
      </c>
      <c r="N5718">
        <v>325</v>
      </c>
      <c r="O5718">
        <v>6074985092.7927933</v>
      </c>
      <c r="P5718">
        <v>7089752364.8648653</v>
      </c>
      <c r="Q5718">
        <v>38</v>
      </c>
      <c r="R5718">
        <v>597</v>
      </c>
      <c r="S5718">
        <v>83885738.738738745</v>
      </c>
      <c r="T5718">
        <v>85392009.009009004</v>
      </c>
      <c r="U5718">
        <v>62543282.882882886</v>
      </c>
      <c r="V5718">
        <v>90648468.468468472</v>
      </c>
      <c r="W5718">
        <v>5972.4166666760002</v>
      </c>
      <c r="X5718">
        <v>5928.9583333319997</v>
      </c>
    </row>
    <row r="5719" spans="1:24">
      <c r="A5719" s="7" t="s">
        <v>6695</v>
      </c>
      <c r="B5719" s="13" t="s">
        <v>1113</v>
      </c>
      <c r="C5719">
        <v>32190263.239401996</v>
      </c>
      <c r="D5719">
        <v>29626161.142640173</v>
      </c>
      <c r="E5719">
        <v>553018.01801801799</v>
      </c>
      <c r="F5719">
        <v>290090.09009009</v>
      </c>
      <c r="G5719">
        <v>3</v>
      </c>
      <c r="H5719">
        <v>2</v>
      </c>
      <c r="I5719">
        <v>2</v>
      </c>
      <c r="J5719">
        <v>1</v>
      </c>
      <c r="K5719">
        <v>1</v>
      </c>
      <c r="M5719">
        <v>24</v>
      </c>
      <c r="N5719">
        <v>10</v>
      </c>
      <c r="O5719">
        <v>8952252.2522522528</v>
      </c>
      <c r="P5719">
        <v>7182882.8828828856</v>
      </c>
      <c r="R5719">
        <v>45</v>
      </c>
      <c r="S5719">
        <v>11316891.891891893</v>
      </c>
      <c r="T5719">
        <v>10430927.927927928</v>
      </c>
      <c r="U5719">
        <v>8046126.1261261264</v>
      </c>
      <c r="V5719">
        <v>24303783.783783786</v>
      </c>
      <c r="W5719">
        <v>434.33333334100001</v>
      </c>
      <c r="X5719">
        <v>445.95833333500002</v>
      </c>
    </row>
    <row r="5720" spans="1:24">
      <c r="A5720" s="7" t="s">
        <v>6696</v>
      </c>
      <c r="B5720" s="13" t="s">
        <v>718</v>
      </c>
      <c r="C5720">
        <v>32772840.101456575</v>
      </c>
      <c r="D5720">
        <v>26182924.782061771</v>
      </c>
      <c r="G5720">
        <v>8</v>
      </c>
      <c r="H5720">
        <v>5</v>
      </c>
      <c r="I5720">
        <v>0</v>
      </c>
      <c r="J5720">
        <v>0</v>
      </c>
      <c r="M5720">
        <v>9</v>
      </c>
      <c r="N5720">
        <v>8</v>
      </c>
      <c r="P5720">
        <v>162162.16216216201</v>
      </c>
      <c r="R5720">
        <v>15</v>
      </c>
      <c r="S5720">
        <v>6071139.6396396402</v>
      </c>
      <c r="T5720">
        <v>4296779.2792792786</v>
      </c>
      <c r="V5720">
        <v>162162.16216216201</v>
      </c>
      <c r="W5720">
        <v>517.45833333199994</v>
      </c>
      <c r="X5720">
        <v>450.66666666700002</v>
      </c>
    </row>
    <row r="5721" spans="1:24">
      <c r="A5721" s="7" t="s">
        <v>6697</v>
      </c>
      <c r="B5721" s="13" t="s">
        <v>1328</v>
      </c>
      <c r="C5721">
        <v>28496432.030349925</v>
      </c>
      <c r="D5721">
        <v>25319903.666684031</v>
      </c>
      <c r="E5721">
        <v>218018.01801802099</v>
      </c>
      <c r="F5721">
        <v>209009.009009011</v>
      </c>
      <c r="G5721">
        <v>35</v>
      </c>
      <c r="H5721">
        <v>30</v>
      </c>
      <c r="I5721">
        <v>0</v>
      </c>
      <c r="J5721">
        <v>8</v>
      </c>
      <c r="M5721">
        <v>66</v>
      </c>
      <c r="N5721">
        <v>34</v>
      </c>
      <c r="O5721">
        <v>9074774.7747747768</v>
      </c>
      <c r="P5721">
        <v>9399729.7297297288</v>
      </c>
      <c r="R5721">
        <v>103</v>
      </c>
      <c r="S5721">
        <v>15221346.846846847</v>
      </c>
      <c r="T5721">
        <v>14359427.927927926</v>
      </c>
      <c r="U5721">
        <v>9149412.6126126088</v>
      </c>
      <c r="V5721">
        <v>10819099.099099098</v>
      </c>
      <c r="W5721">
        <v>812.37500000099999</v>
      </c>
      <c r="X5721">
        <v>805.66666666399999</v>
      </c>
    </row>
    <row r="5722" spans="1:24">
      <c r="A5722" s="7" t="s">
        <v>6698</v>
      </c>
      <c r="B5722" s="13" t="s">
        <v>6699</v>
      </c>
      <c r="C5722">
        <v>580148212.1304841</v>
      </c>
      <c r="D5722">
        <v>619553007.69526875</v>
      </c>
      <c r="E5722">
        <v>76001709.009009004</v>
      </c>
      <c r="F5722">
        <v>73222960.360360354</v>
      </c>
      <c r="G5722">
        <v>195</v>
      </c>
      <c r="H5722">
        <v>178</v>
      </c>
      <c r="I5722">
        <v>25</v>
      </c>
      <c r="J5722">
        <v>6</v>
      </c>
      <c r="M5722">
        <v>265</v>
      </c>
      <c r="N5722">
        <v>215</v>
      </c>
      <c r="O5722">
        <v>75433487.38738738</v>
      </c>
      <c r="P5722">
        <v>98862792.792792797</v>
      </c>
      <c r="Q5722">
        <v>112</v>
      </c>
      <c r="R5722">
        <v>84</v>
      </c>
      <c r="S5722">
        <v>135970606.3063063</v>
      </c>
      <c r="T5722">
        <v>144897514.41441441</v>
      </c>
      <c r="U5722">
        <v>76018861.261261255</v>
      </c>
      <c r="V5722">
        <v>77467200</v>
      </c>
      <c r="W5722">
        <v>12118.083333332001</v>
      </c>
      <c r="X5722">
        <v>12211.749999999</v>
      </c>
    </row>
    <row r="5723" spans="1:24">
      <c r="A5723" s="7" t="s">
        <v>6700</v>
      </c>
      <c r="B5723" s="13" t="s">
        <v>5075</v>
      </c>
      <c r="C5723">
        <v>166079810.21713185</v>
      </c>
      <c r="D5723">
        <v>156837711.23445877</v>
      </c>
      <c r="E5723">
        <v>16216.216216217001</v>
      </c>
      <c r="F5723">
        <v>22522.522522522999</v>
      </c>
      <c r="G5723">
        <v>22</v>
      </c>
      <c r="H5723">
        <v>33</v>
      </c>
      <c r="I5723">
        <v>3</v>
      </c>
      <c r="J5723">
        <v>3</v>
      </c>
      <c r="K5723">
        <v>5</v>
      </c>
      <c r="M5723">
        <v>50</v>
      </c>
      <c r="N5723">
        <v>99</v>
      </c>
      <c r="O5723">
        <v>22687387.387387387</v>
      </c>
      <c r="P5723">
        <v>10865810.810810812</v>
      </c>
      <c r="Q5723">
        <v>44</v>
      </c>
      <c r="R5723">
        <v>37</v>
      </c>
      <c r="S5723">
        <v>82740027.027027041</v>
      </c>
      <c r="T5723">
        <v>84396445.945945948</v>
      </c>
      <c r="U5723">
        <v>22084954.954954956</v>
      </c>
      <c r="V5723">
        <v>9801801.8018018007</v>
      </c>
      <c r="W5723">
        <v>2335.9166666700003</v>
      </c>
      <c r="X5723">
        <v>2211.3333333350001</v>
      </c>
    </row>
    <row r="5724" spans="1:24">
      <c r="A5724" s="7" t="s">
        <v>6701</v>
      </c>
      <c r="B5724" s="13" t="s">
        <v>811</v>
      </c>
      <c r="C5724">
        <v>33768999.594826229</v>
      </c>
      <c r="D5724">
        <v>34009107.772433653</v>
      </c>
      <c r="G5724">
        <v>1</v>
      </c>
      <c r="I5724">
        <v>0</v>
      </c>
      <c r="K5724">
        <v>2</v>
      </c>
      <c r="M5724">
        <v>7</v>
      </c>
      <c r="N5724">
        <v>5</v>
      </c>
      <c r="O5724">
        <v>1396396.396396396</v>
      </c>
      <c r="P5724">
        <v>1693693.693693694</v>
      </c>
      <c r="R5724">
        <v>9</v>
      </c>
      <c r="S5724">
        <v>4693504.5045045046</v>
      </c>
      <c r="T5724">
        <v>3411018.018018018</v>
      </c>
      <c r="U5724">
        <v>909009.00900900899</v>
      </c>
      <c r="V5724">
        <v>963513.51351351396</v>
      </c>
      <c r="W5724">
        <v>541.08333333500002</v>
      </c>
      <c r="X5724">
        <v>579.58333333400003</v>
      </c>
    </row>
    <row r="5725" spans="1:24">
      <c r="A5725" s="7" t="s">
        <v>6702</v>
      </c>
      <c r="B5725" s="13" t="s">
        <v>4904</v>
      </c>
      <c r="C5725">
        <v>61513128.344133168</v>
      </c>
      <c r="D5725">
        <v>60464703.144677818</v>
      </c>
      <c r="E5725">
        <v>813513.51351351396</v>
      </c>
      <c r="F5725">
        <v>447747.74774774798</v>
      </c>
      <c r="G5725">
        <v>8</v>
      </c>
      <c r="H5725">
        <v>11</v>
      </c>
      <c r="I5725">
        <v>0</v>
      </c>
      <c r="J5725">
        <v>0</v>
      </c>
      <c r="M5725">
        <v>11</v>
      </c>
      <c r="N5725">
        <v>14</v>
      </c>
      <c r="O5725">
        <v>1336036.036036036</v>
      </c>
      <c r="P5725">
        <v>2563513.5135135129</v>
      </c>
      <c r="Q5725">
        <v>29</v>
      </c>
      <c r="R5725">
        <v>49</v>
      </c>
      <c r="S5725">
        <v>14023472.972972972</v>
      </c>
      <c r="T5725">
        <v>14235666.666666666</v>
      </c>
      <c r="U5725">
        <v>1286846.8468468471</v>
      </c>
      <c r="V5725">
        <v>2533963.963963964</v>
      </c>
      <c r="W5725">
        <v>941.375</v>
      </c>
      <c r="X5725">
        <v>1033.2083333349999</v>
      </c>
    </row>
    <row r="5726" spans="1:24">
      <c r="A5726" s="7" t="s">
        <v>6703</v>
      </c>
      <c r="B5726" s="13" t="s">
        <v>3555</v>
      </c>
      <c r="C5726">
        <v>210193.19792953099</v>
      </c>
      <c r="D5726">
        <v>255043.042354834</v>
      </c>
      <c r="E5726">
        <v>89364864.864864871</v>
      </c>
      <c r="F5726">
        <v>4054054.054054054</v>
      </c>
      <c r="S5726">
        <v>158072.07207207201</v>
      </c>
      <c r="T5726">
        <v>180630.630630631</v>
      </c>
      <c r="W5726">
        <v>47.333333334999999</v>
      </c>
      <c r="X5726">
        <v>48.416666667000001</v>
      </c>
    </row>
    <row r="5727" spans="1:24">
      <c r="A5727" s="7" t="s">
        <v>6965</v>
      </c>
      <c r="B5727" s="13" t="s">
        <v>3141</v>
      </c>
      <c r="E5727">
        <v>49293427.927927926</v>
      </c>
      <c r="F5727">
        <v>68799995.495495498</v>
      </c>
      <c r="O5727">
        <v>218648.64864864899</v>
      </c>
    </row>
    <row r="5728" spans="1:24">
      <c r="A5728" s="7" t="s">
        <v>6704</v>
      </c>
      <c r="B5728" s="13" t="s">
        <v>761</v>
      </c>
      <c r="C5728">
        <v>20169699.297783814</v>
      </c>
      <c r="D5728">
        <v>19405964.949887387</v>
      </c>
      <c r="E5728">
        <v>815608.10810810805</v>
      </c>
      <c r="F5728">
        <v>272072.07207207201</v>
      </c>
      <c r="G5728">
        <v>1</v>
      </c>
      <c r="H5728">
        <v>5</v>
      </c>
      <c r="I5728">
        <v>1</v>
      </c>
      <c r="J5728">
        <v>0</v>
      </c>
      <c r="M5728">
        <v>7</v>
      </c>
      <c r="N5728">
        <v>7</v>
      </c>
      <c r="O5728">
        <v>5160810.8108108109</v>
      </c>
      <c r="P5728">
        <v>4804504.5045045046</v>
      </c>
      <c r="Q5728">
        <v>1</v>
      </c>
      <c r="S5728">
        <v>7080603.6036036033</v>
      </c>
      <c r="T5728">
        <v>7298162.1621621624</v>
      </c>
      <c r="U5728">
        <v>5057567.5675675673</v>
      </c>
      <c r="V5728">
        <v>5022702.702702702</v>
      </c>
      <c r="W5728">
        <v>253</v>
      </c>
      <c r="X5728">
        <v>289.79166666699996</v>
      </c>
    </row>
    <row r="5729" spans="1:24">
      <c r="A5729" s="7" t="s">
        <v>6705</v>
      </c>
      <c r="B5729" s="13" t="s">
        <v>837</v>
      </c>
      <c r="C5729">
        <v>19386434.200196173</v>
      </c>
      <c r="D5729">
        <v>17452493.186029535</v>
      </c>
      <c r="E5729">
        <v>336936.93693693698</v>
      </c>
      <c r="F5729">
        <v>7207.2072072069996</v>
      </c>
      <c r="G5729">
        <v>24</v>
      </c>
      <c r="H5729">
        <v>17</v>
      </c>
      <c r="I5729">
        <v>1</v>
      </c>
      <c r="J5729">
        <v>1</v>
      </c>
      <c r="M5729">
        <v>26</v>
      </c>
      <c r="N5729">
        <v>22</v>
      </c>
      <c r="O5729">
        <v>787387.38738738699</v>
      </c>
      <c r="P5729">
        <v>413513.51351351303</v>
      </c>
      <c r="Q5729">
        <v>10</v>
      </c>
      <c r="R5729">
        <v>9</v>
      </c>
      <c r="S5729">
        <v>4562621.6216216208</v>
      </c>
      <c r="T5729">
        <v>4379225.2252252251</v>
      </c>
      <c r="U5729">
        <v>797837.83783783705</v>
      </c>
      <c r="V5729">
        <v>522716.21621621499</v>
      </c>
      <c r="W5729">
        <v>698.33333333500002</v>
      </c>
      <c r="X5729">
        <v>635.91666666800006</v>
      </c>
    </row>
    <row r="5730" spans="1:24">
      <c r="A5730" s="7" t="s">
        <v>6706</v>
      </c>
      <c r="B5730" s="13" t="s">
        <v>1239</v>
      </c>
      <c r="C5730">
        <v>341857843.13353342</v>
      </c>
      <c r="D5730">
        <v>348834455.40712959</v>
      </c>
      <c r="E5730">
        <v>4883333.333333333</v>
      </c>
      <c r="F5730">
        <v>5821621.6216216227</v>
      </c>
      <c r="G5730">
        <v>175</v>
      </c>
      <c r="H5730">
        <v>200</v>
      </c>
      <c r="I5730">
        <v>0</v>
      </c>
      <c r="J5730">
        <v>5</v>
      </c>
      <c r="M5730">
        <v>182</v>
      </c>
      <c r="N5730">
        <v>223</v>
      </c>
      <c r="O5730">
        <v>27336396.396396395</v>
      </c>
      <c r="P5730">
        <v>34833108.108108111</v>
      </c>
      <c r="Q5730">
        <v>87</v>
      </c>
      <c r="R5730">
        <v>22</v>
      </c>
      <c r="S5730">
        <v>146874382.88288289</v>
      </c>
      <c r="T5730">
        <v>157889716.21621624</v>
      </c>
      <c r="U5730">
        <v>28102972.972972978</v>
      </c>
      <c r="V5730">
        <v>37849099.0990991</v>
      </c>
      <c r="W5730">
        <v>5323.0416666680003</v>
      </c>
      <c r="X5730">
        <v>5260.0833333370001</v>
      </c>
    </row>
    <row r="5731" spans="1:24">
      <c r="A5731" s="7" t="s">
        <v>6707</v>
      </c>
      <c r="B5731" s="13" t="s">
        <v>6708</v>
      </c>
      <c r="C5731">
        <v>342941691.31499052</v>
      </c>
      <c r="D5731">
        <v>327041177.82282871</v>
      </c>
      <c r="E5731">
        <v>1026890082.8828828</v>
      </c>
      <c r="F5731">
        <v>1457657.657657665</v>
      </c>
      <c r="G5731">
        <v>211</v>
      </c>
      <c r="H5731">
        <v>249</v>
      </c>
      <c r="I5731">
        <v>9</v>
      </c>
      <c r="J5731">
        <v>14</v>
      </c>
      <c r="M5731">
        <v>345</v>
      </c>
      <c r="N5731">
        <v>476</v>
      </c>
      <c r="O5731">
        <v>32973423.423423424</v>
      </c>
      <c r="P5731">
        <v>33104594.59459459</v>
      </c>
      <c r="Q5731">
        <v>466</v>
      </c>
      <c r="R5731">
        <v>112</v>
      </c>
      <c r="S5731">
        <v>101095676.57657658</v>
      </c>
      <c r="T5731">
        <v>105559745.94594595</v>
      </c>
      <c r="U5731">
        <v>30137207.207207203</v>
      </c>
      <c r="V5731">
        <v>30325945.945945945</v>
      </c>
      <c r="W5731">
        <v>8778.4166666669989</v>
      </c>
      <c r="X5731">
        <v>9182.6250000130003</v>
      </c>
    </row>
    <row r="5732" spans="1:24">
      <c r="A5732" s="7" t="s">
        <v>6709</v>
      </c>
      <c r="B5732" s="13" t="s">
        <v>848</v>
      </c>
      <c r="C5732">
        <v>1037088901.6513858</v>
      </c>
      <c r="D5732">
        <v>998471714.42516792</v>
      </c>
      <c r="E5732">
        <v>1132726437.8378379</v>
      </c>
      <c r="F5732">
        <v>4022826.1261261301</v>
      </c>
      <c r="G5732">
        <v>378</v>
      </c>
      <c r="H5732">
        <v>252</v>
      </c>
      <c r="I5732">
        <v>22</v>
      </c>
      <c r="J5732">
        <v>32</v>
      </c>
      <c r="K5732">
        <v>2</v>
      </c>
      <c r="M5732">
        <v>618</v>
      </c>
      <c r="N5732">
        <v>396</v>
      </c>
      <c r="O5732">
        <v>72100270.270270273</v>
      </c>
      <c r="P5732">
        <v>727596249.54954958</v>
      </c>
      <c r="Q5732">
        <v>733</v>
      </c>
      <c r="R5732">
        <v>740</v>
      </c>
      <c r="S5732">
        <v>427011900.9009009</v>
      </c>
      <c r="T5732">
        <v>436496402.70270276</v>
      </c>
      <c r="U5732">
        <v>71720630.630630627</v>
      </c>
      <c r="V5732">
        <v>378268700</v>
      </c>
      <c r="W5732">
        <v>34378.041666671998</v>
      </c>
      <c r="X5732">
        <v>34655.249999995001</v>
      </c>
    </row>
    <row r="5733" spans="1:24">
      <c r="A5733" s="7" t="s">
        <v>6710</v>
      </c>
      <c r="B5733" s="13" t="s">
        <v>1713</v>
      </c>
      <c r="C5733">
        <v>5308404.3039009562</v>
      </c>
      <c r="D5733">
        <v>4788855.4414059147</v>
      </c>
      <c r="G5733">
        <v>6</v>
      </c>
      <c r="H5733">
        <v>7</v>
      </c>
      <c r="M5733">
        <v>7</v>
      </c>
      <c r="N5733">
        <v>8</v>
      </c>
      <c r="P5733">
        <v>301081.08108108101</v>
      </c>
      <c r="R5733">
        <v>3</v>
      </c>
      <c r="S5733">
        <v>2105225.225225226</v>
      </c>
      <c r="T5733">
        <v>1916918.9189189191</v>
      </c>
      <c r="V5733">
        <v>301081.08108108101</v>
      </c>
      <c r="W5733">
        <v>445.75000000300003</v>
      </c>
      <c r="X5733">
        <v>436.208333337</v>
      </c>
    </row>
    <row r="5734" spans="1:24">
      <c r="A5734" s="7" t="s">
        <v>6711</v>
      </c>
      <c r="B5734" s="13" t="s">
        <v>811</v>
      </c>
      <c r="C5734">
        <v>19022381.598732602</v>
      </c>
      <c r="D5734">
        <v>16325582.775578775</v>
      </c>
      <c r="G5734">
        <v>5</v>
      </c>
      <c r="H5734">
        <v>6</v>
      </c>
      <c r="J5734">
        <v>0</v>
      </c>
      <c r="M5734">
        <v>30</v>
      </c>
      <c r="N5734">
        <v>19</v>
      </c>
      <c r="S5734">
        <v>1324004.5045045051</v>
      </c>
      <c r="T5734">
        <v>991621.62162162201</v>
      </c>
      <c r="W5734">
        <v>258.791666668</v>
      </c>
      <c r="X5734">
        <v>234.916666666</v>
      </c>
    </row>
    <row r="5735" spans="1:24">
      <c r="A5735" s="7" t="s">
        <v>6712</v>
      </c>
      <c r="B5735" s="13" t="s">
        <v>4506</v>
      </c>
      <c r="C5735">
        <v>206047157.75074336</v>
      </c>
      <c r="D5735">
        <v>207096826.61714029</v>
      </c>
      <c r="E5735">
        <v>70888077.477477491</v>
      </c>
      <c r="F5735">
        <v>63892342.342342347</v>
      </c>
      <c r="G5735">
        <v>39</v>
      </c>
      <c r="H5735">
        <v>62</v>
      </c>
      <c r="I5735">
        <v>10</v>
      </c>
      <c r="J5735">
        <v>10</v>
      </c>
      <c r="M5735">
        <v>249</v>
      </c>
      <c r="N5735">
        <v>140</v>
      </c>
      <c r="O5735">
        <v>38815315.315315314</v>
      </c>
      <c r="P5735">
        <v>47861261.261261255</v>
      </c>
      <c r="Q5735">
        <v>213</v>
      </c>
      <c r="R5735">
        <v>246</v>
      </c>
      <c r="S5735">
        <v>62654391.891891897</v>
      </c>
      <c r="T5735">
        <v>64918572.072072074</v>
      </c>
      <c r="U5735">
        <v>34811171.171171173</v>
      </c>
      <c r="V5735">
        <v>39902972.972972967</v>
      </c>
      <c r="W5735">
        <v>3828.625</v>
      </c>
      <c r="X5735">
        <v>4000.750000001</v>
      </c>
    </row>
    <row r="5736" spans="1:24">
      <c r="A5736" s="7" t="s">
        <v>6713</v>
      </c>
      <c r="B5736" s="13" t="s">
        <v>3228</v>
      </c>
      <c r="C5736">
        <v>63682752.53600499</v>
      </c>
      <c r="D5736">
        <v>62439423.751379497</v>
      </c>
      <c r="E5736">
        <v>2243153.1531531559</v>
      </c>
      <c r="F5736">
        <v>2727927.9279279308</v>
      </c>
      <c r="G5736">
        <v>5</v>
      </c>
      <c r="H5736">
        <v>11</v>
      </c>
      <c r="I5736">
        <v>16</v>
      </c>
      <c r="J5736">
        <v>12</v>
      </c>
      <c r="M5736">
        <v>137</v>
      </c>
      <c r="N5736">
        <v>75</v>
      </c>
      <c r="O5736">
        <v>20474504.504504502</v>
      </c>
      <c r="P5736">
        <v>18763063.063063066</v>
      </c>
      <c r="Q5736">
        <v>166</v>
      </c>
      <c r="R5736">
        <v>233</v>
      </c>
      <c r="S5736">
        <v>21014554.054054055</v>
      </c>
      <c r="T5736">
        <v>21768144.144144144</v>
      </c>
      <c r="U5736">
        <v>17617657.657657661</v>
      </c>
      <c r="V5736">
        <v>13828378.378378378</v>
      </c>
      <c r="W5736">
        <v>897.16666666399999</v>
      </c>
      <c r="X5736">
        <v>946.95833333500002</v>
      </c>
    </row>
    <row r="5737" spans="1:24">
      <c r="A5737" s="7" t="s">
        <v>6714</v>
      </c>
      <c r="B5737" s="13" t="s">
        <v>3228</v>
      </c>
      <c r="C5737">
        <v>27545529.41833967</v>
      </c>
      <c r="D5737">
        <v>26767002.968748353</v>
      </c>
      <c r="E5737">
        <v>95495.495495494994</v>
      </c>
      <c r="F5737">
        <v>900.900900901</v>
      </c>
      <c r="H5737">
        <v>1</v>
      </c>
      <c r="I5737">
        <v>3</v>
      </c>
      <c r="J5737">
        <v>0</v>
      </c>
      <c r="M5737">
        <v>3</v>
      </c>
      <c r="N5737">
        <v>4</v>
      </c>
      <c r="O5737">
        <v>2663063.0630630641</v>
      </c>
      <c r="P5737">
        <v>1757657.657657658</v>
      </c>
      <c r="Q5737">
        <v>15</v>
      </c>
      <c r="R5737">
        <v>16</v>
      </c>
      <c r="S5737">
        <v>5405860.3603603598</v>
      </c>
      <c r="T5737">
        <v>5415252.2522522528</v>
      </c>
      <c r="U5737">
        <v>1516306.306306307</v>
      </c>
      <c r="V5737">
        <v>1627927.927927928</v>
      </c>
      <c r="W5737">
        <v>552.041666663</v>
      </c>
      <c r="X5737">
        <v>542.50000000199998</v>
      </c>
    </row>
    <row r="5738" spans="1:24">
      <c r="A5738" s="7" t="s">
        <v>6715</v>
      </c>
      <c r="B5738" s="13" t="s">
        <v>2314</v>
      </c>
      <c r="C5738">
        <v>1654776771.83815</v>
      </c>
      <c r="D5738">
        <v>1599653010.8708534</v>
      </c>
      <c r="E5738">
        <v>1919817160.3603604</v>
      </c>
      <c r="F5738">
        <v>960177871.17117119</v>
      </c>
      <c r="G5738">
        <v>355</v>
      </c>
      <c r="H5738">
        <v>165</v>
      </c>
      <c r="I5738">
        <v>13</v>
      </c>
      <c r="J5738">
        <v>13</v>
      </c>
      <c r="K5738">
        <v>5</v>
      </c>
      <c r="M5738">
        <v>725</v>
      </c>
      <c r="N5738">
        <v>432</v>
      </c>
      <c r="O5738">
        <v>18975585.585585583</v>
      </c>
      <c r="P5738">
        <v>46597027.027027026</v>
      </c>
      <c r="Q5738">
        <v>294</v>
      </c>
      <c r="R5738">
        <v>344</v>
      </c>
      <c r="S5738">
        <v>283061495.4954955</v>
      </c>
      <c r="T5738">
        <v>301549072.07207203</v>
      </c>
      <c r="U5738">
        <v>16619729.729729727</v>
      </c>
      <c r="V5738">
        <v>58192497.297297299</v>
      </c>
      <c r="W5738">
        <v>35910.666666673002</v>
      </c>
      <c r="X5738">
        <v>38099.791666667996</v>
      </c>
    </row>
    <row r="5739" spans="1:24">
      <c r="A5739" s="7" t="s">
        <v>6716</v>
      </c>
      <c r="B5739" s="13" t="s">
        <v>1082</v>
      </c>
      <c r="C5739">
        <v>272267210.81870246</v>
      </c>
      <c r="D5739">
        <v>240007652.53446484</v>
      </c>
      <c r="E5739">
        <v>4257409.0090090111</v>
      </c>
      <c r="F5739">
        <v>2202503.603603608</v>
      </c>
      <c r="G5739">
        <v>181</v>
      </c>
      <c r="H5739">
        <v>202</v>
      </c>
      <c r="I5739">
        <v>12</v>
      </c>
      <c r="J5739">
        <v>15</v>
      </c>
      <c r="M5739">
        <v>374</v>
      </c>
      <c r="N5739">
        <v>275</v>
      </c>
      <c r="O5739">
        <v>274163440.54054052</v>
      </c>
      <c r="P5739">
        <v>300848007.20720714</v>
      </c>
      <c r="Q5739">
        <v>132</v>
      </c>
      <c r="R5739">
        <v>248</v>
      </c>
      <c r="S5739">
        <v>108687225.22522523</v>
      </c>
      <c r="T5739">
        <v>86621219.819819823</v>
      </c>
      <c r="U5739">
        <v>254614836.03603601</v>
      </c>
      <c r="V5739">
        <v>244208169.36936939</v>
      </c>
      <c r="W5739">
        <v>17459.291666657999</v>
      </c>
      <c r="X5739">
        <v>13844.79166667</v>
      </c>
    </row>
    <row r="5740" spans="1:24">
      <c r="A5740" s="7" t="s">
        <v>6717</v>
      </c>
      <c r="B5740" s="13" t="s">
        <v>663</v>
      </c>
      <c r="C5740">
        <v>218415544.97478887</v>
      </c>
      <c r="D5740">
        <v>227228661.92119667</v>
      </c>
      <c r="E5740">
        <v>807549035.13513517</v>
      </c>
      <c r="F5740">
        <v>16055405.405405434</v>
      </c>
      <c r="G5740">
        <v>162</v>
      </c>
      <c r="H5740">
        <v>69</v>
      </c>
      <c r="I5740">
        <v>24</v>
      </c>
      <c r="J5740">
        <v>23</v>
      </c>
      <c r="M5740">
        <v>211</v>
      </c>
      <c r="N5740">
        <v>181</v>
      </c>
      <c r="O5740">
        <v>1342778305.4054053</v>
      </c>
      <c r="P5740">
        <v>75194009.009009004</v>
      </c>
      <c r="Q5740">
        <v>530</v>
      </c>
      <c r="R5740">
        <v>310</v>
      </c>
      <c r="S5740">
        <v>66516301.801801801</v>
      </c>
      <c r="T5740">
        <v>71217466.666666672</v>
      </c>
      <c r="U5740">
        <v>1178586396.3963964</v>
      </c>
      <c r="V5740">
        <v>69690765.765765771</v>
      </c>
      <c r="W5740">
        <v>4633.9166666679994</v>
      </c>
      <c r="X5740">
        <v>4730.1666666629999</v>
      </c>
    </row>
    <row r="5741" spans="1:24">
      <c r="A5741" s="7" t="s">
        <v>6718</v>
      </c>
      <c r="B5741" s="13" t="s">
        <v>2875</v>
      </c>
      <c r="C5741">
        <v>478895993.24736798</v>
      </c>
      <c r="D5741">
        <v>501358803.16419196</v>
      </c>
      <c r="E5741">
        <v>1333108.10810811</v>
      </c>
      <c r="F5741">
        <v>1556981.9819819881</v>
      </c>
      <c r="G5741">
        <v>206</v>
      </c>
      <c r="H5741">
        <v>240</v>
      </c>
      <c r="I5741">
        <v>39</v>
      </c>
      <c r="J5741">
        <v>32</v>
      </c>
      <c r="M5741">
        <v>259</v>
      </c>
      <c r="N5741">
        <v>309</v>
      </c>
      <c r="O5741">
        <v>78347076.576576576</v>
      </c>
      <c r="P5741">
        <v>147166666.66666666</v>
      </c>
      <c r="Q5741">
        <v>315</v>
      </c>
      <c r="R5741">
        <v>567</v>
      </c>
      <c r="S5741">
        <v>167485468.46846846</v>
      </c>
      <c r="T5741">
        <v>182706130.63063064</v>
      </c>
      <c r="U5741">
        <v>33795225.225225225</v>
      </c>
      <c r="V5741">
        <v>46193243.243243247</v>
      </c>
      <c r="W5741">
        <v>23348.583333333001</v>
      </c>
      <c r="X5741">
        <v>22484.666666666999</v>
      </c>
    </row>
    <row r="5742" spans="1:24">
      <c r="A5742" s="7" t="s">
        <v>6719</v>
      </c>
      <c r="B5742" s="13" t="s">
        <v>1156</v>
      </c>
      <c r="C5742">
        <v>1582007411.5546212</v>
      </c>
      <c r="D5742">
        <v>1604998508.1791964</v>
      </c>
      <c r="E5742">
        <v>204887161.26126125</v>
      </c>
      <c r="F5742">
        <v>1529729.7297297351</v>
      </c>
      <c r="G5742">
        <v>277</v>
      </c>
      <c r="H5742">
        <v>229</v>
      </c>
      <c r="I5742">
        <v>22</v>
      </c>
      <c r="J5742">
        <v>39</v>
      </c>
      <c r="K5742">
        <v>8</v>
      </c>
      <c r="M5742">
        <v>1186</v>
      </c>
      <c r="N5742">
        <v>962</v>
      </c>
      <c r="O5742">
        <v>98706581.081081092</v>
      </c>
      <c r="P5742">
        <v>77561261.261261255</v>
      </c>
      <c r="Q5742">
        <v>568</v>
      </c>
      <c r="R5742">
        <v>816</v>
      </c>
      <c r="S5742">
        <v>339057543.24324322</v>
      </c>
      <c r="T5742">
        <v>344447924.32432431</v>
      </c>
      <c r="U5742">
        <v>49336666.666666672</v>
      </c>
      <c r="V5742">
        <v>69606239.639639646</v>
      </c>
      <c r="W5742">
        <v>37896.458333324001</v>
      </c>
      <c r="X5742">
        <v>38745.958333342998</v>
      </c>
    </row>
    <row r="5743" spans="1:24">
      <c r="A5743" s="7" t="s">
        <v>6720</v>
      </c>
      <c r="B5743" s="13" t="s">
        <v>1156</v>
      </c>
      <c r="C5743">
        <v>1624360760.0457802</v>
      </c>
      <c r="D5743">
        <v>1614396566.236824</v>
      </c>
      <c r="E5743">
        <v>71837954.954954952</v>
      </c>
      <c r="F5743">
        <v>63256399.099099115</v>
      </c>
      <c r="G5743">
        <v>296</v>
      </c>
      <c r="H5743">
        <v>298</v>
      </c>
      <c r="I5743">
        <v>18</v>
      </c>
      <c r="J5743">
        <v>33</v>
      </c>
      <c r="M5743">
        <v>848</v>
      </c>
      <c r="N5743">
        <v>868</v>
      </c>
      <c r="O5743">
        <v>95732252.252252251</v>
      </c>
      <c r="P5743">
        <v>64492750.45045045</v>
      </c>
      <c r="Q5743">
        <v>286</v>
      </c>
      <c r="R5743">
        <v>849</v>
      </c>
      <c r="S5743">
        <v>353236554.05405402</v>
      </c>
      <c r="T5743">
        <v>344575176.57657659</v>
      </c>
      <c r="U5743">
        <v>49606756.756756753</v>
      </c>
      <c r="V5743">
        <v>59109275.675675675</v>
      </c>
      <c r="W5743">
        <v>39405.791666663004</v>
      </c>
      <c r="X5743">
        <v>39836.791666660996</v>
      </c>
    </row>
    <row r="5744" spans="1:24">
      <c r="A5744" s="7" t="s">
        <v>6721</v>
      </c>
      <c r="B5744" s="13" t="s">
        <v>1433</v>
      </c>
      <c r="C5744">
        <v>100529544.54508297</v>
      </c>
      <c r="D5744">
        <v>101366756.20178261</v>
      </c>
      <c r="E5744">
        <v>37618144.144144148</v>
      </c>
      <c r="F5744">
        <v>39574962.16216217</v>
      </c>
      <c r="G5744">
        <v>223</v>
      </c>
      <c r="H5744">
        <v>149</v>
      </c>
      <c r="I5744">
        <v>4</v>
      </c>
      <c r="J5744">
        <v>2</v>
      </c>
      <c r="M5744">
        <v>251</v>
      </c>
      <c r="N5744">
        <v>200</v>
      </c>
      <c r="O5744">
        <v>10756148.648648651</v>
      </c>
      <c r="P5744">
        <v>15601034.234234238</v>
      </c>
      <c r="Q5744">
        <v>1</v>
      </c>
      <c r="R5744">
        <v>64</v>
      </c>
      <c r="S5744">
        <v>23280139.639639642</v>
      </c>
      <c r="T5744">
        <v>20732509.009009007</v>
      </c>
      <c r="U5744">
        <v>6937027.0270270277</v>
      </c>
      <c r="V5744">
        <v>10537117.11711712</v>
      </c>
      <c r="W5744">
        <v>1759.708333327</v>
      </c>
      <c r="X5744">
        <v>1916.625000001</v>
      </c>
    </row>
    <row r="5745" spans="1:24">
      <c r="A5745" s="7" t="s">
        <v>635</v>
      </c>
      <c r="B5745" s="13" t="s">
        <v>52</v>
      </c>
      <c r="C5745">
        <v>83829342.4395715</v>
      </c>
      <c r="D5745">
        <v>87743724.94487752</v>
      </c>
      <c r="E5745">
        <v>1832432.4324324329</v>
      </c>
      <c r="F5745">
        <v>199099.099099099</v>
      </c>
      <c r="G5745">
        <v>4</v>
      </c>
      <c r="H5745">
        <v>10</v>
      </c>
      <c r="I5745">
        <v>2</v>
      </c>
      <c r="J5745">
        <v>0</v>
      </c>
      <c r="M5745">
        <v>10</v>
      </c>
      <c r="N5745">
        <v>11</v>
      </c>
      <c r="O5745">
        <v>4465765.7657657666</v>
      </c>
      <c r="P5745">
        <v>12139639.63963964</v>
      </c>
      <c r="Q5745">
        <v>14</v>
      </c>
      <c r="R5745">
        <v>36</v>
      </c>
      <c r="S5745">
        <v>18611747.747747749</v>
      </c>
      <c r="T5745">
        <v>19691355.855855852</v>
      </c>
      <c r="U5745">
        <v>3934684.684684685</v>
      </c>
      <c r="V5745">
        <v>10474864.864864865</v>
      </c>
      <c r="W5745">
        <v>1651.5416666660001</v>
      </c>
      <c r="X5745">
        <v>1732.5416666670001</v>
      </c>
    </row>
    <row r="5746" spans="1:24">
      <c r="A5746" s="7" t="s">
        <v>6722</v>
      </c>
      <c r="B5746" s="13" t="s">
        <v>833</v>
      </c>
      <c r="C5746">
        <v>11755020.546172991</v>
      </c>
      <c r="D5746">
        <v>12691648.587634802</v>
      </c>
      <c r="E5746">
        <v>10810.810810812</v>
      </c>
      <c r="F5746">
        <v>1801.801801802</v>
      </c>
      <c r="G5746">
        <v>5</v>
      </c>
      <c r="H5746">
        <v>4</v>
      </c>
      <c r="I5746">
        <v>1</v>
      </c>
      <c r="J5746">
        <v>0</v>
      </c>
      <c r="M5746">
        <v>7</v>
      </c>
      <c r="N5746">
        <v>4</v>
      </c>
      <c r="O5746">
        <v>1197297.297297297</v>
      </c>
      <c r="P5746">
        <v>335135.13513513497</v>
      </c>
      <c r="Q5746">
        <v>14</v>
      </c>
      <c r="R5746">
        <v>12</v>
      </c>
      <c r="S5746">
        <v>4046351.3513513519</v>
      </c>
      <c r="T5746">
        <v>4412207.2072072066</v>
      </c>
      <c r="U5746">
        <v>1029729.7297297301</v>
      </c>
      <c r="V5746">
        <v>378828.82882882899</v>
      </c>
      <c r="W5746">
        <v>357.12499999900001</v>
      </c>
      <c r="X5746">
        <v>368.041666668</v>
      </c>
    </row>
    <row r="5747" spans="1:24">
      <c r="A5747" s="7" t="s">
        <v>6723</v>
      </c>
      <c r="B5747" s="13" t="s">
        <v>775</v>
      </c>
      <c r="C5747">
        <v>10682526.403426301</v>
      </c>
      <c r="D5747">
        <v>10255357.9191889</v>
      </c>
      <c r="M5747">
        <v>1</v>
      </c>
      <c r="O5747">
        <v>135135.135135135</v>
      </c>
      <c r="P5747">
        <v>414414.41441441397</v>
      </c>
      <c r="Q5747">
        <v>1</v>
      </c>
      <c r="S5747">
        <v>523202.70270270301</v>
      </c>
      <c r="T5747">
        <v>602094.59459459397</v>
      </c>
      <c r="U5747">
        <v>113513.513513514</v>
      </c>
      <c r="V5747">
        <v>349549.549549549</v>
      </c>
      <c r="W5747">
        <v>236.54166666699999</v>
      </c>
      <c r="X5747">
        <v>252.37499999799999</v>
      </c>
    </row>
    <row r="5748" spans="1:24">
      <c r="A5748" s="7" t="s">
        <v>6723</v>
      </c>
      <c r="B5748" s="13" t="s">
        <v>1808</v>
      </c>
      <c r="C5748">
        <v>30189318.96699604</v>
      </c>
      <c r="D5748">
        <v>33537871.413158551</v>
      </c>
      <c r="E5748">
        <v>871635.13513513096</v>
      </c>
      <c r="F5748">
        <v>5743494.594594596</v>
      </c>
      <c r="G5748">
        <v>4</v>
      </c>
      <c r="H5748">
        <v>71</v>
      </c>
      <c r="I5748">
        <v>1</v>
      </c>
      <c r="J5748">
        <v>8</v>
      </c>
      <c r="M5748">
        <v>5</v>
      </c>
      <c r="N5748">
        <v>72</v>
      </c>
      <c r="O5748">
        <v>5629648.6486486448</v>
      </c>
      <c r="P5748">
        <v>7098400.9009009004</v>
      </c>
      <c r="R5748">
        <v>85</v>
      </c>
      <c r="S5748">
        <v>3207252.2522522518</v>
      </c>
      <c r="T5748">
        <v>4769594.594594595</v>
      </c>
      <c r="U5748">
        <v>4251171.1711711716</v>
      </c>
      <c r="V5748">
        <v>5923783.7837837832</v>
      </c>
      <c r="W5748">
        <v>724</v>
      </c>
      <c r="X5748">
        <v>724</v>
      </c>
    </row>
    <row r="5749" spans="1:24">
      <c r="A5749" s="7" t="s">
        <v>6724</v>
      </c>
      <c r="B5749" s="13" t="s">
        <v>1356</v>
      </c>
      <c r="C5749">
        <v>146518973.99566552</v>
      </c>
      <c r="D5749">
        <v>131599952.83250155</v>
      </c>
      <c r="E5749">
        <v>9684.6846846850003</v>
      </c>
      <c r="F5749">
        <v>9909.9099099110008</v>
      </c>
      <c r="G5749">
        <v>12</v>
      </c>
      <c r="H5749">
        <v>19</v>
      </c>
      <c r="I5749">
        <v>1</v>
      </c>
      <c r="J5749">
        <v>0</v>
      </c>
      <c r="M5749">
        <v>56</v>
      </c>
      <c r="N5749">
        <v>52</v>
      </c>
      <c r="O5749">
        <v>23868108.108108107</v>
      </c>
      <c r="P5749">
        <v>18194054.054054055</v>
      </c>
      <c r="Q5749">
        <v>32</v>
      </c>
      <c r="R5749">
        <v>18</v>
      </c>
      <c r="S5749">
        <v>50641466.666666672</v>
      </c>
      <c r="T5749">
        <v>49240333.333333336</v>
      </c>
      <c r="U5749">
        <v>22697927.927927926</v>
      </c>
      <c r="V5749">
        <v>16761981.981981982</v>
      </c>
      <c r="W5749">
        <v>2226.8333333339997</v>
      </c>
      <c r="X5749">
        <v>2186.500000001</v>
      </c>
    </row>
    <row r="5750" spans="1:24">
      <c r="A5750" s="7" t="s">
        <v>6725</v>
      </c>
      <c r="B5750" s="13" t="s">
        <v>650</v>
      </c>
      <c r="C5750">
        <v>41614531.393998802</v>
      </c>
      <c r="D5750">
        <v>41504062.289386503</v>
      </c>
      <c r="E5750">
        <v>180180.18018018</v>
      </c>
      <c r="F5750">
        <v>183783.78378378399</v>
      </c>
      <c r="G5750">
        <v>10</v>
      </c>
      <c r="H5750">
        <v>24</v>
      </c>
      <c r="I5750">
        <v>1</v>
      </c>
      <c r="M5750">
        <v>23</v>
      </c>
      <c r="N5750">
        <v>43</v>
      </c>
      <c r="O5750">
        <v>872072.07207207195</v>
      </c>
      <c r="P5750">
        <v>5360810.8108108109</v>
      </c>
      <c r="R5750">
        <v>18</v>
      </c>
      <c r="S5750">
        <v>11959418.918918919</v>
      </c>
      <c r="T5750">
        <v>11417207.207207208</v>
      </c>
      <c r="U5750">
        <v>943693.69369369396</v>
      </c>
      <c r="V5750">
        <v>5292322.5225225221</v>
      </c>
      <c r="W5750">
        <v>616.04166666600008</v>
      </c>
      <c r="X5750">
        <v>652.08333333299993</v>
      </c>
    </row>
    <row r="5751" spans="1:24">
      <c r="A5751" s="7" t="s">
        <v>6726</v>
      </c>
      <c r="B5751" s="13" t="s">
        <v>5424</v>
      </c>
      <c r="C5751">
        <v>127583159.36570621</v>
      </c>
      <c r="D5751">
        <v>111160404.85413319</v>
      </c>
      <c r="E5751">
        <v>1801.801801802</v>
      </c>
      <c r="F5751">
        <v>52252.252252252998</v>
      </c>
      <c r="G5751">
        <v>1</v>
      </c>
      <c r="H5751">
        <v>7</v>
      </c>
      <c r="I5751">
        <v>1</v>
      </c>
      <c r="J5751">
        <v>3</v>
      </c>
      <c r="K5751">
        <v>3</v>
      </c>
      <c r="M5751">
        <v>24</v>
      </c>
      <c r="N5751">
        <v>29</v>
      </c>
      <c r="O5751">
        <v>21810000</v>
      </c>
      <c r="P5751">
        <v>19830608.108108107</v>
      </c>
      <c r="Q5751">
        <v>20</v>
      </c>
      <c r="R5751">
        <v>27</v>
      </c>
      <c r="S5751">
        <v>49382426.126126133</v>
      </c>
      <c r="T5751">
        <v>41581223.423423424</v>
      </c>
      <c r="U5751">
        <v>22911621.621621624</v>
      </c>
      <c r="V5751">
        <v>21571441.441441439</v>
      </c>
      <c r="W5751">
        <v>1600.2083333319999</v>
      </c>
      <c r="X5751">
        <v>1644.6666666660001</v>
      </c>
    </row>
    <row r="5752" spans="1:24">
      <c r="A5752" s="7" t="s">
        <v>6727</v>
      </c>
      <c r="B5752" s="13" t="s">
        <v>650</v>
      </c>
      <c r="C5752">
        <v>262608533.0411922</v>
      </c>
      <c r="D5752">
        <v>265484362.89971268</v>
      </c>
      <c r="E5752">
        <v>16787387.387387387</v>
      </c>
      <c r="F5752">
        <v>162439639.63963965</v>
      </c>
      <c r="G5752">
        <v>7</v>
      </c>
      <c r="H5752">
        <v>8</v>
      </c>
      <c r="I5752">
        <v>6</v>
      </c>
      <c r="J5752">
        <v>5</v>
      </c>
      <c r="K5752">
        <v>4</v>
      </c>
      <c r="M5752">
        <v>63</v>
      </c>
      <c r="N5752">
        <v>43</v>
      </c>
      <c r="O5752">
        <v>51077927.927927926</v>
      </c>
      <c r="P5752">
        <v>68688018.018018007</v>
      </c>
      <c r="Q5752">
        <v>1096</v>
      </c>
      <c r="R5752">
        <v>168</v>
      </c>
      <c r="S5752">
        <v>96629743.243243247</v>
      </c>
      <c r="T5752">
        <v>97860914.414414406</v>
      </c>
      <c r="U5752">
        <v>30771261.261261258</v>
      </c>
      <c r="V5752">
        <v>41073513.51351352</v>
      </c>
      <c r="W5752">
        <v>3963.999999996</v>
      </c>
      <c r="X5752">
        <v>4174.4583333360006</v>
      </c>
    </row>
    <row r="5753" spans="1:24">
      <c r="A5753" s="7" t="s">
        <v>6728</v>
      </c>
      <c r="B5753" s="13" t="s">
        <v>5424</v>
      </c>
      <c r="C5753">
        <v>67238084.65832144</v>
      </c>
      <c r="D5753">
        <v>67538623.989626735</v>
      </c>
      <c r="E5753">
        <v>12475000</v>
      </c>
      <c r="F5753">
        <v>5405.4054054059998</v>
      </c>
      <c r="G5753">
        <v>3</v>
      </c>
      <c r="H5753">
        <v>3</v>
      </c>
      <c r="I5753">
        <v>1</v>
      </c>
      <c r="J5753">
        <v>0</v>
      </c>
      <c r="K5753">
        <v>1</v>
      </c>
      <c r="M5753">
        <v>10</v>
      </c>
      <c r="N5753">
        <v>5</v>
      </c>
      <c r="O5753">
        <v>10485945.945945946</v>
      </c>
      <c r="P5753">
        <v>19744684.684684686</v>
      </c>
      <c r="Q5753">
        <v>15</v>
      </c>
      <c r="R5753">
        <v>63</v>
      </c>
      <c r="S5753">
        <v>18326432.432432432</v>
      </c>
      <c r="T5753">
        <v>16608626.126126127</v>
      </c>
      <c r="U5753">
        <v>3996306.3063063072</v>
      </c>
      <c r="V5753">
        <v>4510270.2702702703</v>
      </c>
      <c r="W5753">
        <v>1158.374999998</v>
      </c>
      <c r="X5753">
        <v>1188.2916666649999</v>
      </c>
    </row>
    <row r="5754" spans="1:24">
      <c r="A5754" s="7" t="s">
        <v>6729</v>
      </c>
      <c r="B5754" s="13" t="s">
        <v>2487</v>
      </c>
      <c r="C5754">
        <v>846937410.339746</v>
      </c>
      <c r="D5754">
        <v>806538774.34766197</v>
      </c>
      <c r="E5754">
        <v>356209108.1081081</v>
      </c>
      <c r="F5754">
        <v>1582534.2342342571</v>
      </c>
      <c r="G5754">
        <v>580</v>
      </c>
      <c r="H5754">
        <v>533</v>
      </c>
      <c r="I5754">
        <v>26</v>
      </c>
      <c r="J5754">
        <v>36</v>
      </c>
      <c r="K5754">
        <v>1</v>
      </c>
      <c r="M5754">
        <v>1110</v>
      </c>
      <c r="N5754">
        <v>816</v>
      </c>
      <c r="O5754">
        <v>160093603.60360363</v>
      </c>
      <c r="P5754">
        <v>156177261.26126125</v>
      </c>
      <c r="Q5754">
        <v>911</v>
      </c>
      <c r="R5754">
        <v>725</v>
      </c>
      <c r="S5754">
        <v>339356226.12612611</v>
      </c>
      <c r="T5754">
        <v>334080728.82882881</v>
      </c>
      <c r="U5754">
        <v>152388828.82882884</v>
      </c>
      <c r="V5754">
        <v>139238468.46846846</v>
      </c>
      <c r="W5754">
        <v>45838.041666657999</v>
      </c>
      <c r="X5754">
        <v>45880.124999997002</v>
      </c>
    </row>
    <row r="5755" spans="1:24">
      <c r="A5755" s="7" t="s">
        <v>6730</v>
      </c>
      <c r="B5755" s="13" t="s">
        <v>1382</v>
      </c>
      <c r="C5755">
        <v>7954226.9252769118</v>
      </c>
      <c r="D5755">
        <v>6208471.5480225394</v>
      </c>
      <c r="F5755">
        <v>900.900900901</v>
      </c>
      <c r="H5755">
        <v>4</v>
      </c>
      <c r="I5755">
        <v>0</v>
      </c>
      <c r="J5755">
        <v>0</v>
      </c>
      <c r="M5755">
        <v>1</v>
      </c>
      <c r="N5755">
        <v>4</v>
      </c>
      <c r="P5755">
        <v>140540.540540541</v>
      </c>
      <c r="R5755">
        <v>15</v>
      </c>
      <c r="S5755">
        <v>1359225.225225226</v>
      </c>
      <c r="T5755">
        <v>881806.30630630604</v>
      </c>
      <c r="V5755">
        <v>174684.68468468499</v>
      </c>
      <c r="W5755">
        <v>229.625</v>
      </c>
      <c r="X5755">
        <v>176.833333334</v>
      </c>
    </row>
    <row r="5756" spans="1:24">
      <c r="A5756" s="7" t="s">
        <v>6731</v>
      </c>
      <c r="B5756" s="13" t="s">
        <v>1305</v>
      </c>
      <c r="C5756">
        <v>27205147.400255524</v>
      </c>
      <c r="D5756">
        <v>26185742.598487787</v>
      </c>
      <c r="E5756">
        <v>503153.15315315302</v>
      </c>
      <c r="F5756">
        <v>43243.243243243</v>
      </c>
      <c r="G5756">
        <v>39</v>
      </c>
      <c r="H5756">
        <v>49</v>
      </c>
      <c r="I5756">
        <v>1</v>
      </c>
      <c r="J5756">
        <v>2</v>
      </c>
      <c r="M5756">
        <v>48</v>
      </c>
      <c r="N5756">
        <v>65</v>
      </c>
      <c r="O5756">
        <v>7357207.2072072057</v>
      </c>
      <c r="P5756">
        <v>5264864.8648648635</v>
      </c>
      <c r="Q5756">
        <v>15</v>
      </c>
      <c r="R5756">
        <v>34</v>
      </c>
      <c r="S5756">
        <v>9642869.369369369</v>
      </c>
      <c r="T5756">
        <v>9674036.0360360369</v>
      </c>
      <c r="U5756">
        <v>6485225.2252252251</v>
      </c>
      <c r="V5756">
        <v>5591261.2612612611</v>
      </c>
      <c r="W5756">
        <v>655.08333333399992</v>
      </c>
      <c r="X5756">
        <v>652.70833333099995</v>
      </c>
    </row>
    <row r="5757" spans="1:24">
      <c r="A5757" s="7" t="s">
        <v>6732</v>
      </c>
      <c r="B5757" s="13" t="s">
        <v>6733</v>
      </c>
      <c r="C5757">
        <v>313020199.11473697</v>
      </c>
      <c r="D5757">
        <v>320376257.79008257</v>
      </c>
      <c r="E5757">
        <v>23204781.981981982</v>
      </c>
      <c r="F5757">
        <v>19304360.360360369</v>
      </c>
      <c r="G5757">
        <v>84</v>
      </c>
      <c r="H5757">
        <v>110</v>
      </c>
      <c r="I5757">
        <v>10</v>
      </c>
      <c r="J5757">
        <v>16</v>
      </c>
      <c r="M5757">
        <v>141</v>
      </c>
      <c r="N5757">
        <v>173</v>
      </c>
      <c r="O5757">
        <v>6200900.9009009004</v>
      </c>
      <c r="P5757">
        <v>20237729.729729731</v>
      </c>
      <c r="Q5757">
        <v>1</v>
      </c>
      <c r="R5757">
        <v>76</v>
      </c>
      <c r="S5757">
        <v>82924890.090090096</v>
      </c>
      <c r="T5757">
        <v>89343585.585585594</v>
      </c>
      <c r="U5757">
        <v>6285585.585585583</v>
      </c>
      <c r="V5757">
        <v>17128108.108108111</v>
      </c>
      <c r="W5757">
        <v>12160.291666666999</v>
      </c>
      <c r="X5757">
        <v>12278.374999991</v>
      </c>
    </row>
    <row r="5758" spans="1:24">
      <c r="A5758" s="7" t="s">
        <v>6734</v>
      </c>
      <c r="B5758" s="13" t="s">
        <v>2895</v>
      </c>
      <c r="C5758">
        <v>248926983.91652966</v>
      </c>
      <c r="D5758">
        <v>272305449.681171</v>
      </c>
      <c r="E5758">
        <v>65157885.585585587</v>
      </c>
      <c r="F5758">
        <v>50472661.261261269</v>
      </c>
      <c r="G5758">
        <v>83</v>
      </c>
      <c r="H5758">
        <v>165</v>
      </c>
      <c r="I5758">
        <v>6</v>
      </c>
      <c r="J5758">
        <v>11</v>
      </c>
      <c r="M5758">
        <v>122</v>
      </c>
      <c r="N5758">
        <v>189</v>
      </c>
      <c r="O5758">
        <v>47489639.639639646</v>
      </c>
      <c r="P5758">
        <v>28349144.14414414</v>
      </c>
      <c r="Q5758">
        <v>102</v>
      </c>
      <c r="R5758">
        <v>226</v>
      </c>
      <c r="S5758">
        <v>58891948.648648649</v>
      </c>
      <c r="T5758">
        <v>64593729.729729727</v>
      </c>
      <c r="U5758">
        <v>33049549.54954955</v>
      </c>
      <c r="V5758">
        <v>19034684.684684686</v>
      </c>
      <c r="W5758">
        <v>6273.2083333339997</v>
      </c>
      <c r="X5758">
        <v>6166.125000002</v>
      </c>
    </row>
    <row r="5759" spans="1:24">
      <c r="A5759" s="7" t="s">
        <v>6735</v>
      </c>
      <c r="B5759" s="13" t="s">
        <v>2014</v>
      </c>
      <c r="C5759">
        <v>62405035.180943094</v>
      </c>
      <c r="D5759">
        <v>66666246.258999862</v>
      </c>
      <c r="E5759">
        <v>256756.756756758</v>
      </c>
      <c r="F5759">
        <v>71171.171171173002</v>
      </c>
      <c r="G5759">
        <v>26</v>
      </c>
      <c r="H5759">
        <v>56</v>
      </c>
      <c r="I5759">
        <v>8</v>
      </c>
      <c r="J5759">
        <v>13</v>
      </c>
      <c r="M5759">
        <v>27</v>
      </c>
      <c r="N5759">
        <v>60</v>
      </c>
      <c r="O5759">
        <v>15643423.423423424</v>
      </c>
      <c r="P5759">
        <v>7764864.8648648635</v>
      </c>
      <c r="Q5759">
        <v>27</v>
      </c>
      <c r="R5759">
        <v>56</v>
      </c>
      <c r="S5759">
        <v>9947207.2072072085</v>
      </c>
      <c r="T5759">
        <v>10932466.666666668</v>
      </c>
      <c r="U5759">
        <v>3358198.1981981979</v>
      </c>
      <c r="V5759">
        <v>3433783.7837837832</v>
      </c>
      <c r="W5759">
        <v>1089</v>
      </c>
      <c r="X5759">
        <v>1040</v>
      </c>
    </row>
    <row r="5760" spans="1:24">
      <c r="A5760" s="7" t="s">
        <v>6735</v>
      </c>
      <c r="B5760" s="13" t="s">
        <v>2015</v>
      </c>
      <c r="C5760">
        <v>80518901.231116414</v>
      </c>
      <c r="D5760">
        <v>86022074.928946733</v>
      </c>
      <c r="E5760">
        <v>9439332.4324324336</v>
      </c>
      <c r="F5760">
        <v>13487232.432432435</v>
      </c>
      <c r="M5760">
        <v>150</v>
      </c>
      <c r="N5760">
        <v>57</v>
      </c>
      <c r="O5760">
        <v>8099099.0990990978</v>
      </c>
      <c r="P5760">
        <v>9588648.6486486457</v>
      </c>
      <c r="Q5760">
        <v>200</v>
      </c>
      <c r="R5760">
        <v>170</v>
      </c>
      <c r="S5760">
        <v>19406189.189189188</v>
      </c>
      <c r="T5760">
        <v>16794301.801801801</v>
      </c>
      <c r="U5760">
        <v>4626936.9369369373</v>
      </c>
      <c r="V5760">
        <v>3205405.4054054059</v>
      </c>
      <c r="W5760">
        <v>1224.374999999</v>
      </c>
      <c r="X5760">
        <v>1274.58333333</v>
      </c>
    </row>
    <row r="5761" spans="1:24">
      <c r="A5761" s="7" t="s">
        <v>6736</v>
      </c>
      <c r="B5761" s="13" t="s">
        <v>803</v>
      </c>
      <c r="C5761">
        <v>270934489.05711609</v>
      </c>
      <c r="D5761">
        <v>244271934.06409866</v>
      </c>
      <c r="E5761">
        <v>2478513.5135135148</v>
      </c>
      <c r="F5761">
        <v>1703603.6036036101</v>
      </c>
      <c r="G5761">
        <v>223</v>
      </c>
      <c r="H5761">
        <v>278</v>
      </c>
      <c r="I5761">
        <v>16</v>
      </c>
      <c r="J5761">
        <v>22</v>
      </c>
      <c r="M5761">
        <v>548</v>
      </c>
      <c r="N5761">
        <v>448</v>
      </c>
      <c r="O5761">
        <v>62755090.090090081</v>
      </c>
      <c r="P5761">
        <v>60647747.747747742</v>
      </c>
      <c r="Q5761">
        <v>74</v>
      </c>
      <c r="R5761">
        <v>101</v>
      </c>
      <c r="S5761">
        <v>86185752.252252251</v>
      </c>
      <c r="T5761">
        <v>74624350.45045045</v>
      </c>
      <c r="U5761">
        <v>51953873.873873875</v>
      </c>
      <c r="V5761">
        <v>46348198.198198199</v>
      </c>
      <c r="W5761">
        <v>4404.8333333279998</v>
      </c>
      <c r="X5761">
        <v>4044.5833333310002</v>
      </c>
    </row>
    <row r="5762" spans="1:24">
      <c r="A5762" s="7" t="s">
        <v>6737</v>
      </c>
      <c r="B5762" s="13" t="s">
        <v>803</v>
      </c>
      <c r="C5762">
        <v>19543375.728229642</v>
      </c>
      <c r="D5762">
        <v>17941100.031937413</v>
      </c>
      <c r="E5762">
        <v>9009.0090090089998</v>
      </c>
      <c r="F5762">
        <v>18018.018018019</v>
      </c>
      <c r="H5762">
        <v>7</v>
      </c>
      <c r="I5762">
        <v>2</v>
      </c>
      <c r="J5762">
        <v>2</v>
      </c>
      <c r="N5762">
        <v>15</v>
      </c>
      <c r="O5762">
        <v>909909.90990991006</v>
      </c>
      <c r="P5762">
        <v>1234234.2342342341</v>
      </c>
      <c r="R5762">
        <v>7</v>
      </c>
      <c r="S5762">
        <v>6059842.3423423423</v>
      </c>
      <c r="T5762">
        <v>6913360.3603603616</v>
      </c>
      <c r="U5762">
        <v>534414.41441441397</v>
      </c>
      <c r="V5762">
        <v>1933513.5135135141</v>
      </c>
      <c r="W5762">
        <v>595.04166666599997</v>
      </c>
      <c r="X5762">
        <v>612.5</v>
      </c>
    </row>
    <row r="5763" spans="1:24">
      <c r="A5763" s="7" t="s">
        <v>6738</v>
      </c>
      <c r="B5763" s="13" t="s">
        <v>1859</v>
      </c>
      <c r="C5763">
        <v>948332572.26752138</v>
      </c>
      <c r="D5763">
        <v>951503864.21164536</v>
      </c>
      <c r="E5763">
        <v>538738.73873873905</v>
      </c>
      <c r="F5763">
        <v>980630.63063063496</v>
      </c>
      <c r="G5763">
        <v>215</v>
      </c>
      <c r="H5763">
        <v>219</v>
      </c>
      <c r="I5763">
        <v>14</v>
      </c>
      <c r="J5763">
        <v>24</v>
      </c>
      <c r="K5763">
        <v>3</v>
      </c>
      <c r="M5763">
        <v>398</v>
      </c>
      <c r="N5763">
        <v>476</v>
      </c>
      <c r="O5763">
        <v>16155405.405405406</v>
      </c>
      <c r="P5763">
        <v>206327477.47747746</v>
      </c>
      <c r="Q5763">
        <v>531</v>
      </c>
      <c r="R5763">
        <v>448</v>
      </c>
      <c r="S5763">
        <v>207842355.85585585</v>
      </c>
      <c r="T5763">
        <v>220452162.16216218</v>
      </c>
      <c r="U5763">
        <v>64628738.738738731</v>
      </c>
      <c r="V5763">
        <v>144791621.62162161</v>
      </c>
      <c r="W5763">
        <v>32398.458333328002</v>
      </c>
      <c r="X5763">
        <v>32805.499999997999</v>
      </c>
    </row>
    <row r="5764" spans="1:24">
      <c r="A5764" s="7" t="s">
        <v>6739</v>
      </c>
      <c r="B5764" s="13" t="s">
        <v>659</v>
      </c>
      <c r="C5764">
        <v>94041589.390920058</v>
      </c>
      <c r="D5764">
        <v>86325152.521191925</v>
      </c>
      <c r="E5764">
        <v>90315.315315316999</v>
      </c>
      <c r="F5764">
        <v>38738.738738740998</v>
      </c>
      <c r="G5764">
        <v>49</v>
      </c>
      <c r="H5764">
        <v>36</v>
      </c>
      <c r="I5764">
        <v>13</v>
      </c>
      <c r="J5764">
        <v>8</v>
      </c>
      <c r="M5764">
        <v>85</v>
      </c>
      <c r="N5764">
        <v>42</v>
      </c>
      <c r="O5764">
        <v>40882747.747747742</v>
      </c>
      <c r="P5764">
        <v>9430630.6306306291</v>
      </c>
      <c r="Q5764">
        <v>79</v>
      </c>
      <c r="R5764">
        <v>249</v>
      </c>
      <c r="S5764">
        <v>9805738.738738738</v>
      </c>
      <c r="T5764">
        <v>9519216.2162162177</v>
      </c>
      <c r="U5764">
        <v>31150180.180180181</v>
      </c>
      <c r="V5764">
        <v>9158108.1081081107</v>
      </c>
      <c r="W5764">
        <v>1398.3333333329999</v>
      </c>
      <c r="X5764">
        <v>1381.5833333349999</v>
      </c>
    </row>
    <row r="5765" spans="1:24">
      <c r="A5765" s="7" t="s">
        <v>6740</v>
      </c>
      <c r="B5765" s="13" t="s">
        <v>713</v>
      </c>
      <c r="C5765">
        <v>2073643.1935649849</v>
      </c>
      <c r="D5765">
        <v>2082064.4286538982</v>
      </c>
      <c r="S5765">
        <v>95045.045045045001</v>
      </c>
      <c r="T5765">
        <v>120981.98198198201</v>
      </c>
      <c r="W5765">
        <v>118.708333334</v>
      </c>
      <c r="X5765">
        <v>103.00000000200001</v>
      </c>
    </row>
    <row r="5766" spans="1:24">
      <c r="A5766" s="7" t="s">
        <v>6741</v>
      </c>
      <c r="B5766" s="13" t="s">
        <v>2764</v>
      </c>
      <c r="C5766">
        <v>15836135.804183053</v>
      </c>
      <c r="D5766">
        <v>16717559.038941404</v>
      </c>
      <c r="M5766">
        <v>60</v>
      </c>
      <c r="N5766">
        <v>18</v>
      </c>
      <c r="O5766">
        <v>10558558.558558557</v>
      </c>
      <c r="P5766">
        <v>3003603.6036036029</v>
      </c>
      <c r="Q5766">
        <v>56</v>
      </c>
      <c r="R5766">
        <v>118</v>
      </c>
      <c r="S5766">
        <v>6679441.4414414419</v>
      </c>
      <c r="T5766">
        <v>5959887.3873873884</v>
      </c>
      <c r="U5766">
        <v>10527927.927927928</v>
      </c>
      <c r="V5766">
        <v>2801531.5315315309</v>
      </c>
      <c r="W5766">
        <v>353.958333337</v>
      </c>
      <c r="X5766">
        <v>378.458333332</v>
      </c>
    </row>
    <row r="5767" spans="1:24">
      <c r="A5767" s="7" t="s">
        <v>6741</v>
      </c>
      <c r="B5767" s="13" t="s">
        <v>6212</v>
      </c>
      <c r="C5767">
        <v>17435714.038222577</v>
      </c>
      <c r="D5767">
        <v>17908056.868047506</v>
      </c>
      <c r="E5767">
        <v>6140881.0810810812</v>
      </c>
      <c r="F5767">
        <v>6745825.225225226</v>
      </c>
      <c r="G5767">
        <v>12</v>
      </c>
      <c r="H5767">
        <v>19</v>
      </c>
      <c r="I5767">
        <v>11</v>
      </c>
      <c r="J5767">
        <v>3</v>
      </c>
      <c r="M5767">
        <v>12</v>
      </c>
      <c r="N5767">
        <v>21</v>
      </c>
      <c r="O5767">
        <v>5869369.3693693718</v>
      </c>
      <c r="P5767">
        <v>5175675.6756756753</v>
      </c>
      <c r="Q5767">
        <v>35</v>
      </c>
      <c r="R5767">
        <v>1</v>
      </c>
      <c r="S5767">
        <v>4040135.1351351351</v>
      </c>
      <c r="T5767">
        <v>4399414.4144144142</v>
      </c>
      <c r="U5767">
        <v>3887837.83783784</v>
      </c>
      <c r="V5767">
        <v>3714774.7747747749</v>
      </c>
      <c r="W5767">
        <v>359</v>
      </c>
      <c r="X5767">
        <v>358</v>
      </c>
    </row>
    <row r="5768" spans="1:24">
      <c r="A5768" s="7" t="s">
        <v>6742</v>
      </c>
      <c r="B5768" s="13" t="s">
        <v>713</v>
      </c>
      <c r="C5768">
        <v>38060642.854231276</v>
      </c>
      <c r="D5768">
        <v>32153196.235551059</v>
      </c>
      <c r="F5768">
        <v>271171.17117117101</v>
      </c>
      <c r="G5768">
        <v>4</v>
      </c>
      <c r="H5768">
        <v>11</v>
      </c>
      <c r="I5768">
        <v>0</v>
      </c>
      <c r="J5768">
        <v>0</v>
      </c>
      <c r="M5768">
        <v>8</v>
      </c>
      <c r="N5768">
        <v>15</v>
      </c>
      <c r="O5768">
        <v>4504.5045045050001</v>
      </c>
      <c r="P5768">
        <v>944144.14414414391</v>
      </c>
      <c r="R5768">
        <v>3</v>
      </c>
      <c r="S5768">
        <v>2924189.1891891882</v>
      </c>
      <c r="T5768">
        <v>2904576.5765765766</v>
      </c>
      <c r="U5768">
        <v>11711.711711712</v>
      </c>
      <c r="V5768">
        <v>784234.23423423409</v>
      </c>
      <c r="W5768">
        <v>655.625</v>
      </c>
      <c r="X5768">
        <v>634.70833333500002</v>
      </c>
    </row>
    <row r="5769" spans="1:24">
      <c r="A5769" s="7" t="s">
        <v>6743</v>
      </c>
      <c r="B5769" s="13" t="s">
        <v>846</v>
      </c>
      <c r="C5769">
        <v>365870053.57660699</v>
      </c>
      <c r="D5769">
        <v>375647209.61109871</v>
      </c>
      <c r="E5769">
        <v>666666.66666666802</v>
      </c>
      <c r="F5769">
        <v>1593693.6936936961</v>
      </c>
      <c r="G5769">
        <v>270</v>
      </c>
      <c r="H5769">
        <v>228</v>
      </c>
      <c r="I5769">
        <v>24</v>
      </c>
      <c r="J5769">
        <v>22</v>
      </c>
      <c r="K5769">
        <v>13</v>
      </c>
      <c r="M5769">
        <v>333</v>
      </c>
      <c r="N5769">
        <v>473</v>
      </c>
      <c r="O5769">
        <v>24846396.396396395</v>
      </c>
      <c r="P5769">
        <v>39610360.360360362</v>
      </c>
      <c r="Q5769">
        <v>611</v>
      </c>
      <c r="R5769">
        <v>677</v>
      </c>
      <c r="S5769">
        <v>107449029.72972973</v>
      </c>
      <c r="T5769">
        <v>107475418.91891891</v>
      </c>
      <c r="U5769">
        <v>25679459.459459454</v>
      </c>
      <c r="V5769">
        <v>36573423.423423424</v>
      </c>
      <c r="W5769">
        <v>16816.45833333</v>
      </c>
      <c r="X5769">
        <v>17063.458333339</v>
      </c>
    </row>
    <row r="5770" spans="1:24">
      <c r="A5770" s="7" t="s">
        <v>6744</v>
      </c>
      <c r="B5770" s="13" t="s">
        <v>1726</v>
      </c>
      <c r="C5770">
        <v>676950279.43191695</v>
      </c>
      <c r="D5770">
        <v>639192028.16856313</v>
      </c>
      <c r="E5770">
        <v>1007167947.7477477</v>
      </c>
      <c r="F5770">
        <v>736711.71171171695</v>
      </c>
      <c r="G5770">
        <v>147</v>
      </c>
      <c r="H5770">
        <v>75</v>
      </c>
      <c r="I5770">
        <v>6</v>
      </c>
      <c r="J5770">
        <v>19</v>
      </c>
      <c r="K5770">
        <v>4</v>
      </c>
      <c r="M5770">
        <v>276</v>
      </c>
      <c r="N5770">
        <v>204</v>
      </c>
      <c r="O5770">
        <v>26198162.162162162</v>
      </c>
      <c r="P5770">
        <v>48443513.51351352</v>
      </c>
      <c r="Q5770">
        <v>240</v>
      </c>
      <c r="R5770">
        <v>286</v>
      </c>
      <c r="S5770">
        <v>169394963.96396399</v>
      </c>
      <c r="T5770">
        <v>175906740.54054052</v>
      </c>
      <c r="U5770">
        <v>25594954.954954952</v>
      </c>
      <c r="V5770">
        <v>55521171.171171173</v>
      </c>
      <c r="W5770">
        <v>12620.916666671001</v>
      </c>
      <c r="X5770">
        <v>12866.416666659999</v>
      </c>
    </row>
    <row r="5771" spans="1:24">
      <c r="A5771" s="7" t="s">
        <v>6745</v>
      </c>
      <c r="B5771" s="13" t="s">
        <v>1382</v>
      </c>
      <c r="C5771">
        <v>47073989.277891174</v>
      </c>
      <c r="D5771">
        <v>49158317.636769831</v>
      </c>
      <c r="E5771">
        <v>9009.0090090100002</v>
      </c>
      <c r="G5771">
        <v>11</v>
      </c>
      <c r="H5771">
        <v>21</v>
      </c>
      <c r="I5771">
        <v>1</v>
      </c>
      <c r="J5771">
        <v>1</v>
      </c>
      <c r="M5771">
        <v>18</v>
      </c>
      <c r="N5771">
        <v>35</v>
      </c>
      <c r="O5771">
        <v>1815315.315315315</v>
      </c>
      <c r="P5771">
        <v>2632432.4324324331</v>
      </c>
      <c r="S5771">
        <v>9289466.6666666679</v>
      </c>
      <c r="T5771">
        <v>10161281.981981982</v>
      </c>
      <c r="U5771">
        <v>2612612.612612613</v>
      </c>
      <c r="V5771">
        <v>918558.55855855905</v>
      </c>
      <c r="W5771">
        <v>1170.3333333330002</v>
      </c>
      <c r="X5771">
        <v>1137.08333333</v>
      </c>
    </row>
    <row r="5772" spans="1:24">
      <c r="A5772" s="7" t="s">
        <v>6746</v>
      </c>
      <c r="B5772" s="13" t="s">
        <v>2223</v>
      </c>
      <c r="C5772">
        <v>1001155488.7093916</v>
      </c>
      <c r="D5772">
        <v>1016665139.9232785</v>
      </c>
      <c r="E5772">
        <v>8383783.7837837888</v>
      </c>
      <c r="F5772">
        <v>5954585.5855855923</v>
      </c>
      <c r="G5772">
        <v>111</v>
      </c>
      <c r="H5772">
        <v>144</v>
      </c>
      <c r="I5772">
        <v>16</v>
      </c>
      <c r="J5772">
        <v>29</v>
      </c>
      <c r="K5772">
        <v>1</v>
      </c>
      <c r="M5772">
        <v>498</v>
      </c>
      <c r="N5772">
        <v>387</v>
      </c>
      <c r="O5772">
        <v>80117567.567567572</v>
      </c>
      <c r="P5772">
        <v>190116126.12612611</v>
      </c>
      <c r="Q5772">
        <v>472</v>
      </c>
      <c r="R5772">
        <v>647</v>
      </c>
      <c r="S5772">
        <v>172921561.26126128</v>
      </c>
      <c r="T5772">
        <v>179836837.83783785</v>
      </c>
      <c r="U5772">
        <v>45571711.711711705</v>
      </c>
      <c r="V5772">
        <v>132093873.87387387</v>
      </c>
      <c r="W5772">
        <v>32677.166666667999</v>
      </c>
      <c r="X5772">
        <v>41394.083333332004</v>
      </c>
    </row>
    <row r="5773" spans="1:24">
      <c r="A5773" s="7" t="s">
        <v>6747</v>
      </c>
      <c r="B5773" s="13" t="s">
        <v>3193</v>
      </c>
      <c r="C5773">
        <v>202083814.50347394</v>
      </c>
      <c r="D5773">
        <v>201982717.90998363</v>
      </c>
      <c r="E5773">
        <v>136936.93693693701</v>
      </c>
      <c r="F5773">
        <v>497297.29729729699</v>
      </c>
      <c r="G5773">
        <v>48</v>
      </c>
      <c r="H5773">
        <v>36</v>
      </c>
      <c r="I5773">
        <v>0</v>
      </c>
      <c r="J5773">
        <v>1</v>
      </c>
      <c r="M5773">
        <v>75</v>
      </c>
      <c r="N5773">
        <v>66</v>
      </c>
      <c r="O5773">
        <v>408108.10810810805</v>
      </c>
      <c r="P5773">
        <v>30985627.027027026</v>
      </c>
      <c r="R5773">
        <v>32</v>
      </c>
      <c r="S5773">
        <v>46991081.081081077</v>
      </c>
      <c r="T5773">
        <v>48865040.540540539</v>
      </c>
      <c r="U5773">
        <v>508918.91891891905</v>
      </c>
      <c r="V5773">
        <v>31965045.045045044</v>
      </c>
      <c r="W5773">
        <v>6383.1666666649999</v>
      </c>
      <c r="X5773">
        <v>6445.500000002</v>
      </c>
    </row>
    <row r="5774" spans="1:24">
      <c r="A5774" s="7" t="s">
        <v>6748</v>
      </c>
      <c r="B5774" s="13" t="s">
        <v>1298</v>
      </c>
      <c r="C5774">
        <v>80639793.875773057</v>
      </c>
      <c r="D5774">
        <v>79737832.150288165</v>
      </c>
      <c r="E5774">
        <v>560810.810810811</v>
      </c>
      <c r="F5774">
        <v>12612.612612614001</v>
      </c>
      <c r="G5774">
        <v>9</v>
      </c>
      <c r="H5774">
        <v>9</v>
      </c>
      <c r="I5774">
        <v>3</v>
      </c>
      <c r="J5774">
        <v>5</v>
      </c>
      <c r="M5774">
        <v>18</v>
      </c>
      <c r="N5774">
        <v>13</v>
      </c>
      <c r="O5774">
        <v>7756306.3063063063</v>
      </c>
      <c r="P5774">
        <v>23920270.270270273</v>
      </c>
      <c r="Q5774">
        <v>109</v>
      </c>
      <c r="R5774">
        <v>81</v>
      </c>
      <c r="S5774">
        <v>35631238.738738731</v>
      </c>
      <c r="T5774">
        <v>29852972.972972974</v>
      </c>
      <c r="U5774">
        <v>6852252.2522522528</v>
      </c>
      <c r="V5774">
        <v>24649279.27927928</v>
      </c>
      <c r="W5774">
        <v>1639.499999996</v>
      </c>
      <c r="X5774">
        <v>1573.1666666619999</v>
      </c>
    </row>
    <row r="5775" spans="1:24">
      <c r="A5775" s="7" t="s">
        <v>6749</v>
      </c>
      <c r="B5775" s="13" t="s">
        <v>1298</v>
      </c>
      <c r="C5775">
        <v>112048320.78003788</v>
      </c>
      <c r="D5775">
        <v>109754530.60394135</v>
      </c>
      <c r="E5775">
        <v>816018.01801801799</v>
      </c>
      <c r="F5775">
        <v>29729.729729729999</v>
      </c>
      <c r="G5775">
        <v>38</v>
      </c>
      <c r="H5775">
        <v>52</v>
      </c>
      <c r="I5775">
        <v>3</v>
      </c>
      <c r="J5775">
        <v>5</v>
      </c>
      <c r="K5775">
        <v>1</v>
      </c>
      <c r="M5775">
        <v>51</v>
      </c>
      <c r="N5775">
        <v>69</v>
      </c>
      <c r="O5775">
        <v>17869171.17117117</v>
      </c>
      <c r="P5775">
        <v>29568918.918918919</v>
      </c>
      <c r="Q5775">
        <v>6</v>
      </c>
      <c r="R5775">
        <v>100</v>
      </c>
      <c r="S5775">
        <v>41440211.711711705</v>
      </c>
      <c r="T5775">
        <v>41199400.9009009</v>
      </c>
      <c r="U5775">
        <v>21305315.315315317</v>
      </c>
      <c r="V5775">
        <v>36188468.468468465</v>
      </c>
      <c r="W5775">
        <v>2317.1666666669998</v>
      </c>
      <c r="X5775">
        <v>2243.0416666689998</v>
      </c>
    </row>
    <row r="5776" spans="1:24">
      <c r="A5776" s="7" t="s">
        <v>6750</v>
      </c>
      <c r="B5776" s="13" t="s">
        <v>1298</v>
      </c>
      <c r="C5776">
        <v>112216338.54955211</v>
      </c>
      <c r="D5776">
        <v>110065091.26557861</v>
      </c>
      <c r="E5776">
        <v>2051252.2522522509</v>
      </c>
      <c r="F5776">
        <v>67567.567567570004</v>
      </c>
      <c r="G5776">
        <v>52</v>
      </c>
      <c r="H5776">
        <v>84</v>
      </c>
      <c r="I5776">
        <v>2</v>
      </c>
      <c r="J5776">
        <v>8</v>
      </c>
      <c r="K5776">
        <v>1</v>
      </c>
      <c r="M5776">
        <v>106</v>
      </c>
      <c r="N5776">
        <v>141</v>
      </c>
      <c r="O5776">
        <v>19949450.45045045</v>
      </c>
      <c r="P5776">
        <v>20637927.927927926</v>
      </c>
      <c r="Q5776">
        <v>19</v>
      </c>
      <c r="R5776">
        <v>75</v>
      </c>
      <c r="S5776">
        <v>41464225.225225225</v>
      </c>
      <c r="T5776">
        <v>40376283.783783779</v>
      </c>
      <c r="U5776">
        <v>18599639.639639638</v>
      </c>
      <c r="V5776">
        <v>28445135.135135137</v>
      </c>
      <c r="W5776">
        <v>2308.5</v>
      </c>
      <c r="X5776">
        <v>2317.3333333350001</v>
      </c>
    </row>
    <row r="5777" spans="1:24">
      <c r="A5777" s="7" t="s">
        <v>6751</v>
      </c>
      <c r="B5777" s="13" t="s">
        <v>2047</v>
      </c>
      <c r="C5777">
        <v>557912609.10561967</v>
      </c>
      <c r="D5777">
        <v>565020883.66440952</v>
      </c>
      <c r="E5777">
        <v>8990540.5405405406</v>
      </c>
      <c r="F5777">
        <v>653738.73873873998</v>
      </c>
      <c r="G5777">
        <v>178</v>
      </c>
      <c r="H5777">
        <v>198</v>
      </c>
      <c r="I5777">
        <v>10</v>
      </c>
      <c r="J5777">
        <v>22</v>
      </c>
      <c r="M5777">
        <v>267</v>
      </c>
      <c r="N5777">
        <v>267</v>
      </c>
      <c r="O5777">
        <v>40840720.720720716</v>
      </c>
      <c r="P5777">
        <v>40462297.297297291</v>
      </c>
      <c r="Q5777">
        <v>605</v>
      </c>
      <c r="R5777">
        <v>353</v>
      </c>
      <c r="S5777">
        <v>147441102.7027027</v>
      </c>
      <c r="T5777">
        <v>148132111.7117117</v>
      </c>
      <c r="U5777">
        <v>38808198.198198199</v>
      </c>
      <c r="V5777">
        <v>42187837.837837838</v>
      </c>
      <c r="W5777">
        <v>15514.166666662</v>
      </c>
      <c r="X5777">
        <v>15586.708333335</v>
      </c>
    </row>
    <row r="5778" spans="1:24">
      <c r="A5778" s="7" t="s">
        <v>6752</v>
      </c>
      <c r="B5778" s="13" t="s">
        <v>2769</v>
      </c>
      <c r="C5778">
        <v>134407679.66504785</v>
      </c>
      <c r="D5778">
        <v>142297265.33484972</v>
      </c>
      <c r="E5778">
        <v>200384909.90990993</v>
      </c>
      <c r="F5778">
        <v>1102702.702702703</v>
      </c>
      <c r="G5778">
        <v>19</v>
      </c>
      <c r="H5778">
        <v>20</v>
      </c>
      <c r="I5778">
        <v>1</v>
      </c>
      <c r="J5778">
        <v>6</v>
      </c>
      <c r="M5778">
        <v>41</v>
      </c>
      <c r="N5778">
        <v>39</v>
      </c>
      <c r="O5778">
        <v>61263063.063063055</v>
      </c>
      <c r="P5778">
        <v>20282117.117117118</v>
      </c>
      <c r="Q5778">
        <v>2</v>
      </c>
      <c r="R5778">
        <v>395</v>
      </c>
      <c r="S5778">
        <v>51994635.135135129</v>
      </c>
      <c r="T5778">
        <v>55938509.009009004</v>
      </c>
      <c r="U5778">
        <v>16090270.270270273</v>
      </c>
      <c r="V5778">
        <v>22779459.459459461</v>
      </c>
      <c r="W5778">
        <v>2597.2083333299997</v>
      </c>
      <c r="X5778">
        <v>2734.0416666729998</v>
      </c>
    </row>
    <row r="5779" spans="1:24">
      <c r="A5779" s="7" t="s">
        <v>6753</v>
      </c>
      <c r="B5779" s="13" t="s">
        <v>1221</v>
      </c>
      <c r="C5779">
        <v>171270500.63154727</v>
      </c>
      <c r="D5779">
        <v>176843146.00107658</v>
      </c>
      <c r="E5779">
        <v>1523423.4234234251</v>
      </c>
      <c r="F5779">
        <v>366666.66666666802</v>
      </c>
      <c r="G5779">
        <v>183</v>
      </c>
      <c r="H5779">
        <v>49</v>
      </c>
      <c r="I5779">
        <v>8</v>
      </c>
      <c r="J5779">
        <v>8</v>
      </c>
      <c r="K5779">
        <v>3</v>
      </c>
      <c r="M5779">
        <v>457</v>
      </c>
      <c r="N5779">
        <v>542</v>
      </c>
      <c r="O5779">
        <v>12279549.549549548</v>
      </c>
      <c r="P5779">
        <v>16221441.441441439</v>
      </c>
      <c r="Q5779">
        <v>253</v>
      </c>
      <c r="R5779">
        <v>189</v>
      </c>
      <c r="S5779">
        <v>40215977.477477476</v>
      </c>
      <c r="T5779">
        <v>40146495.495495498</v>
      </c>
      <c r="U5779">
        <v>10991081.081081081</v>
      </c>
      <c r="V5779">
        <v>16692432.432432432</v>
      </c>
      <c r="W5779">
        <v>5641.750000002</v>
      </c>
      <c r="X5779">
        <v>5625.9166666640003</v>
      </c>
    </row>
    <row r="5780" spans="1:24">
      <c r="A5780" s="7" t="s">
        <v>6754</v>
      </c>
      <c r="B5780" s="13" t="s">
        <v>2555</v>
      </c>
      <c r="C5780">
        <v>411914342.1721884</v>
      </c>
      <c r="D5780">
        <v>404136516.94845408</v>
      </c>
      <c r="E5780">
        <v>177477.477477479</v>
      </c>
      <c r="F5780">
        <v>1084927.927927929</v>
      </c>
      <c r="G5780">
        <v>67</v>
      </c>
      <c r="H5780">
        <v>69</v>
      </c>
      <c r="I5780">
        <v>7</v>
      </c>
      <c r="J5780">
        <v>13</v>
      </c>
      <c r="K5780">
        <v>1</v>
      </c>
      <c r="M5780">
        <v>224</v>
      </c>
      <c r="N5780">
        <v>215</v>
      </c>
      <c r="O5780">
        <v>21253848.648648646</v>
      </c>
      <c r="P5780">
        <v>24579026.126126125</v>
      </c>
      <c r="Q5780">
        <v>67</v>
      </c>
      <c r="R5780">
        <v>141</v>
      </c>
      <c r="S5780">
        <v>113087693.6936937</v>
      </c>
      <c r="T5780">
        <v>111592004.5045045</v>
      </c>
      <c r="U5780">
        <v>20964684.684684686</v>
      </c>
      <c r="V5780">
        <v>22910720.72072072</v>
      </c>
      <c r="W5780">
        <v>13970.91666667</v>
      </c>
      <c r="X5780">
        <v>14250.791666662</v>
      </c>
    </row>
    <row r="5781" spans="1:24">
      <c r="A5781" s="7" t="s">
        <v>636</v>
      </c>
      <c r="B5781" s="13" t="s">
        <v>86</v>
      </c>
      <c r="C5781">
        <v>400709939.68708634</v>
      </c>
      <c r="D5781">
        <v>384886234.2210927</v>
      </c>
      <c r="E5781">
        <v>6999099.0990990996</v>
      </c>
      <c r="F5781">
        <v>28165495.495495494</v>
      </c>
      <c r="G5781">
        <v>46</v>
      </c>
      <c r="H5781">
        <v>66</v>
      </c>
      <c r="I5781">
        <v>5</v>
      </c>
      <c r="J5781">
        <v>4</v>
      </c>
      <c r="M5781">
        <v>52</v>
      </c>
      <c r="N5781">
        <v>74</v>
      </c>
      <c r="O5781">
        <v>60666396.396396391</v>
      </c>
      <c r="P5781">
        <v>94718468.468468472</v>
      </c>
      <c r="Q5781">
        <v>42</v>
      </c>
      <c r="R5781">
        <v>260</v>
      </c>
      <c r="S5781">
        <v>191352036.03603604</v>
      </c>
      <c r="T5781">
        <v>189319732.43243241</v>
      </c>
      <c r="U5781">
        <v>64908288.288288295</v>
      </c>
      <c r="V5781">
        <v>104629592.7927928</v>
      </c>
      <c r="W5781">
        <v>6188.3333333310002</v>
      </c>
      <c r="X5781">
        <v>6245.9583333310002</v>
      </c>
    </row>
    <row r="5782" spans="1:24">
      <c r="A5782" s="7" t="s">
        <v>6755</v>
      </c>
      <c r="B5782" s="13" t="s">
        <v>2344</v>
      </c>
      <c r="C5782">
        <v>463162393.03063279</v>
      </c>
      <c r="D5782">
        <v>468258087.37386715</v>
      </c>
      <c r="E5782">
        <v>33000160.360360369</v>
      </c>
      <c r="F5782">
        <v>42783728.828828834</v>
      </c>
      <c r="G5782">
        <v>147</v>
      </c>
      <c r="H5782">
        <v>97</v>
      </c>
      <c r="I5782">
        <v>22</v>
      </c>
      <c r="J5782">
        <v>7</v>
      </c>
      <c r="K5782">
        <v>1</v>
      </c>
      <c r="M5782">
        <v>223</v>
      </c>
      <c r="N5782">
        <v>147</v>
      </c>
      <c r="O5782">
        <v>21253153.153153155</v>
      </c>
      <c r="P5782">
        <v>22667118.018018022</v>
      </c>
      <c r="Q5782">
        <v>68</v>
      </c>
      <c r="R5782">
        <v>76</v>
      </c>
      <c r="S5782">
        <v>99375882.882882893</v>
      </c>
      <c r="T5782">
        <v>104223657.65765764</v>
      </c>
      <c r="U5782">
        <v>18396576.576576576</v>
      </c>
      <c r="V5782">
        <v>24666666.666666664</v>
      </c>
      <c r="W5782">
        <v>12548.708333328001</v>
      </c>
      <c r="X5782">
        <v>12764.666666674</v>
      </c>
    </row>
    <row r="5783" spans="1:24">
      <c r="A5783" s="7" t="s">
        <v>6756</v>
      </c>
      <c r="B5783" s="13" t="s">
        <v>5192</v>
      </c>
      <c r="C5783">
        <v>57163523.514899798</v>
      </c>
      <c r="D5783">
        <v>55990410.064380392</v>
      </c>
      <c r="E5783">
        <v>29729.729729731</v>
      </c>
      <c r="F5783">
        <v>145045.04504504599</v>
      </c>
      <c r="G5783">
        <v>11</v>
      </c>
      <c r="H5783">
        <v>13</v>
      </c>
      <c r="I5783">
        <v>1</v>
      </c>
      <c r="J5783">
        <v>2</v>
      </c>
      <c r="M5783">
        <v>27</v>
      </c>
      <c r="N5783">
        <v>30</v>
      </c>
      <c r="O5783">
        <v>5016486.486486488</v>
      </c>
      <c r="P5783">
        <v>4730630.6306306319</v>
      </c>
      <c r="Q5783">
        <v>38</v>
      </c>
      <c r="R5783">
        <v>67</v>
      </c>
      <c r="S5783">
        <v>10328094.594594594</v>
      </c>
      <c r="T5783">
        <v>10811720.72072072</v>
      </c>
      <c r="U5783">
        <v>4306396.3963963967</v>
      </c>
      <c r="V5783">
        <v>4688918.9189189179</v>
      </c>
      <c r="W5783">
        <v>1427.0416666649999</v>
      </c>
      <c r="X5783">
        <v>1423.9166666679998</v>
      </c>
    </row>
    <row r="5784" spans="1:24">
      <c r="A5784" s="7" t="s">
        <v>6757</v>
      </c>
      <c r="B5784" s="13" t="s">
        <v>2080</v>
      </c>
      <c r="C5784">
        <v>334272476.77116078</v>
      </c>
      <c r="D5784">
        <v>349397479.81532705</v>
      </c>
      <c r="E5784">
        <v>5183783.7837837851</v>
      </c>
      <c r="F5784">
        <v>4108232.4324324331</v>
      </c>
      <c r="G5784">
        <v>156</v>
      </c>
      <c r="H5784">
        <v>154</v>
      </c>
      <c r="I5784">
        <v>10</v>
      </c>
      <c r="J5784">
        <v>12</v>
      </c>
      <c r="M5784">
        <v>202</v>
      </c>
      <c r="N5784">
        <v>247</v>
      </c>
      <c r="O5784">
        <v>31875675.675675672</v>
      </c>
      <c r="P5784">
        <v>37144369.369369373</v>
      </c>
      <c r="Q5784">
        <v>13</v>
      </c>
      <c r="R5784">
        <v>265</v>
      </c>
      <c r="S5784">
        <v>99993309.009009004</v>
      </c>
      <c r="T5784">
        <v>100746342.34234235</v>
      </c>
      <c r="U5784">
        <v>27630990.990990993</v>
      </c>
      <c r="V5784">
        <v>34580360.360360362</v>
      </c>
      <c r="W5784">
        <v>12322.208333328999</v>
      </c>
      <c r="X5784">
        <v>12519.249999997999</v>
      </c>
    </row>
    <row r="5785" spans="1:24">
      <c r="A5785" s="7" t="s">
        <v>6758</v>
      </c>
      <c r="B5785" s="13" t="s">
        <v>1768</v>
      </c>
      <c r="C5785">
        <v>1556889307.9945354</v>
      </c>
      <c r="D5785">
        <v>1573616743.6422408</v>
      </c>
      <c r="E5785">
        <v>249870201.80180183</v>
      </c>
      <c r="F5785">
        <v>9860360.3603604175</v>
      </c>
      <c r="G5785">
        <v>663</v>
      </c>
      <c r="H5785">
        <v>512</v>
      </c>
      <c r="I5785">
        <v>55</v>
      </c>
      <c r="J5785">
        <v>77</v>
      </c>
      <c r="K5785">
        <v>2</v>
      </c>
      <c r="M5785">
        <v>1024</v>
      </c>
      <c r="N5785">
        <v>1033</v>
      </c>
      <c r="O5785">
        <v>167477394.5945946</v>
      </c>
      <c r="P5785">
        <v>142444618.91891891</v>
      </c>
      <c r="Q5785">
        <v>728</v>
      </c>
      <c r="R5785">
        <v>1522</v>
      </c>
      <c r="S5785">
        <v>554001598.1981982</v>
      </c>
      <c r="T5785">
        <v>571436013.51351357</v>
      </c>
      <c r="U5785">
        <v>158301304.5045045</v>
      </c>
      <c r="V5785">
        <v>132165718.91891892</v>
      </c>
      <c r="W5785">
        <v>52750.749999997002</v>
      </c>
      <c r="X5785">
        <v>54344.250000004002</v>
      </c>
    </row>
    <row r="5786" spans="1:24">
      <c r="A5786" s="7" t="s">
        <v>6759</v>
      </c>
      <c r="B5786" s="13" t="s">
        <v>1221</v>
      </c>
      <c r="C5786">
        <v>154507173.87301761</v>
      </c>
      <c r="D5786">
        <v>155076315.27607277</v>
      </c>
      <c r="E5786">
        <v>2329729.7297297302</v>
      </c>
      <c r="F5786">
        <v>150675.67567567699</v>
      </c>
      <c r="G5786">
        <v>85</v>
      </c>
      <c r="H5786">
        <v>65</v>
      </c>
      <c r="I5786">
        <v>12</v>
      </c>
      <c r="J5786">
        <v>7</v>
      </c>
      <c r="M5786">
        <v>151</v>
      </c>
      <c r="N5786">
        <v>94</v>
      </c>
      <c r="O5786">
        <v>16882522.522522524</v>
      </c>
      <c r="P5786">
        <v>22097927.927927926</v>
      </c>
      <c r="Q5786">
        <v>147</v>
      </c>
      <c r="R5786">
        <v>127</v>
      </c>
      <c r="S5786">
        <v>47669243.243243247</v>
      </c>
      <c r="T5786">
        <v>49154653.153153151</v>
      </c>
      <c r="U5786">
        <v>13570180.180180181</v>
      </c>
      <c r="V5786">
        <v>8295045.0450450452</v>
      </c>
      <c r="W5786">
        <v>5302.5833333299997</v>
      </c>
      <c r="X5786">
        <v>5065.9583333290002</v>
      </c>
    </row>
    <row r="5787" spans="1:24">
      <c r="A5787" s="7" t="s">
        <v>6760</v>
      </c>
      <c r="B5787" s="13" t="s">
        <v>1666</v>
      </c>
      <c r="C5787">
        <v>412522821.8726083</v>
      </c>
      <c r="D5787">
        <v>408506024.81527191</v>
      </c>
      <c r="E5787">
        <v>9901351.3513513524</v>
      </c>
      <c r="F5787">
        <v>847260.36036036105</v>
      </c>
      <c r="G5787">
        <v>112</v>
      </c>
      <c r="H5787">
        <v>95</v>
      </c>
      <c r="I5787">
        <v>7</v>
      </c>
      <c r="J5787">
        <v>5</v>
      </c>
      <c r="M5787">
        <v>157</v>
      </c>
      <c r="N5787">
        <v>131</v>
      </c>
      <c r="O5787">
        <v>43249099.099099092</v>
      </c>
      <c r="P5787">
        <v>42423716.216216207</v>
      </c>
      <c r="Q5787">
        <v>237</v>
      </c>
      <c r="R5787">
        <v>132</v>
      </c>
      <c r="S5787">
        <v>93374166.666666672</v>
      </c>
      <c r="T5787">
        <v>97043475.675675675</v>
      </c>
      <c r="U5787">
        <v>33409819.819819823</v>
      </c>
      <c r="V5787">
        <v>34560540.540540539</v>
      </c>
      <c r="W5787">
        <v>9691.125</v>
      </c>
      <c r="X5787">
        <v>9043.0833333310002</v>
      </c>
    </row>
    <row r="5788" spans="1:24">
      <c r="A5788" s="7" t="s">
        <v>6761</v>
      </c>
      <c r="B5788" s="13" t="s">
        <v>4059</v>
      </c>
      <c r="C5788">
        <v>801466978.56460142</v>
      </c>
      <c r="D5788">
        <v>795930632.72469854</v>
      </c>
      <c r="E5788">
        <v>1913806.306306306</v>
      </c>
      <c r="F5788">
        <v>2795540.5405405401</v>
      </c>
      <c r="G5788">
        <v>56</v>
      </c>
      <c r="H5788">
        <v>73</v>
      </c>
      <c r="I5788">
        <v>12</v>
      </c>
      <c r="J5788">
        <v>10</v>
      </c>
      <c r="K5788">
        <v>9</v>
      </c>
      <c r="M5788">
        <v>581</v>
      </c>
      <c r="N5788">
        <v>297</v>
      </c>
      <c r="O5788">
        <v>216823500</v>
      </c>
      <c r="P5788">
        <v>68853549.54954955</v>
      </c>
      <c r="Q5788">
        <v>367</v>
      </c>
      <c r="R5788">
        <v>360</v>
      </c>
      <c r="S5788">
        <v>155937049.54954955</v>
      </c>
      <c r="T5788">
        <v>162558644.14414415</v>
      </c>
      <c r="U5788">
        <v>188242612.61261261</v>
      </c>
      <c r="V5788">
        <v>65395855.855855852</v>
      </c>
      <c r="W5788">
        <v>12508.333333328999</v>
      </c>
      <c r="X5788">
        <v>13625.916666655001</v>
      </c>
    </row>
    <row r="5789" spans="1:24">
      <c r="A5789" s="7" t="s">
        <v>6762</v>
      </c>
      <c r="B5789" s="13" t="s">
        <v>3024</v>
      </c>
      <c r="C5789">
        <v>202828159.27991489</v>
      </c>
      <c r="D5789">
        <v>192592485.46370831</v>
      </c>
      <c r="E5789">
        <v>1474819.8198198189</v>
      </c>
      <c r="F5789">
        <v>366666.66666666802</v>
      </c>
      <c r="G5789">
        <v>66</v>
      </c>
      <c r="H5789">
        <v>91</v>
      </c>
      <c r="I5789">
        <v>4</v>
      </c>
      <c r="J5789">
        <v>6</v>
      </c>
      <c r="M5789">
        <v>74</v>
      </c>
      <c r="N5789">
        <v>102</v>
      </c>
      <c r="O5789">
        <v>9834909.9099099096</v>
      </c>
      <c r="P5789">
        <v>9296756.7567567565</v>
      </c>
      <c r="Q5789">
        <v>75</v>
      </c>
      <c r="R5789">
        <v>52</v>
      </c>
      <c r="S5789">
        <v>25764270.270270273</v>
      </c>
      <c r="T5789">
        <v>29119990.990990989</v>
      </c>
      <c r="U5789">
        <v>4325495.4954954972</v>
      </c>
      <c r="V5789">
        <v>6129639.6396396384</v>
      </c>
      <c r="W5789">
        <v>2582.0833333340001</v>
      </c>
      <c r="X5789">
        <v>2528.9166666629999</v>
      </c>
    </row>
    <row r="5790" spans="1:24">
      <c r="A5790" s="7" t="s">
        <v>6763</v>
      </c>
      <c r="B5790" s="13" t="s">
        <v>1382</v>
      </c>
      <c r="C5790">
        <v>4841371.4168862868</v>
      </c>
      <c r="D5790">
        <v>3615330.7890712763</v>
      </c>
      <c r="S5790">
        <v>559423.42342342297</v>
      </c>
      <c r="T5790">
        <v>291279.279279279</v>
      </c>
      <c r="W5790">
        <v>345.66666666700002</v>
      </c>
      <c r="X5790">
        <v>305.25000000099999</v>
      </c>
    </row>
    <row r="5791" spans="1:24">
      <c r="A5791" s="7" t="s">
        <v>6764</v>
      </c>
      <c r="B5791" s="13" t="s">
        <v>759</v>
      </c>
      <c r="C5791">
        <v>798314252.61208761</v>
      </c>
      <c r="D5791">
        <v>786203667.53029966</v>
      </c>
      <c r="E5791">
        <v>4251801.8018018045</v>
      </c>
      <c r="F5791">
        <v>3520720.720720727</v>
      </c>
      <c r="G5791">
        <v>204</v>
      </c>
      <c r="H5791">
        <v>174</v>
      </c>
      <c r="I5791">
        <v>21</v>
      </c>
      <c r="J5791">
        <v>22</v>
      </c>
      <c r="K5791">
        <v>1</v>
      </c>
      <c r="M5791">
        <v>282</v>
      </c>
      <c r="N5791">
        <v>292</v>
      </c>
      <c r="O5791">
        <v>89885018.918918923</v>
      </c>
      <c r="P5791">
        <v>80668593.693693697</v>
      </c>
      <c r="Q5791">
        <v>557</v>
      </c>
      <c r="R5791">
        <v>771</v>
      </c>
      <c r="S5791">
        <v>205894405.4054054</v>
      </c>
      <c r="T5791">
        <v>209088999.99999997</v>
      </c>
      <c r="U5791">
        <v>66160360.360360362</v>
      </c>
      <c r="V5791">
        <v>73276396.396396399</v>
      </c>
      <c r="W5791">
        <v>21943.250000008</v>
      </c>
      <c r="X5791">
        <v>21832.583333339</v>
      </c>
    </row>
    <row r="5792" spans="1:24">
      <c r="A5792" s="7" t="s">
        <v>6765</v>
      </c>
      <c r="B5792" s="13" t="s">
        <v>2772</v>
      </c>
      <c r="C5792">
        <v>1223031121.1770775</v>
      </c>
      <c r="D5792">
        <v>1175205009.0513465</v>
      </c>
      <c r="E5792">
        <v>51285622.522522524</v>
      </c>
      <c r="F5792">
        <v>155450354.95495495</v>
      </c>
      <c r="G5792">
        <v>616</v>
      </c>
      <c r="H5792">
        <v>438</v>
      </c>
      <c r="I5792">
        <v>23</v>
      </c>
      <c r="J5792">
        <v>33</v>
      </c>
      <c r="K5792">
        <v>1</v>
      </c>
      <c r="M5792">
        <v>774</v>
      </c>
      <c r="N5792">
        <v>541</v>
      </c>
      <c r="O5792">
        <v>185356306.30630633</v>
      </c>
      <c r="P5792">
        <v>80739639.639639646</v>
      </c>
      <c r="Q5792">
        <v>1094</v>
      </c>
      <c r="R5792">
        <v>755</v>
      </c>
      <c r="S5792">
        <v>196072091.8918919</v>
      </c>
      <c r="T5792">
        <v>184761609.90990987</v>
      </c>
      <c r="U5792">
        <v>87823513.513513505</v>
      </c>
      <c r="V5792">
        <v>69177387.38738741</v>
      </c>
      <c r="W5792">
        <v>19513.083333327999</v>
      </c>
      <c r="X5792">
        <v>19040.458333350001</v>
      </c>
    </row>
    <row r="5793" spans="1:24">
      <c r="A5793" s="7" t="s">
        <v>6766</v>
      </c>
      <c r="B5793" s="13" t="s">
        <v>3538</v>
      </c>
      <c r="C5793">
        <v>110642684.83767153</v>
      </c>
      <c r="D5793">
        <v>109538913.26005316</v>
      </c>
      <c r="E5793">
        <v>8657207.2072072085</v>
      </c>
      <c r="F5793">
        <v>7694594.594594596</v>
      </c>
      <c r="G5793">
        <v>14</v>
      </c>
      <c r="H5793">
        <v>16</v>
      </c>
      <c r="I5793">
        <v>10</v>
      </c>
      <c r="J5793">
        <v>9</v>
      </c>
      <c r="M5793">
        <v>57</v>
      </c>
      <c r="N5793">
        <v>53</v>
      </c>
      <c r="O5793">
        <v>37039639.639639638</v>
      </c>
      <c r="P5793">
        <v>30381081.081081077</v>
      </c>
      <c r="Q5793">
        <v>553</v>
      </c>
      <c r="R5793">
        <v>230</v>
      </c>
      <c r="S5793">
        <v>50186133.333333336</v>
      </c>
      <c r="T5793">
        <v>46469315.315315314</v>
      </c>
      <c r="U5793">
        <v>28013783.783783779</v>
      </c>
      <c r="V5793">
        <v>21170720.720720723</v>
      </c>
      <c r="W5793">
        <v>2276.000000002</v>
      </c>
      <c r="X5793">
        <v>2332.374999999</v>
      </c>
    </row>
    <row r="5794" spans="1:24">
      <c r="A5794" s="7" t="s">
        <v>6767</v>
      </c>
      <c r="B5794" s="13" t="s">
        <v>803</v>
      </c>
      <c r="C5794">
        <v>20848775.519800905</v>
      </c>
      <c r="D5794">
        <v>19821186.936250463</v>
      </c>
      <c r="E5794">
        <v>38513.513513516002</v>
      </c>
      <c r="F5794">
        <v>9909.9099099100004</v>
      </c>
      <c r="G5794">
        <v>8</v>
      </c>
      <c r="H5794">
        <v>3</v>
      </c>
      <c r="I5794">
        <v>5</v>
      </c>
      <c r="J5794">
        <v>2</v>
      </c>
      <c r="M5794">
        <v>10</v>
      </c>
      <c r="N5794">
        <v>5</v>
      </c>
      <c r="O5794">
        <v>2789864.8648648662</v>
      </c>
      <c r="P5794">
        <v>4234234.2342342343</v>
      </c>
      <c r="Q5794">
        <v>20</v>
      </c>
      <c r="R5794">
        <v>23</v>
      </c>
      <c r="S5794">
        <v>4475099.0990990996</v>
      </c>
      <c r="T5794">
        <v>4424950.4504504511</v>
      </c>
      <c r="U5794">
        <v>2629909.909909911</v>
      </c>
      <c r="V5794">
        <v>2650270.2702702703</v>
      </c>
      <c r="W5794">
        <v>682.08333333600001</v>
      </c>
      <c r="X5794">
        <v>688.91666666499998</v>
      </c>
    </row>
    <row r="5795" spans="1:24">
      <c r="A5795" s="7" t="s">
        <v>6768</v>
      </c>
      <c r="B5795" s="13" t="s">
        <v>1298</v>
      </c>
      <c r="C5795">
        <v>122148865.51219815</v>
      </c>
      <c r="D5795">
        <v>128681714.29589477</v>
      </c>
      <c r="E5795">
        <v>310333.33333333401</v>
      </c>
      <c r="F5795">
        <v>18018.01801802</v>
      </c>
      <c r="G5795">
        <v>33</v>
      </c>
      <c r="H5795">
        <v>39</v>
      </c>
      <c r="I5795">
        <v>1</v>
      </c>
      <c r="J5795">
        <v>4</v>
      </c>
      <c r="M5795">
        <v>72</v>
      </c>
      <c r="N5795">
        <v>67</v>
      </c>
      <c r="O5795">
        <v>14677900.900900899</v>
      </c>
      <c r="P5795">
        <v>11589369.369369367</v>
      </c>
      <c r="Q5795">
        <v>9</v>
      </c>
      <c r="R5795">
        <v>58</v>
      </c>
      <c r="S5795">
        <v>32497234.234234232</v>
      </c>
      <c r="T5795">
        <v>35077842.342342339</v>
      </c>
      <c r="U5795">
        <v>15228828.82882883</v>
      </c>
      <c r="V5795">
        <v>11076846.846846847</v>
      </c>
      <c r="W5795">
        <v>2629.999999999</v>
      </c>
      <c r="X5795">
        <v>2765.750000004</v>
      </c>
    </row>
    <row r="5796" spans="1:24">
      <c r="A5796" s="7" t="s">
        <v>6769</v>
      </c>
      <c r="B5796" s="13" t="s">
        <v>1298</v>
      </c>
      <c r="C5796">
        <v>302515100.14491886</v>
      </c>
      <c r="D5796">
        <v>296863981.14411455</v>
      </c>
      <c r="E5796">
        <v>2486623.4234234248</v>
      </c>
      <c r="F5796">
        <v>298628363.96396399</v>
      </c>
      <c r="G5796">
        <v>88</v>
      </c>
      <c r="H5796">
        <v>117</v>
      </c>
      <c r="I5796">
        <v>13</v>
      </c>
      <c r="J5796">
        <v>18</v>
      </c>
      <c r="K5796">
        <v>3</v>
      </c>
      <c r="M5796">
        <v>182</v>
      </c>
      <c r="N5796">
        <v>265</v>
      </c>
      <c r="O5796">
        <v>43903621.621621624</v>
      </c>
      <c r="P5796">
        <v>74765315.315315306</v>
      </c>
      <c r="Q5796">
        <v>98</v>
      </c>
      <c r="R5796">
        <v>209</v>
      </c>
      <c r="S5796">
        <v>82077594.594594598</v>
      </c>
      <c r="T5796">
        <v>86734772.972972959</v>
      </c>
      <c r="U5796">
        <v>49489549.54954955</v>
      </c>
      <c r="V5796">
        <v>70230540.540540546</v>
      </c>
      <c r="W5796">
        <v>5198.249999998</v>
      </c>
      <c r="X5796">
        <v>5334.8333333379996</v>
      </c>
    </row>
    <row r="5797" spans="1:24">
      <c r="A5797" s="7" t="s">
        <v>6770</v>
      </c>
      <c r="B5797" s="13" t="s">
        <v>1298</v>
      </c>
      <c r="C5797">
        <v>285668889.74209571</v>
      </c>
      <c r="D5797">
        <v>290289813.78676909</v>
      </c>
      <c r="E5797">
        <v>1117163776.5765765</v>
      </c>
      <c r="F5797">
        <v>329348108.1081081</v>
      </c>
      <c r="G5797">
        <v>107</v>
      </c>
      <c r="H5797">
        <v>276</v>
      </c>
      <c r="I5797">
        <v>15</v>
      </c>
      <c r="J5797">
        <v>21</v>
      </c>
      <c r="K5797">
        <v>2</v>
      </c>
      <c r="M5797">
        <v>465</v>
      </c>
      <c r="N5797">
        <v>867</v>
      </c>
      <c r="O5797">
        <v>200256674.77477476</v>
      </c>
      <c r="P5797">
        <v>143107837.83783782</v>
      </c>
      <c r="Q5797">
        <v>974</v>
      </c>
      <c r="R5797">
        <v>345</v>
      </c>
      <c r="S5797">
        <v>98559414.414414406</v>
      </c>
      <c r="T5797">
        <v>97859337.83783783</v>
      </c>
      <c r="U5797">
        <v>188440043.24324325</v>
      </c>
      <c r="V5797">
        <v>119032565.76576576</v>
      </c>
      <c r="W5797">
        <v>6208.5416666700003</v>
      </c>
      <c r="X5797">
        <v>6415.1250000029995</v>
      </c>
    </row>
    <row r="5798" spans="1:24">
      <c r="A5798" s="7" t="s">
        <v>6771</v>
      </c>
      <c r="B5798" s="13" t="s">
        <v>1298</v>
      </c>
      <c r="C5798">
        <v>178231767.43619913</v>
      </c>
      <c r="D5798">
        <v>181340647.71953738</v>
      </c>
      <c r="E5798">
        <v>1280927.927927928</v>
      </c>
      <c r="F5798">
        <v>61261.261261262996</v>
      </c>
      <c r="G5798">
        <v>61</v>
      </c>
      <c r="H5798">
        <v>45</v>
      </c>
      <c r="I5798">
        <v>4</v>
      </c>
      <c r="J5798">
        <v>3</v>
      </c>
      <c r="M5798">
        <v>180</v>
      </c>
      <c r="N5798">
        <v>105</v>
      </c>
      <c r="O5798">
        <v>12673000</v>
      </c>
      <c r="P5798">
        <v>21474054.054054052</v>
      </c>
      <c r="Q5798">
        <v>26</v>
      </c>
      <c r="R5798">
        <v>312</v>
      </c>
      <c r="S5798">
        <v>47650418.918918923</v>
      </c>
      <c r="T5798">
        <v>46435063.063063055</v>
      </c>
      <c r="U5798">
        <v>14207117.117117118</v>
      </c>
      <c r="V5798">
        <v>22127297.297297299</v>
      </c>
      <c r="W5798">
        <v>3249.9166666669998</v>
      </c>
      <c r="X5798">
        <v>3277.1666666649999</v>
      </c>
    </row>
    <row r="5799" spans="1:24">
      <c r="A5799" s="7" t="s">
        <v>6772</v>
      </c>
      <c r="B5799" s="13" t="s">
        <v>1298</v>
      </c>
      <c r="C5799">
        <v>326117842.93787611</v>
      </c>
      <c r="D5799">
        <v>334746288.52403754</v>
      </c>
      <c r="E5799">
        <v>2768068.4684684668</v>
      </c>
      <c r="F5799">
        <v>790540.54054054699</v>
      </c>
      <c r="G5799">
        <v>115</v>
      </c>
      <c r="H5799">
        <v>123</v>
      </c>
      <c r="I5799">
        <v>11</v>
      </c>
      <c r="J5799">
        <v>21</v>
      </c>
      <c r="K5799">
        <v>6</v>
      </c>
      <c r="M5799">
        <v>978</v>
      </c>
      <c r="N5799">
        <v>288</v>
      </c>
      <c r="O5799">
        <v>55067257.657657661</v>
      </c>
      <c r="P5799">
        <v>65483693.69369369</v>
      </c>
      <c r="Q5799">
        <v>785</v>
      </c>
      <c r="R5799">
        <v>386</v>
      </c>
      <c r="S5799">
        <v>100866554.05405405</v>
      </c>
      <c r="T5799">
        <v>95365171.171171159</v>
      </c>
      <c r="U5799">
        <v>58073333.333333328</v>
      </c>
      <c r="V5799">
        <v>63718918.918918923</v>
      </c>
      <c r="W5799">
        <v>6396.1666666700003</v>
      </c>
      <c r="X5799">
        <v>6449.0416666679994</v>
      </c>
    </row>
    <row r="5800" spans="1:24">
      <c r="A5800" s="7" t="s">
        <v>6773</v>
      </c>
      <c r="B5800" s="13" t="s">
        <v>900</v>
      </c>
      <c r="C5800">
        <v>502651590.99167538</v>
      </c>
      <c r="D5800">
        <v>474805667.7802701</v>
      </c>
      <c r="E5800">
        <v>37456953.153153151</v>
      </c>
      <c r="F5800">
        <v>24377289.189189192</v>
      </c>
      <c r="G5800">
        <v>121</v>
      </c>
      <c r="H5800">
        <v>68</v>
      </c>
      <c r="I5800">
        <v>17</v>
      </c>
      <c r="J5800">
        <v>19</v>
      </c>
      <c r="K5800">
        <v>1</v>
      </c>
      <c r="M5800">
        <v>341</v>
      </c>
      <c r="N5800">
        <v>278</v>
      </c>
      <c r="O5800">
        <v>1500709112.6126127</v>
      </c>
      <c r="P5800">
        <v>1082551450.4504504</v>
      </c>
      <c r="Q5800">
        <v>345</v>
      </c>
      <c r="R5800">
        <v>267</v>
      </c>
      <c r="S5800">
        <v>97796336.036036044</v>
      </c>
      <c r="T5800">
        <v>99630067.567567557</v>
      </c>
      <c r="U5800">
        <v>1504560990.9909911</v>
      </c>
      <c r="V5800">
        <v>1079392801.8018019</v>
      </c>
      <c r="W5800">
        <v>12526.999999993001</v>
      </c>
      <c r="X5800">
        <v>12032.791666672001</v>
      </c>
    </row>
    <row r="5801" spans="1:24">
      <c r="A5801" s="7" t="s">
        <v>6774</v>
      </c>
      <c r="B5801" s="13" t="s">
        <v>1755</v>
      </c>
      <c r="C5801">
        <v>384508590.14949524</v>
      </c>
      <c r="D5801">
        <v>391122941.4254542</v>
      </c>
      <c r="E5801">
        <v>279581.08108108002</v>
      </c>
      <c r="F5801">
        <v>51351.351351352998</v>
      </c>
      <c r="G5801">
        <v>78</v>
      </c>
      <c r="H5801">
        <v>94</v>
      </c>
      <c r="I5801">
        <v>10</v>
      </c>
      <c r="J5801">
        <v>6</v>
      </c>
      <c r="M5801">
        <v>103</v>
      </c>
      <c r="N5801">
        <v>111</v>
      </c>
      <c r="O5801">
        <v>89384025.225225225</v>
      </c>
      <c r="P5801">
        <v>71451441.441441447</v>
      </c>
      <c r="Q5801">
        <v>160</v>
      </c>
      <c r="R5801">
        <v>134</v>
      </c>
      <c r="S5801">
        <v>133090153.15315315</v>
      </c>
      <c r="T5801">
        <v>136195130.63063061</v>
      </c>
      <c r="U5801">
        <v>31037477.477477476</v>
      </c>
      <c r="V5801">
        <v>72027387.387387395</v>
      </c>
      <c r="W5801">
        <v>8357.5416666660003</v>
      </c>
      <c r="X5801">
        <v>8497.4583333310002</v>
      </c>
    </row>
    <row r="5802" spans="1:24">
      <c r="A5802" s="7" t="s">
        <v>6775</v>
      </c>
      <c r="B5802" s="13" t="s">
        <v>904</v>
      </c>
      <c r="C5802">
        <v>19854766.942241576</v>
      </c>
      <c r="D5802">
        <v>18935442.511152592</v>
      </c>
      <c r="E5802">
        <v>911711.71171171195</v>
      </c>
      <c r="F5802">
        <v>275675.67567567597</v>
      </c>
      <c r="G5802">
        <v>14</v>
      </c>
      <c r="H5802">
        <v>13</v>
      </c>
      <c r="I5802">
        <v>2</v>
      </c>
      <c r="J5802">
        <v>1</v>
      </c>
      <c r="M5802">
        <v>16</v>
      </c>
      <c r="N5802">
        <v>14</v>
      </c>
      <c r="O5802">
        <v>911711.71171171195</v>
      </c>
      <c r="P5802">
        <v>1196756.756756756</v>
      </c>
      <c r="R5802">
        <v>8</v>
      </c>
      <c r="S5802">
        <v>3160387.3873873879</v>
      </c>
      <c r="T5802">
        <v>2373259.4594594589</v>
      </c>
      <c r="U5802">
        <v>527027.02702702698</v>
      </c>
      <c r="V5802">
        <v>1302612.6126126121</v>
      </c>
      <c r="W5802">
        <v>263.125</v>
      </c>
      <c r="X5802">
        <v>234.5</v>
      </c>
    </row>
    <row r="5803" spans="1:24">
      <c r="A5803" s="7" t="s">
        <v>6776</v>
      </c>
      <c r="B5803" s="13" t="s">
        <v>1435</v>
      </c>
      <c r="C5803">
        <v>122570911.18974282</v>
      </c>
      <c r="D5803">
        <v>134976104.32280231</v>
      </c>
      <c r="E5803">
        <v>23345630.630630631</v>
      </c>
      <c r="F5803">
        <v>58561486.486486487</v>
      </c>
      <c r="G5803">
        <v>71</v>
      </c>
      <c r="H5803">
        <v>48</v>
      </c>
      <c r="I5803">
        <v>3</v>
      </c>
      <c r="J5803">
        <v>1</v>
      </c>
      <c r="K5803">
        <v>1</v>
      </c>
      <c r="M5803">
        <v>94</v>
      </c>
      <c r="N5803">
        <v>55</v>
      </c>
      <c r="O5803">
        <v>18428828.828828827</v>
      </c>
      <c r="P5803">
        <v>24078378.378378373</v>
      </c>
      <c r="Q5803">
        <v>199</v>
      </c>
      <c r="R5803">
        <v>170</v>
      </c>
      <c r="S5803">
        <v>40988687.387387387</v>
      </c>
      <c r="T5803">
        <v>47329211.711711712</v>
      </c>
      <c r="U5803">
        <v>17990090.090090089</v>
      </c>
      <c r="V5803">
        <v>22102522.522522524</v>
      </c>
      <c r="W5803">
        <v>4740.0416666660003</v>
      </c>
      <c r="X5803">
        <v>5019.7500000010004</v>
      </c>
    </row>
    <row r="5804" spans="1:24">
      <c r="A5804" s="7" t="s">
        <v>637</v>
      </c>
      <c r="B5804" s="13" t="s">
        <v>981</v>
      </c>
      <c r="C5804">
        <v>497342202.17601699</v>
      </c>
      <c r="D5804">
        <v>471302282.90810561</v>
      </c>
      <c r="E5804">
        <v>3530630.630630631</v>
      </c>
      <c r="F5804">
        <v>2166306.3063063072</v>
      </c>
      <c r="G5804">
        <v>227</v>
      </c>
      <c r="H5804">
        <v>122</v>
      </c>
      <c r="I5804">
        <v>14</v>
      </c>
      <c r="J5804">
        <v>8</v>
      </c>
      <c r="K5804">
        <v>2</v>
      </c>
      <c r="M5804">
        <v>809</v>
      </c>
      <c r="N5804">
        <v>267</v>
      </c>
      <c r="O5804">
        <v>59889774.774774767</v>
      </c>
      <c r="P5804">
        <v>71932522.522522539</v>
      </c>
      <c r="Q5804">
        <v>130</v>
      </c>
      <c r="R5804">
        <v>541</v>
      </c>
      <c r="S5804">
        <v>131661155.85585585</v>
      </c>
      <c r="T5804">
        <v>114635738.73873875</v>
      </c>
      <c r="U5804">
        <v>59080178.378378384</v>
      </c>
      <c r="V5804">
        <v>62062972.972972974</v>
      </c>
      <c r="W5804">
        <v>9239.625000004</v>
      </c>
      <c r="X5804">
        <v>9416.7083333369992</v>
      </c>
    </row>
    <row r="5805" spans="1:24">
      <c r="A5805" s="7" t="s">
        <v>6777</v>
      </c>
      <c r="B5805" s="13" t="s">
        <v>2571</v>
      </c>
      <c r="C5805">
        <v>4544399664.5245152</v>
      </c>
      <c r="D5805">
        <v>4645700859.483551</v>
      </c>
      <c r="E5805">
        <v>1381134252.2522523</v>
      </c>
      <c r="F5805">
        <v>2544361879.2792792</v>
      </c>
      <c r="G5805">
        <v>1077</v>
      </c>
      <c r="H5805">
        <v>631</v>
      </c>
      <c r="I5805">
        <v>41</v>
      </c>
      <c r="J5805">
        <v>45</v>
      </c>
      <c r="K5805">
        <v>32</v>
      </c>
      <c r="M5805">
        <v>2103</v>
      </c>
      <c r="N5805">
        <v>1292</v>
      </c>
      <c r="O5805">
        <v>967870506.30630624</v>
      </c>
      <c r="P5805">
        <v>219728362.16216218</v>
      </c>
      <c r="Q5805">
        <v>861</v>
      </c>
      <c r="R5805">
        <v>1482</v>
      </c>
      <c r="S5805">
        <v>1734923236.9369371</v>
      </c>
      <c r="T5805">
        <v>1861375389.189189</v>
      </c>
      <c r="U5805">
        <v>120571441.44144145</v>
      </c>
      <c r="V5805">
        <v>154428088.2882883</v>
      </c>
      <c r="W5805">
        <v>100684.208333331</v>
      </c>
      <c r="X5805">
        <v>107768.04166666299</v>
      </c>
    </row>
    <row r="5806" spans="1:24">
      <c r="A5806" s="7" t="s">
        <v>6778</v>
      </c>
      <c r="B5806" s="13" t="s">
        <v>1323</v>
      </c>
      <c r="C5806">
        <v>1068186338.529778</v>
      </c>
      <c r="D5806">
        <v>1084372214.7789335</v>
      </c>
      <c r="E5806">
        <v>2468355.8558558612</v>
      </c>
      <c r="F5806">
        <v>1853855.8558558549</v>
      </c>
      <c r="G5806">
        <v>299</v>
      </c>
      <c r="H5806">
        <v>301</v>
      </c>
      <c r="I5806">
        <v>19</v>
      </c>
      <c r="J5806">
        <v>35</v>
      </c>
      <c r="K5806">
        <v>8</v>
      </c>
      <c r="M5806">
        <v>444</v>
      </c>
      <c r="N5806">
        <v>506</v>
      </c>
      <c r="O5806">
        <v>113218423.42342341</v>
      </c>
      <c r="P5806">
        <v>130552342.34234235</v>
      </c>
      <c r="Q5806">
        <v>459</v>
      </c>
      <c r="R5806">
        <v>494</v>
      </c>
      <c r="S5806">
        <v>266825063.06306306</v>
      </c>
      <c r="T5806">
        <v>272334180.18018019</v>
      </c>
      <c r="U5806">
        <v>105047655.85585585</v>
      </c>
      <c r="V5806">
        <v>106975673.87387387</v>
      </c>
      <c r="W5806">
        <v>30735.875000011001</v>
      </c>
      <c r="X5806">
        <v>30595</v>
      </c>
    </row>
    <row r="5807" spans="1:24">
      <c r="A5807" s="7" t="s">
        <v>6779</v>
      </c>
      <c r="B5807" s="13" t="s">
        <v>1247</v>
      </c>
      <c r="C5807">
        <v>1009460675.0601556</v>
      </c>
      <c r="D5807">
        <v>984981059.03051543</v>
      </c>
      <c r="E5807">
        <v>1009909.9099099101</v>
      </c>
      <c r="F5807">
        <v>10220904.504504504</v>
      </c>
      <c r="G5807">
        <v>308</v>
      </c>
      <c r="H5807">
        <v>317</v>
      </c>
      <c r="I5807">
        <v>20</v>
      </c>
      <c r="J5807">
        <v>22</v>
      </c>
      <c r="M5807">
        <v>368</v>
      </c>
      <c r="N5807">
        <v>394</v>
      </c>
      <c r="O5807">
        <v>66876981.981981985</v>
      </c>
      <c r="P5807">
        <v>62487245.945945941</v>
      </c>
      <c r="Q5807">
        <v>342</v>
      </c>
      <c r="R5807">
        <v>384</v>
      </c>
      <c r="S5807">
        <v>230537430.63063061</v>
      </c>
      <c r="T5807">
        <v>220411785.58558559</v>
      </c>
      <c r="U5807">
        <v>50177023.423423424</v>
      </c>
      <c r="V5807">
        <v>52957789.189189188</v>
      </c>
      <c r="W5807">
        <v>28836.416666661</v>
      </c>
      <c r="X5807">
        <v>27020.291666665998</v>
      </c>
    </row>
    <row r="5808" spans="1:24">
      <c r="A5808" s="7" t="s">
        <v>6780</v>
      </c>
      <c r="B5808" s="13" t="s">
        <v>1286</v>
      </c>
      <c r="C5808">
        <v>657730329.85809374</v>
      </c>
      <c r="D5808">
        <v>676830196.41293287</v>
      </c>
      <c r="E5808">
        <v>12343243.243243244</v>
      </c>
      <c r="F5808">
        <v>464864.86486486997</v>
      </c>
      <c r="G5808">
        <v>311</v>
      </c>
      <c r="H5808">
        <v>200</v>
      </c>
      <c r="I5808">
        <v>16</v>
      </c>
      <c r="J5808">
        <v>22</v>
      </c>
      <c r="K5808">
        <v>1</v>
      </c>
      <c r="M5808">
        <v>400</v>
      </c>
      <c r="N5808">
        <v>283</v>
      </c>
      <c r="O5808">
        <v>39802612.612612605</v>
      </c>
      <c r="P5808">
        <v>69997702.702702701</v>
      </c>
      <c r="Q5808">
        <v>451</v>
      </c>
      <c r="R5808">
        <v>159</v>
      </c>
      <c r="S5808">
        <v>260251355.85585588</v>
      </c>
      <c r="T5808">
        <v>263646630.63063061</v>
      </c>
      <c r="U5808">
        <v>33185354.954954959</v>
      </c>
      <c r="V5808">
        <v>68752745.945945948</v>
      </c>
      <c r="W5808">
        <v>24517.583333331</v>
      </c>
      <c r="X5808">
        <v>24496.958333334002</v>
      </c>
    </row>
    <row r="5809" spans="1:24">
      <c r="A5809" s="7" t="s">
        <v>6781</v>
      </c>
      <c r="B5809" s="13" t="s">
        <v>2010</v>
      </c>
      <c r="C5809">
        <v>609676618.30984676</v>
      </c>
      <c r="D5809">
        <v>613106304.48433399</v>
      </c>
      <c r="E5809">
        <v>945045.04504504905</v>
      </c>
      <c r="F5809">
        <v>138824423.42342341</v>
      </c>
      <c r="G5809">
        <v>165</v>
      </c>
      <c r="H5809">
        <v>193</v>
      </c>
      <c r="I5809">
        <v>13</v>
      </c>
      <c r="J5809">
        <v>23</v>
      </c>
      <c r="K5809">
        <v>1</v>
      </c>
      <c r="M5809">
        <v>266</v>
      </c>
      <c r="N5809">
        <v>277</v>
      </c>
      <c r="O5809">
        <v>21599459.459459458</v>
      </c>
      <c r="P5809">
        <v>87946171.171171173</v>
      </c>
      <c r="Q5809">
        <v>56</v>
      </c>
      <c r="R5809">
        <v>331</v>
      </c>
      <c r="S5809">
        <v>112018169.36936937</v>
      </c>
      <c r="T5809">
        <v>110523263.96396396</v>
      </c>
      <c r="U5809">
        <v>19702972.972972974</v>
      </c>
      <c r="V5809">
        <v>92838918.918918923</v>
      </c>
      <c r="W5809">
        <v>18168.25</v>
      </c>
      <c r="X5809">
        <v>17120.583333332001</v>
      </c>
    </row>
    <row r="5810" spans="1:24">
      <c r="A5810" s="7" t="s">
        <v>6782</v>
      </c>
      <c r="B5810" s="13" t="s">
        <v>2024</v>
      </c>
      <c r="C5810">
        <v>643249534.40796399</v>
      </c>
      <c r="D5810">
        <v>652664180.61883998</v>
      </c>
      <c r="E5810">
        <v>9019468.4684684705</v>
      </c>
      <c r="F5810">
        <v>20166756.756756756</v>
      </c>
      <c r="G5810">
        <v>322</v>
      </c>
      <c r="H5810">
        <v>217</v>
      </c>
      <c r="I5810">
        <v>9</v>
      </c>
      <c r="J5810">
        <v>11</v>
      </c>
      <c r="K5810">
        <v>2</v>
      </c>
      <c r="M5810">
        <v>410</v>
      </c>
      <c r="N5810">
        <v>353</v>
      </c>
      <c r="O5810">
        <v>43241441.441441447</v>
      </c>
      <c r="P5810">
        <v>48732387.387387387</v>
      </c>
      <c r="Q5810">
        <v>246</v>
      </c>
      <c r="R5810">
        <v>543</v>
      </c>
      <c r="S5810">
        <v>146974577.47747749</v>
      </c>
      <c r="T5810">
        <v>155174714.41441441</v>
      </c>
      <c r="U5810">
        <v>36605045.045045048</v>
      </c>
      <c r="V5810">
        <v>41813286.486486487</v>
      </c>
      <c r="W5810">
        <v>21502.958333333001</v>
      </c>
      <c r="X5810">
        <v>21807.958333334002</v>
      </c>
    </row>
    <row r="5811" spans="1:24">
      <c r="A5811" s="7" t="s">
        <v>6783</v>
      </c>
      <c r="B5811" s="13" t="s">
        <v>1498</v>
      </c>
      <c r="C5811">
        <v>149494954.02561614</v>
      </c>
      <c r="D5811">
        <v>147298053.46543014</v>
      </c>
      <c r="E5811">
        <v>784234.23423423397</v>
      </c>
      <c r="F5811">
        <v>84684.684684687003</v>
      </c>
      <c r="G5811">
        <v>275</v>
      </c>
      <c r="H5811">
        <v>50</v>
      </c>
      <c r="I5811">
        <v>11</v>
      </c>
      <c r="J5811">
        <v>13</v>
      </c>
      <c r="M5811">
        <v>1087</v>
      </c>
      <c r="N5811">
        <v>69</v>
      </c>
      <c r="O5811">
        <v>8635135.1351351384</v>
      </c>
      <c r="P5811">
        <v>66945495.495495498</v>
      </c>
      <c r="Q5811">
        <v>48</v>
      </c>
      <c r="R5811">
        <v>135</v>
      </c>
      <c r="S5811">
        <v>44801454.954954952</v>
      </c>
      <c r="T5811">
        <v>39582292.79279279</v>
      </c>
      <c r="U5811">
        <v>16660450.45045045</v>
      </c>
      <c r="V5811">
        <v>21195405.405405406</v>
      </c>
      <c r="W5811">
        <v>4999.6666666700003</v>
      </c>
      <c r="X5811">
        <v>4433.0833333319997</v>
      </c>
    </row>
    <row r="5812" spans="1:24">
      <c r="A5812" s="7" t="s">
        <v>6784</v>
      </c>
      <c r="B5812" s="13" t="s">
        <v>3290</v>
      </c>
      <c r="C5812">
        <v>500368625.06516057</v>
      </c>
      <c r="D5812">
        <v>521461657.07675755</v>
      </c>
      <c r="E5812">
        <v>283296846.84684682</v>
      </c>
      <c r="F5812">
        <v>2111486.4864864922</v>
      </c>
      <c r="G5812">
        <v>101</v>
      </c>
      <c r="H5812">
        <v>144</v>
      </c>
      <c r="I5812">
        <v>6</v>
      </c>
      <c r="J5812">
        <v>6</v>
      </c>
      <c r="K5812">
        <v>1</v>
      </c>
      <c r="M5812">
        <v>148</v>
      </c>
      <c r="N5812">
        <v>175</v>
      </c>
      <c r="O5812">
        <v>27380630.630630631</v>
      </c>
      <c r="P5812">
        <v>152612432.43243244</v>
      </c>
      <c r="Q5812">
        <v>230</v>
      </c>
      <c r="R5812">
        <v>113</v>
      </c>
      <c r="S5812">
        <v>123574995.4954955</v>
      </c>
      <c r="T5812">
        <v>129550238.73873875</v>
      </c>
      <c r="U5812">
        <v>29758918.918918915</v>
      </c>
      <c r="V5812">
        <v>32857477.477477476</v>
      </c>
      <c r="W5812">
        <v>12512.166666667999</v>
      </c>
      <c r="X5812">
        <v>13160.375000005</v>
      </c>
    </row>
    <row r="5813" spans="1:24">
      <c r="A5813" s="7" t="s">
        <v>6785</v>
      </c>
      <c r="B5813" s="13" t="s">
        <v>2507</v>
      </c>
      <c r="C5813">
        <v>99836360.730582088</v>
      </c>
      <c r="D5813">
        <v>99889937.574765354</v>
      </c>
      <c r="E5813">
        <v>12612.612612613</v>
      </c>
      <c r="F5813">
        <v>87387.387387387993</v>
      </c>
      <c r="G5813">
        <v>34</v>
      </c>
      <c r="H5813">
        <v>91</v>
      </c>
      <c r="I5813">
        <v>3</v>
      </c>
      <c r="J5813">
        <v>5</v>
      </c>
      <c r="M5813">
        <v>54</v>
      </c>
      <c r="N5813">
        <v>130</v>
      </c>
      <c r="O5813">
        <v>14414.414414415</v>
      </c>
      <c r="P5813">
        <v>413513.51351351402</v>
      </c>
      <c r="Q5813">
        <v>14</v>
      </c>
      <c r="R5813">
        <v>43</v>
      </c>
      <c r="S5813">
        <v>9056090.9909909908</v>
      </c>
      <c r="T5813">
        <v>11017761.261261262</v>
      </c>
      <c r="U5813">
        <v>189189.18918918999</v>
      </c>
      <c r="V5813">
        <v>556306.30630630697</v>
      </c>
      <c r="W5813">
        <v>1321.7083333360001</v>
      </c>
      <c r="X5813">
        <v>1273.750000002</v>
      </c>
    </row>
    <row r="5814" spans="1:24">
      <c r="A5814" s="7" t="s">
        <v>6786</v>
      </c>
      <c r="B5814" s="13" t="s">
        <v>2507</v>
      </c>
      <c r="C5814">
        <v>76454183.45029892</v>
      </c>
      <c r="D5814">
        <v>77883382.988061264</v>
      </c>
      <c r="E5814">
        <v>3603.603603604</v>
      </c>
      <c r="F5814">
        <v>12612.612612614001</v>
      </c>
      <c r="G5814">
        <v>21</v>
      </c>
      <c r="H5814">
        <v>32</v>
      </c>
      <c r="I5814">
        <v>1</v>
      </c>
      <c r="J5814">
        <v>3</v>
      </c>
      <c r="M5814">
        <v>25</v>
      </c>
      <c r="N5814">
        <v>48</v>
      </c>
      <c r="O5814">
        <v>3603.603603604</v>
      </c>
      <c r="P5814">
        <v>120720.72072072201</v>
      </c>
      <c r="Q5814">
        <v>13</v>
      </c>
      <c r="R5814">
        <v>9</v>
      </c>
      <c r="S5814">
        <v>10752666.666666666</v>
      </c>
      <c r="T5814">
        <v>11441804.504504504</v>
      </c>
      <c r="U5814">
        <v>175675.675675676</v>
      </c>
      <c r="V5814">
        <v>121621.621621623</v>
      </c>
      <c r="W5814">
        <v>1037.9583333339999</v>
      </c>
      <c r="X5814">
        <v>1021.708333335</v>
      </c>
    </row>
    <row r="5815" spans="1:24">
      <c r="A5815" s="7" t="s">
        <v>6787</v>
      </c>
      <c r="B5815" s="13" t="s">
        <v>4068</v>
      </c>
      <c r="C5815">
        <v>136323340.22269067</v>
      </c>
      <c r="D5815">
        <v>146001359.24192175</v>
      </c>
      <c r="E5815">
        <v>1526297.297297298</v>
      </c>
      <c r="F5815">
        <v>407207.20720720902</v>
      </c>
      <c r="G5815">
        <v>54</v>
      </c>
      <c r="H5815">
        <v>56</v>
      </c>
      <c r="I5815">
        <v>4</v>
      </c>
      <c r="J5815">
        <v>4</v>
      </c>
      <c r="M5815">
        <v>70</v>
      </c>
      <c r="N5815">
        <v>77</v>
      </c>
      <c r="O5815">
        <v>15125396.396396393</v>
      </c>
      <c r="P5815">
        <v>16761711.711711714</v>
      </c>
      <c r="Q5815">
        <v>30</v>
      </c>
      <c r="R5815">
        <v>20</v>
      </c>
      <c r="S5815">
        <v>28079635.135135137</v>
      </c>
      <c r="T5815">
        <v>34587621.621621616</v>
      </c>
      <c r="U5815">
        <v>15618828.828828828</v>
      </c>
      <c r="V5815">
        <v>19698918.918918919</v>
      </c>
      <c r="W5815">
        <v>3350.9583333370001</v>
      </c>
      <c r="X5815">
        <v>3287.4583333340001</v>
      </c>
    </row>
    <row r="5816" spans="1:24">
      <c r="A5816" s="7" t="s">
        <v>6788</v>
      </c>
      <c r="B5816" s="13" t="s">
        <v>1307</v>
      </c>
      <c r="C5816">
        <v>396211964.32221341</v>
      </c>
      <c r="D5816">
        <v>404710842.96372211</v>
      </c>
      <c r="E5816">
        <v>10739639.639639642</v>
      </c>
      <c r="F5816">
        <v>135135.13513513899</v>
      </c>
      <c r="G5816">
        <v>73</v>
      </c>
      <c r="H5816">
        <v>108</v>
      </c>
      <c r="I5816">
        <v>16</v>
      </c>
      <c r="J5816">
        <v>22</v>
      </c>
      <c r="K5816">
        <v>1</v>
      </c>
      <c r="M5816">
        <v>215</v>
      </c>
      <c r="N5816">
        <v>174</v>
      </c>
      <c r="O5816">
        <v>67949369.369369373</v>
      </c>
      <c r="P5816">
        <v>134441171.17117119</v>
      </c>
      <c r="Q5816">
        <v>399</v>
      </c>
      <c r="R5816">
        <v>466</v>
      </c>
      <c r="S5816">
        <v>121695523.42342342</v>
      </c>
      <c r="T5816">
        <v>131973990.990991</v>
      </c>
      <c r="U5816">
        <v>74871261.261261269</v>
      </c>
      <c r="V5816">
        <v>122237837.83783782</v>
      </c>
      <c r="W5816">
        <v>6702.8333333350001</v>
      </c>
      <c r="X5816">
        <v>7179.1250000099999</v>
      </c>
    </row>
    <row r="5817" spans="1:24">
      <c r="A5817" s="7" t="s">
        <v>6789</v>
      </c>
      <c r="B5817" s="13" t="s">
        <v>1409</v>
      </c>
      <c r="C5817">
        <v>624550776.32564163</v>
      </c>
      <c r="D5817">
        <v>635824878.13732553</v>
      </c>
      <c r="E5817">
        <v>359292844.14414412</v>
      </c>
      <c r="F5817">
        <v>57518263.963963985</v>
      </c>
      <c r="G5817">
        <v>810</v>
      </c>
      <c r="H5817">
        <v>250</v>
      </c>
      <c r="I5817">
        <v>20</v>
      </c>
      <c r="J5817">
        <v>31</v>
      </c>
      <c r="K5817">
        <v>2</v>
      </c>
      <c r="M5817">
        <v>1163</v>
      </c>
      <c r="N5817">
        <v>494</v>
      </c>
      <c r="O5817">
        <v>192458491.8918919</v>
      </c>
      <c r="P5817">
        <v>227154594.5945946</v>
      </c>
      <c r="Q5817">
        <v>940</v>
      </c>
      <c r="R5817">
        <v>444</v>
      </c>
      <c r="S5817">
        <v>275022184.68468469</v>
      </c>
      <c r="T5817">
        <v>274970941.44144142</v>
      </c>
      <c r="U5817">
        <v>204147837.83783782</v>
      </c>
      <c r="V5817">
        <v>237174274.77477479</v>
      </c>
      <c r="W5817">
        <v>16295.958333331</v>
      </c>
      <c r="X5817">
        <v>15941.75</v>
      </c>
    </row>
    <row r="5818" spans="1:24">
      <c r="A5818" s="7" t="s">
        <v>6790</v>
      </c>
      <c r="B5818" s="13" t="s">
        <v>1307</v>
      </c>
      <c r="C5818">
        <v>246912347.8361122</v>
      </c>
      <c r="D5818">
        <v>251642192.18300647</v>
      </c>
      <c r="E5818">
        <v>5780045.0450450452</v>
      </c>
      <c r="F5818">
        <v>447747.74774775002</v>
      </c>
      <c r="G5818">
        <v>43</v>
      </c>
      <c r="H5818">
        <v>72</v>
      </c>
      <c r="I5818">
        <v>3</v>
      </c>
      <c r="J5818">
        <v>10</v>
      </c>
      <c r="M5818">
        <v>93</v>
      </c>
      <c r="N5818">
        <v>198</v>
      </c>
      <c r="O5818">
        <v>21088603.603603601</v>
      </c>
      <c r="P5818">
        <v>48659459.459459469</v>
      </c>
      <c r="Q5818">
        <v>299</v>
      </c>
      <c r="R5818">
        <v>364</v>
      </c>
      <c r="S5818">
        <v>48101788.288288288</v>
      </c>
      <c r="T5818">
        <v>53522965.765765764</v>
      </c>
      <c r="U5818">
        <v>23496936.936936934</v>
      </c>
      <c r="V5818">
        <v>45931891.891891897</v>
      </c>
      <c r="W5818">
        <v>4554.250000004</v>
      </c>
      <c r="X5818">
        <v>4749.7083333350001</v>
      </c>
    </row>
    <row r="5819" spans="1:24">
      <c r="A5819" s="7" t="s">
        <v>6791</v>
      </c>
      <c r="B5819" s="13" t="s">
        <v>1050</v>
      </c>
      <c r="C5819">
        <v>169551158.50416258</v>
      </c>
      <c r="D5819">
        <v>173599484.96220618</v>
      </c>
      <c r="E5819">
        <v>599099.09909909999</v>
      </c>
      <c r="F5819">
        <v>78378.378378378999</v>
      </c>
      <c r="G5819">
        <v>56</v>
      </c>
      <c r="H5819">
        <v>70</v>
      </c>
      <c r="I5819">
        <v>6</v>
      </c>
      <c r="J5819">
        <v>4</v>
      </c>
      <c r="M5819">
        <v>112</v>
      </c>
      <c r="N5819">
        <v>113</v>
      </c>
      <c r="O5819">
        <v>29012162.162162162</v>
      </c>
      <c r="P5819">
        <v>37529279.279279277</v>
      </c>
      <c r="Q5819">
        <v>149</v>
      </c>
      <c r="R5819">
        <v>183</v>
      </c>
      <c r="S5819">
        <v>59121137.837837838</v>
      </c>
      <c r="T5819">
        <v>66596945.945945941</v>
      </c>
      <c r="U5819">
        <v>26449099.0990991</v>
      </c>
      <c r="V5819">
        <v>29548558.558558557</v>
      </c>
      <c r="W5819">
        <v>7903.1666666689998</v>
      </c>
      <c r="X5819">
        <v>7863.4166666669998</v>
      </c>
    </row>
    <row r="5820" spans="1:24">
      <c r="A5820" s="7" t="s">
        <v>6792</v>
      </c>
      <c r="B5820" s="13" t="s">
        <v>2521</v>
      </c>
      <c r="C5820">
        <v>527985190.87015676</v>
      </c>
      <c r="D5820">
        <v>507120494.74209356</v>
      </c>
      <c r="E5820">
        <v>5821566686.4864864</v>
      </c>
      <c r="F5820">
        <v>5330339362.1621618</v>
      </c>
      <c r="G5820">
        <v>311</v>
      </c>
      <c r="H5820">
        <v>239</v>
      </c>
      <c r="I5820">
        <v>15</v>
      </c>
      <c r="J5820">
        <v>22</v>
      </c>
      <c r="M5820">
        <v>395</v>
      </c>
      <c r="N5820">
        <v>349</v>
      </c>
      <c r="O5820">
        <v>5895756209.9099102</v>
      </c>
      <c r="P5820">
        <v>5571602640.5405407</v>
      </c>
      <c r="Q5820">
        <v>383</v>
      </c>
      <c r="R5820">
        <v>1311</v>
      </c>
      <c r="S5820">
        <v>164127846.84684685</v>
      </c>
      <c r="T5820">
        <v>157973261.26126128</v>
      </c>
      <c r="U5820">
        <v>6166042792.7927933</v>
      </c>
      <c r="V5820">
        <v>5340626396.3963966</v>
      </c>
      <c r="W5820">
        <v>14329.041666667999</v>
      </c>
      <c r="X5820">
        <v>13992.291666674</v>
      </c>
    </row>
    <row r="5821" spans="1:24">
      <c r="A5821" s="7" t="s">
        <v>6793</v>
      </c>
      <c r="B5821" s="13" t="s">
        <v>1305</v>
      </c>
      <c r="C5821">
        <v>17740343.072614729</v>
      </c>
      <c r="D5821">
        <v>18898192.632925399</v>
      </c>
      <c r="E5821">
        <v>8108.1081081089997</v>
      </c>
      <c r="F5821">
        <v>1801.801801802</v>
      </c>
      <c r="G5821">
        <v>3</v>
      </c>
      <c r="H5821">
        <v>5</v>
      </c>
      <c r="I5821">
        <v>3</v>
      </c>
      <c r="J5821">
        <v>1</v>
      </c>
      <c r="M5821">
        <v>10</v>
      </c>
      <c r="N5821">
        <v>11</v>
      </c>
      <c r="O5821">
        <v>332432.43243243301</v>
      </c>
      <c r="P5821">
        <v>326126.12612612598</v>
      </c>
      <c r="Q5821">
        <v>12</v>
      </c>
      <c r="R5821">
        <v>34</v>
      </c>
      <c r="S5821">
        <v>5498869.3693693699</v>
      </c>
      <c r="T5821">
        <v>5522581.0810810812</v>
      </c>
      <c r="U5821">
        <v>391441.44144144101</v>
      </c>
      <c r="V5821">
        <v>680630.630630631</v>
      </c>
      <c r="W5821">
        <v>430.66666666499998</v>
      </c>
      <c r="X5821">
        <v>412.54166666599997</v>
      </c>
    </row>
    <row r="5822" spans="1:24">
      <c r="A5822" s="7" t="s">
        <v>6794</v>
      </c>
      <c r="B5822" s="13" t="s">
        <v>701</v>
      </c>
      <c r="C5822">
        <v>138623773.98835912</v>
      </c>
      <c r="D5822">
        <v>149664521.96817228</v>
      </c>
      <c r="E5822">
        <v>1435135.1351351361</v>
      </c>
      <c r="F5822">
        <v>727927.927927927</v>
      </c>
      <c r="G5822">
        <v>22</v>
      </c>
      <c r="H5822">
        <v>43</v>
      </c>
      <c r="I5822">
        <v>5</v>
      </c>
      <c r="J5822">
        <v>2</v>
      </c>
      <c r="M5822">
        <v>39</v>
      </c>
      <c r="N5822">
        <v>54</v>
      </c>
      <c r="O5822">
        <v>14618018.018018018</v>
      </c>
      <c r="P5822">
        <v>13378378.378378376</v>
      </c>
      <c r="Q5822">
        <v>85</v>
      </c>
      <c r="R5822">
        <v>41</v>
      </c>
      <c r="S5822">
        <v>25383536.036036037</v>
      </c>
      <c r="T5822">
        <v>27173671.17117117</v>
      </c>
      <c r="U5822">
        <v>13962162.162162162</v>
      </c>
      <c r="V5822">
        <v>10970000</v>
      </c>
      <c r="W5822">
        <v>3074.7499999950001</v>
      </c>
      <c r="X5822">
        <v>2833.375000001</v>
      </c>
    </row>
    <row r="5823" spans="1:24">
      <c r="A5823" s="7" t="s">
        <v>6795</v>
      </c>
      <c r="B5823" s="13" t="s">
        <v>1498</v>
      </c>
      <c r="C5823">
        <v>273105972.48990047</v>
      </c>
      <c r="D5823">
        <v>278418539.85212809</v>
      </c>
      <c r="E5823">
        <v>1945945.945945946</v>
      </c>
      <c r="F5823">
        <v>310810.810810811</v>
      </c>
      <c r="G5823">
        <v>234</v>
      </c>
      <c r="H5823">
        <v>112</v>
      </c>
      <c r="I5823">
        <v>6</v>
      </c>
      <c r="J5823">
        <v>3</v>
      </c>
      <c r="M5823">
        <v>275</v>
      </c>
      <c r="N5823">
        <v>185</v>
      </c>
      <c r="O5823">
        <v>10458198.198198197</v>
      </c>
      <c r="P5823">
        <v>14322522.522522526</v>
      </c>
      <c r="Q5823">
        <v>83</v>
      </c>
      <c r="R5823">
        <v>401</v>
      </c>
      <c r="S5823">
        <v>56764104.504504509</v>
      </c>
      <c r="T5823">
        <v>61184292.79279279</v>
      </c>
      <c r="U5823">
        <v>7720990.9909909898</v>
      </c>
      <c r="V5823">
        <v>14449639.63963964</v>
      </c>
      <c r="W5823">
        <v>10090.166666667999</v>
      </c>
      <c r="X5823">
        <v>10493.583333328001</v>
      </c>
    </row>
    <row r="5824" spans="1:24">
      <c r="A5824" s="7" t="s">
        <v>6796</v>
      </c>
      <c r="B5824" s="13" t="s">
        <v>1523</v>
      </c>
      <c r="C5824">
        <v>288132863.40932274</v>
      </c>
      <c r="D5824">
        <v>278573311.42281753</v>
      </c>
      <c r="E5824">
        <v>2900900.9009009032</v>
      </c>
      <c r="F5824">
        <v>282882.88288288598</v>
      </c>
      <c r="G5824">
        <v>137</v>
      </c>
      <c r="H5824">
        <v>155</v>
      </c>
      <c r="I5824">
        <v>7</v>
      </c>
      <c r="J5824">
        <v>8</v>
      </c>
      <c r="M5824">
        <v>175</v>
      </c>
      <c r="N5824">
        <v>201</v>
      </c>
      <c r="O5824">
        <v>22907297.297297295</v>
      </c>
      <c r="P5824">
        <v>49393018.018018015</v>
      </c>
      <c r="Q5824">
        <v>16</v>
      </c>
      <c r="R5824">
        <v>255</v>
      </c>
      <c r="S5824">
        <v>81252662.162162155</v>
      </c>
      <c r="T5824">
        <v>82063484.684684679</v>
      </c>
      <c r="U5824">
        <v>17666576.576576579</v>
      </c>
      <c r="V5824">
        <v>31662117.117117114</v>
      </c>
      <c r="W5824">
        <v>13056.75</v>
      </c>
      <c r="X5824">
        <v>12276.666666667001</v>
      </c>
    </row>
    <row r="5825" spans="1:24">
      <c r="A5825" s="7" t="s">
        <v>6797</v>
      </c>
      <c r="B5825" s="13" t="s">
        <v>2553</v>
      </c>
      <c r="C5825">
        <v>173288790.57550091</v>
      </c>
      <c r="D5825">
        <v>178542918.34987009</v>
      </c>
      <c r="E5825">
        <v>436936.93693693698</v>
      </c>
      <c r="F5825">
        <v>62162.162162162997</v>
      </c>
      <c r="G5825">
        <v>98</v>
      </c>
      <c r="H5825">
        <v>101</v>
      </c>
      <c r="I5825">
        <v>7</v>
      </c>
      <c r="J5825">
        <v>6</v>
      </c>
      <c r="M5825">
        <v>145</v>
      </c>
      <c r="N5825">
        <v>123</v>
      </c>
      <c r="O5825">
        <v>1704954.954954956</v>
      </c>
      <c r="P5825">
        <v>5541441.441441441</v>
      </c>
      <c r="Q5825">
        <v>41</v>
      </c>
      <c r="R5825">
        <v>139</v>
      </c>
      <c r="S5825">
        <v>46216099.0990991</v>
      </c>
      <c r="T5825">
        <v>50937531.531531528</v>
      </c>
      <c r="U5825">
        <v>1871621.6216216211</v>
      </c>
      <c r="V5825">
        <v>9301801.8018018007</v>
      </c>
      <c r="W5825">
        <v>7380.9166666669998</v>
      </c>
      <c r="X5825">
        <v>7674.500000004</v>
      </c>
    </row>
    <row r="5826" spans="1:24">
      <c r="A5826" s="7" t="s">
        <v>6798</v>
      </c>
      <c r="B5826" s="13" t="s">
        <v>1413</v>
      </c>
      <c r="C5826">
        <v>45709352.067757636</v>
      </c>
      <c r="D5826">
        <v>45779238.595643938</v>
      </c>
      <c r="E5826">
        <v>48198.198198199003</v>
      </c>
      <c r="F5826">
        <v>4504.5045045050001</v>
      </c>
      <c r="G5826">
        <v>15</v>
      </c>
      <c r="H5826">
        <v>21</v>
      </c>
      <c r="I5826">
        <v>1</v>
      </c>
      <c r="J5826">
        <v>1</v>
      </c>
      <c r="M5826">
        <v>17</v>
      </c>
      <c r="N5826">
        <v>26</v>
      </c>
      <c r="O5826">
        <v>3606756.7567567569</v>
      </c>
      <c r="P5826">
        <v>4959459.4594594585</v>
      </c>
      <c r="Q5826">
        <v>30</v>
      </c>
      <c r="R5826">
        <v>15</v>
      </c>
      <c r="S5826">
        <v>9004784.6846846845</v>
      </c>
      <c r="T5826">
        <v>10556207.207207207</v>
      </c>
      <c r="U5826">
        <v>4287747.7477477482</v>
      </c>
      <c r="V5826">
        <v>3713243.2432432426</v>
      </c>
      <c r="W5826">
        <v>1208.249999997</v>
      </c>
      <c r="X5826">
        <v>1258.5416666650001</v>
      </c>
    </row>
    <row r="5827" spans="1:24">
      <c r="A5827" s="7" t="s">
        <v>6799</v>
      </c>
      <c r="B5827" s="13" t="s">
        <v>4159</v>
      </c>
      <c r="C5827">
        <v>344433565.02760303</v>
      </c>
      <c r="D5827">
        <v>337193822.98717707</v>
      </c>
      <c r="E5827">
        <v>5008790.0900900932</v>
      </c>
      <c r="F5827">
        <v>24133936.936936941</v>
      </c>
      <c r="G5827">
        <v>133</v>
      </c>
      <c r="H5827">
        <v>75</v>
      </c>
      <c r="I5827">
        <v>5</v>
      </c>
      <c r="J5827">
        <v>1</v>
      </c>
      <c r="M5827">
        <v>153</v>
      </c>
      <c r="N5827">
        <v>122</v>
      </c>
      <c r="O5827">
        <v>3917522.522522524</v>
      </c>
      <c r="P5827">
        <v>14319639.63963964</v>
      </c>
      <c r="R5827">
        <v>89</v>
      </c>
      <c r="S5827">
        <v>98704270.270270288</v>
      </c>
      <c r="T5827">
        <v>97521736.936936945</v>
      </c>
      <c r="U5827">
        <v>2280270.2702702698</v>
      </c>
      <c r="V5827">
        <v>26580583.783783786</v>
      </c>
      <c r="W5827">
        <v>8673.375</v>
      </c>
      <c r="X5827">
        <v>9013.7083333350001</v>
      </c>
    </row>
    <row r="5828" spans="1:24">
      <c r="A5828" s="7" t="s">
        <v>6800</v>
      </c>
      <c r="B5828" s="13" t="s">
        <v>3747</v>
      </c>
      <c r="C5828">
        <v>37051970.439258784</v>
      </c>
      <c r="D5828">
        <v>42293610.792347968</v>
      </c>
      <c r="E5828">
        <v>372972.97297297401</v>
      </c>
      <c r="F5828">
        <v>1860360.3603603621</v>
      </c>
      <c r="G5828">
        <v>71</v>
      </c>
      <c r="H5828">
        <v>96</v>
      </c>
      <c r="I5828">
        <v>2</v>
      </c>
      <c r="J5828">
        <v>3</v>
      </c>
      <c r="M5828">
        <v>95</v>
      </c>
      <c r="N5828">
        <v>107</v>
      </c>
      <c r="O5828">
        <v>5629729.7297297288</v>
      </c>
      <c r="P5828">
        <v>8575675.6756756753</v>
      </c>
      <c r="S5828">
        <v>11076162.162162161</v>
      </c>
      <c r="T5828">
        <v>14296662.162162161</v>
      </c>
      <c r="U5828">
        <v>5556396.3963963976</v>
      </c>
      <c r="V5828">
        <v>6610900.9009009013</v>
      </c>
      <c r="W5828">
        <v>1080.9166666680001</v>
      </c>
      <c r="X5828">
        <v>1125.2083333309999</v>
      </c>
    </row>
    <row r="5829" spans="1:24">
      <c r="A5829" s="7" t="s">
        <v>6801</v>
      </c>
      <c r="B5829" s="13" t="s">
        <v>1413</v>
      </c>
      <c r="C5829">
        <v>97853932.691621661</v>
      </c>
      <c r="D5829">
        <v>101754868.44202864</v>
      </c>
      <c r="E5829">
        <v>4290090.0900900904</v>
      </c>
      <c r="F5829">
        <v>16216.216216216</v>
      </c>
      <c r="G5829">
        <v>28</v>
      </c>
      <c r="H5829">
        <v>43</v>
      </c>
      <c r="I5829">
        <v>2</v>
      </c>
      <c r="J5829">
        <v>3</v>
      </c>
      <c r="M5829">
        <v>31</v>
      </c>
      <c r="N5829">
        <v>50</v>
      </c>
      <c r="O5829">
        <v>10145945.945945946</v>
      </c>
      <c r="P5829">
        <v>12144315.315315315</v>
      </c>
      <c r="R5829">
        <v>16</v>
      </c>
      <c r="S5829">
        <v>21405734.234234236</v>
      </c>
      <c r="T5829">
        <v>24849367.567567568</v>
      </c>
      <c r="U5829">
        <v>10047837.837837838</v>
      </c>
      <c r="V5829">
        <v>11086756.756756758</v>
      </c>
      <c r="W5829">
        <v>1980.833333329</v>
      </c>
      <c r="X5829">
        <v>1783.125</v>
      </c>
    </row>
    <row r="5830" spans="1:24">
      <c r="A5830" s="7" t="s">
        <v>6802</v>
      </c>
      <c r="B5830" s="13" t="s">
        <v>663</v>
      </c>
      <c r="C5830">
        <v>1115096.2041228202</v>
      </c>
      <c r="D5830">
        <v>791381.200929377</v>
      </c>
      <c r="S5830">
        <v>990945.94594594603</v>
      </c>
      <c r="T5830">
        <v>225495.49549549501</v>
      </c>
      <c r="V5830">
        <v>955405.40540540498</v>
      </c>
      <c r="W5830">
        <v>160.12499999900001</v>
      </c>
      <c r="X5830">
        <v>125.125</v>
      </c>
    </row>
    <row r="5831" spans="1:24">
      <c r="A5831" s="7" t="s">
        <v>6803</v>
      </c>
      <c r="B5831" s="13" t="s">
        <v>3476</v>
      </c>
      <c r="C5831">
        <v>23330085.856188387</v>
      </c>
      <c r="D5831">
        <v>20781258.16665221</v>
      </c>
      <c r="G5831">
        <v>3</v>
      </c>
      <c r="H5831">
        <v>7</v>
      </c>
      <c r="J5831">
        <v>0</v>
      </c>
      <c r="M5831">
        <v>3</v>
      </c>
      <c r="N5831">
        <v>9</v>
      </c>
      <c r="P5831">
        <v>155855.855855856</v>
      </c>
      <c r="S5831">
        <v>3299292.7927927929</v>
      </c>
      <c r="T5831">
        <v>3322792.7927927934</v>
      </c>
      <c r="V5831">
        <v>309009.00900900899</v>
      </c>
      <c r="W5831">
        <v>814.70833333300004</v>
      </c>
      <c r="X5831">
        <v>841.74999999800002</v>
      </c>
    </row>
    <row r="5832" spans="1:24">
      <c r="A5832" s="7" t="s">
        <v>6966</v>
      </c>
      <c r="B5832" s="13" t="s">
        <v>3476</v>
      </c>
      <c r="E5832">
        <v>4000000</v>
      </c>
    </row>
    <row r="5833" spans="1:24">
      <c r="A5833" s="7" t="s">
        <v>6804</v>
      </c>
      <c r="B5833" s="13" t="s">
        <v>663</v>
      </c>
      <c r="C5833">
        <v>55780113.120987415</v>
      </c>
      <c r="D5833">
        <v>54304727.807958424</v>
      </c>
      <c r="E5833">
        <v>50450.450450452001</v>
      </c>
      <c r="F5833">
        <v>18918.918918919</v>
      </c>
      <c r="G5833">
        <v>9</v>
      </c>
      <c r="H5833">
        <v>11</v>
      </c>
      <c r="I5833">
        <v>3</v>
      </c>
      <c r="J5833">
        <v>3</v>
      </c>
      <c r="M5833">
        <v>16</v>
      </c>
      <c r="N5833">
        <v>25</v>
      </c>
      <c r="O5833">
        <v>11568468.468468467</v>
      </c>
      <c r="P5833">
        <v>9428918.918918917</v>
      </c>
      <c r="Q5833">
        <v>95</v>
      </c>
      <c r="R5833">
        <v>38</v>
      </c>
      <c r="S5833">
        <v>15488635.135135135</v>
      </c>
      <c r="T5833">
        <v>16655125.225225225</v>
      </c>
      <c r="U5833">
        <v>9365495.4954954982</v>
      </c>
      <c r="V5833">
        <v>7605675.6756756771</v>
      </c>
      <c r="W5833">
        <v>1534.6666666690001</v>
      </c>
      <c r="X5833">
        <v>1576.666666672</v>
      </c>
    </row>
    <row r="5834" spans="1:24">
      <c r="A5834" s="7" t="s">
        <v>6805</v>
      </c>
      <c r="B5834" s="13" t="s">
        <v>5260</v>
      </c>
      <c r="C5834">
        <v>126621395.00857577</v>
      </c>
      <c r="D5834">
        <v>128017650.77783839</v>
      </c>
      <c r="E5834">
        <v>734234.23423423502</v>
      </c>
      <c r="F5834">
        <v>275675.67567567597</v>
      </c>
      <c r="G5834">
        <v>19</v>
      </c>
      <c r="H5834">
        <v>28</v>
      </c>
      <c r="I5834">
        <v>2</v>
      </c>
      <c r="J5834">
        <v>1</v>
      </c>
      <c r="M5834">
        <v>32</v>
      </c>
      <c r="N5834">
        <v>40</v>
      </c>
      <c r="O5834">
        <v>8029729.7297297288</v>
      </c>
      <c r="P5834">
        <v>7691891.8918918911</v>
      </c>
      <c r="Q5834">
        <v>40</v>
      </c>
      <c r="R5834">
        <v>112</v>
      </c>
      <c r="S5834">
        <v>32847592.792792793</v>
      </c>
      <c r="T5834">
        <v>38655788.288288288</v>
      </c>
      <c r="U5834">
        <v>8028918.9189189188</v>
      </c>
      <c r="V5834">
        <v>8120630.630630631</v>
      </c>
      <c r="W5834">
        <v>3885.2083333350001</v>
      </c>
      <c r="X5834">
        <v>4402.2083333319997</v>
      </c>
    </row>
    <row r="5835" spans="1:24">
      <c r="A5835" s="7" t="s">
        <v>6806</v>
      </c>
      <c r="B5835" s="13" t="s">
        <v>1872</v>
      </c>
      <c r="C5835">
        <v>1053845073.7437248</v>
      </c>
      <c r="D5835">
        <v>1013624486.9858816</v>
      </c>
      <c r="E5835">
        <v>433596.39639639802</v>
      </c>
      <c r="F5835">
        <v>2863963.963963965</v>
      </c>
      <c r="G5835">
        <v>214</v>
      </c>
      <c r="H5835">
        <v>107</v>
      </c>
      <c r="I5835">
        <v>12</v>
      </c>
      <c r="J5835">
        <v>14</v>
      </c>
      <c r="K5835">
        <v>5</v>
      </c>
      <c r="M5835">
        <v>529</v>
      </c>
      <c r="N5835">
        <v>392</v>
      </c>
      <c r="O5835">
        <v>29022198.198198199</v>
      </c>
      <c r="P5835">
        <v>58262905.405405402</v>
      </c>
      <c r="Q5835">
        <v>717</v>
      </c>
      <c r="R5835">
        <v>442</v>
      </c>
      <c r="S5835">
        <v>219118416.21621621</v>
      </c>
      <c r="T5835">
        <v>227950662.16216218</v>
      </c>
      <c r="U5835">
        <v>27524144.144144148</v>
      </c>
      <c r="V5835">
        <v>144873763.96396396</v>
      </c>
      <c r="W5835">
        <v>23004.458333333001</v>
      </c>
      <c r="X5835">
        <v>23277.791666667999</v>
      </c>
    </row>
    <row r="5836" spans="1:24">
      <c r="A5836" s="7" t="s">
        <v>6807</v>
      </c>
      <c r="B5836" s="13" t="s">
        <v>1133</v>
      </c>
      <c r="C5836">
        <v>552169291.21568692</v>
      </c>
      <c r="D5836">
        <v>550183275.5235281</v>
      </c>
      <c r="E5836">
        <v>12581779.27927928</v>
      </c>
      <c r="F5836">
        <v>2090990.990990995</v>
      </c>
      <c r="G5836">
        <v>167</v>
      </c>
      <c r="H5836">
        <v>264</v>
      </c>
      <c r="I5836">
        <v>6</v>
      </c>
      <c r="J5836">
        <v>9</v>
      </c>
      <c r="M5836">
        <v>238</v>
      </c>
      <c r="N5836">
        <v>357</v>
      </c>
      <c r="O5836">
        <v>32284594.59459459</v>
      </c>
      <c r="P5836">
        <v>36369662.162162162</v>
      </c>
      <c r="Q5836">
        <v>265</v>
      </c>
      <c r="R5836">
        <v>481</v>
      </c>
      <c r="S5836">
        <v>131719061.26126128</v>
      </c>
      <c r="T5836">
        <v>134139779.27927929</v>
      </c>
      <c r="U5836">
        <v>26730000</v>
      </c>
      <c r="V5836">
        <v>32147117.117117111</v>
      </c>
      <c r="W5836">
        <v>11986.875000008</v>
      </c>
      <c r="X5836">
        <v>12320.041666663999</v>
      </c>
    </row>
    <row r="5837" spans="1:24">
      <c r="A5837" s="7" t="s">
        <v>6808</v>
      </c>
      <c r="B5837" s="13" t="s">
        <v>2698</v>
      </c>
      <c r="C5837">
        <v>304511584.58431458</v>
      </c>
      <c r="D5837">
        <v>316917875.12563998</v>
      </c>
      <c r="E5837">
        <v>5446846.8468468478</v>
      </c>
      <c r="F5837">
        <v>733333.33333333605</v>
      </c>
      <c r="G5837">
        <v>78</v>
      </c>
      <c r="H5837">
        <v>76</v>
      </c>
      <c r="I5837">
        <v>4</v>
      </c>
      <c r="J5837">
        <v>9</v>
      </c>
      <c r="K5837">
        <v>1</v>
      </c>
      <c r="M5837">
        <v>91</v>
      </c>
      <c r="N5837">
        <v>86</v>
      </c>
      <c r="O5837">
        <v>26960360.360360358</v>
      </c>
      <c r="P5837">
        <v>29127027.02702703</v>
      </c>
      <c r="Q5837">
        <v>120</v>
      </c>
      <c r="R5837">
        <v>133</v>
      </c>
      <c r="S5837">
        <v>91190086.48648648</v>
      </c>
      <c r="T5837">
        <v>90894899.0990991</v>
      </c>
      <c r="U5837">
        <v>23098828.828828827</v>
      </c>
      <c r="V5837">
        <v>24701441.441441443</v>
      </c>
      <c r="W5837">
        <v>6505.624999998</v>
      </c>
      <c r="X5837">
        <v>6937.2916666669998</v>
      </c>
    </row>
    <row r="5838" spans="1:24">
      <c r="A5838" s="7" t="s">
        <v>6809</v>
      </c>
      <c r="B5838" s="13" t="s">
        <v>2578</v>
      </c>
      <c r="C5838">
        <v>165274136.85893282</v>
      </c>
      <c r="D5838">
        <v>165170415.11975458</v>
      </c>
      <c r="E5838">
        <v>1409023.423423426</v>
      </c>
      <c r="F5838">
        <v>227027.027027028</v>
      </c>
      <c r="G5838">
        <v>99</v>
      </c>
      <c r="H5838">
        <v>104</v>
      </c>
      <c r="I5838">
        <v>5</v>
      </c>
      <c r="J5838">
        <v>4</v>
      </c>
      <c r="M5838">
        <v>117</v>
      </c>
      <c r="N5838">
        <v>127</v>
      </c>
      <c r="O5838">
        <v>10800583.783783786</v>
      </c>
      <c r="P5838">
        <v>56855585.585585587</v>
      </c>
      <c r="Q5838">
        <v>24</v>
      </c>
      <c r="R5838">
        <v>117</v>
      </c>
      <c r="S5838">
        <v>61287270.270270273</v>
      </c>
      <c r="T5838">
        <v>65487662.162162162</v>
      </c>
      <c r="U5838">
        <v>8412522.522522524</v>
      </c>
      <c r="V5838">
        <v>55024324.324324317</v>
      </c>
      <c r="W5838">
        <v>5590.0833333359997</v>
      </c>
      <c r="X5838">
        <v>5559.5416666680003</v>
      </c>
    </row>
    <row r="5839" spans="1:24">
      <c r="A5839" s="7" t="s">
        <v>6810</v>
      </c>
      <c r="B5839" s="13" t="s">
        <v>3208</v>
      </c>
      <c r="C5839">
        <v>23637907.826427843</v>
      </c>
      <c r="D5839">
        <v>31364591.437597327</v>
      </c>
      <c r="E5839">
        <v>7207.207207208</v>
      </c>
      <c r="F5839">
        <v>11711.711711712</v>
      </c>
      <c r="G5839">
        <v>14</v>
      </c>
      <c r="H5839">
        <v>9</v>
      </c>
      <c r="I5839">
        <v>1</v>
      </c>
      <c r="J5839">
        <v>1</v>
      </c>
      <c r="M5839">
        <v>19</v>
      </c>
      <c r="N5839">
        <v>11</v>
      </c>
      <c r="O5839">
        <v>3040990.9909909912</v>
      </c>
      <c r="P5839">
        <v>4625675.6756756753</v>
      </c>
      <c r="Q5839">
        <v>16</v>
      </c>
      <c r="R5839">
        <v>15</v>
      </c>
      <c r="S5839">
        <v>9202445.9459459465</v>
      </c>
      <c r="T5839">
        <v>12446157.657657659</v>
      </c>
      <c r="U5839">
        <v>2455315.315315316</v>
      </c>
      <c r="V5839">
        <v>4776756.7567567565</v>
      </c>
      <c r="W5839">
        <v>906.79166666800006</v>
      </c>
      <c r="X5839">
        <v>986.29166666699996</v>
      </c>
    </row>
    <row r="5840" spans="1:24">
      <c r="A5840" s="7" t="s">
        <v>6811</v>
      </c>
      <c r="B5840" s="13" t="s">
        <v>2578</v>
      </c>
      <c r="C5840">
        <v>148509533.43985003</v>
      </c>
      <c r="D5840">
        <v>136597203.94448438</v>
      </c>
      <c r="E5840">
        <v>387635.13513513602</v>
      </c>
      <c r="F5840">
        <v>224324.32432432601</v>
      </c>
      <c r="G5840">
        <v>65</v>
      </c>
      <c r="H5840">
        <v>49</v>
      </c>
      <c r="I5840">
        <v>4</v>
      </c>
      <c r="J5840">
        <v>8</v>
      </c>
      <c r="M5840">
        <v>84</v>
      </c>
      <c r="N5840">
        <v>74</v>
      </c>
      <c r="O5840">
        <v>10369819.819819821</v>
      </c>
      <c r="P5840">
        <v>10716126.126126125</v>
      </c>
      <c r="Q5840">
        <v>241</v>
      </c>
      <c r="R5840">
        <v>128</v>
      </c>
      <c r="S5840">
        <v>44439067.567567565</v>
      </c>
      <c r="T5840">
        <v>45802241.441441439</v>
      </c>
      <c r="U5840">
        <v>11830987.387387387</v>
      </c>
      <c r="V5840">
        <v>10219369.369369369</v>
      </c>
      <c r="W5840">
        <v>4947.7500000010004</v>
      </c>
      <c r="X5840">
        <v>4679.9166666589999</v>
      </c>
    </row>
    <row r="5841" spans="1:24">
      <c r="A5841" s="7" t="s">
        <v>6812</v>
      </c>
      <c r="B5841" s="13" t="s">
        <v>3042</v>
      </c>
      <c r="C5841">
        <v>370926825.85411096</v>
      </c>
      <c r="D5841">
        <v>363922543.49431026</v>
      </c>
      <c r="E5841">
        <v>1569372.9729729721</v>
      </c>
      <c r="F5841">
        <v>847747.74774775095</v>
      </c>
      <c r="G5841">
        <v>63</v>
      </c>
      <c r="H5841">
        <v>89</v>
      </c>
      <c r="I5841">
        <v>6</v>
      </c>
      <c r="J5841">
        <v>11</v>
      </c>
      <c r="M5841">
        <v>115</v>
      </c>
      <c r="N5841">
        <v>141</v>
      </c>
      <c r="O5841">
        <v>28207234.234234236</v>
      </c>
      <c r="P5841">
        <v>47694707.207207203</v>
      </c>
      <c r="Q5841">
        <v>69</v>
      </c>
      <c r="R5841">
        <v>328</v>
      </c>
      <c r="S5841">
        <v>117625355.85585585</v>
      </c>
      <c r="T5841">
        <v>121843864.86486486</v>
      </c>
      <c r="U5841">
        <v>23847297.297297299</v>
      </c>
      <c r="V5841">
        <v>41462792.79279279</v>
      </c>
      <c r="W5841">
        <v>7161.7083333360006</v>
      </c>
      <c r="X5841">
        <v>7189.8333333339997</v>
      </c>
    </row>
    <row r="5842" spans="1:24">
      <c r="A5842" s="7" t="s">
        <v>6813</v>
      </c>
      <c r="B5842" s="13" t="s">
        <v>5699</v>
      </c>
      <c r="C5842">
        <v>715332324.21955895</v>
      </c>
      <c r="D5842">
        <v>670127731.74542665</v>
      </c>
      <c r="E5842">
        <v>8652837.8378378376</v>
      </c>
      <c r="F5842">
        <v>1866454.9549549581</v>
      </c>
      <c r="G5842">
        <v>144</v>
      </c>
      <c r="H5842">
        <v>150</v>
      </c>
      <c r="I5842">
        <v>7</v>
      </c>
      <c r="J5842">
        <v>3</v>
      </c>
      <c r="K5842">
        <v>1</v>
      </c>
      <c r="M5842">
        <v>179</v>
      </c>
      <c r="N5842">
        <v>207</v>
      </c>
      <c r="O5842">
        <v>46292792.792792797</v>
      </c>
      <c r="P5842">
        <v>28580824.324324325</v>
      </c>
      <c r="Q5842">
        <v>227</v>
      </c>
      <c r="R5842">
        <v>122</v>
      </c>
      <c r="S5842">
        <v>178273637.83783785</v>
      </c>
      <c r="T5842">
        <v>187629556.75675675</v>
      </c>
      <c r="U5842">
        <v>44279369.369369373</v>
      </c>
      <c r="V5842">
        <v>28106846.846846845</v>
      </c>
      <c r="W5842">
        <v>12330.874999997999</v>
      </c>
      <c r="X5842">
        <v>12998.750000001</v>
      </c>
    </row>
    <row r="5843" spans="1:24">
      <c r="A5843" s="7" t="s">
        <v>6814</v>
      </c>
      <c r="B5843" s="13" t="s">
        <v>2578</v>
      </c>
      <c r="C5843">
        <v>192850588.06949288</v>
      </c>
      <c r="D5843">
        <v>193588040.65709463</v>
      </c>
      <c r="E5843">
        <v>2717612.6126126149</v>
      </c>
      <c r="F5843">
        <v>1167567.5675675699</v>
      </c>
      <c r="G5843">
        <v>94</v>
      </c>
      <c r="H5843">
        <v>105</v>
      </c>
      <c r="I5843">
        <v>3</v>
      </c>
      <c r="J5843">
        <v>7</v>
      </c>
      <c r="M5843">
        <v>114</v>
      </c>
      <c r="N5843">
        <v>119</v>
      </c>
      <c r="O5843">
        <v>13059729.729729727</v>
      </c>
      <c r="P5843">
        <v>19447297.297297299</v>
      </c>
      <c r="Q5843">
        <v>54</v>
      </c>
      <c r="R5843">
        <v>117</v>
      </c>
      <c r="S5843">
        <v>58812067.567567565</v>
      </c>
      <c r="T5843">
        <v>60037621.621621624</v>
      </c>
      <c r="U5843">
        <v>12617297.297297297</v>
      </c>
      <c r="V5843">
        <v>19971621.62162162</v>
      </c>
      <c r="W5843">
        <v>5962.0833333390001</v>
      </c>
      <c r="X5843">
        <v>6138</v>
      </c>
    </row>
    <row r="5844" spans="1:24">
      <c r="A5844" s="7" t="s">
        <v>6815</v>
      </c>
      <c r="B5844" s="13" t="s">
        <v>1120</v>
      </c>
      <c r="C5844">
        <v>252360647.35120574</v>
      </c>
      <c r="D5844">
        <v>246287361.87281212</v>
      </c>
      <c r="E5844">
        <v>6254054.0540540554</v>
      </c>
      <c r="F5844">
        <v>843243.24324324401</v>
      </c>
      <c r="G5844">
        <v>78</v>
      </c>
      <c r="H5844">
        <v>97</v>
      </c>
      <c r="I5844">
        <v>4</v>
      </c>
      <c r="J5844">
        <v>2</v>
      </c>
      <c r="M5844">
        <v>92</v>
      </c>
      <c r="N5844">
        <v>130</v>
      </c>
      <c r="O5844">
        <v>18738918.918918919</v>
      </c>
      <c r="P5844">
        <v>23819615.315315314</v>
      </c>
      <c r="Q5844">
        <v>9</v>
      </c>
      <c r="R5844">
        <v>35</v>
      </c>
      <c r="S5844">
        <v>89938430.630630642</v>
      </c>
      <c r="T5844">
        <v>100509295.49549548</v>
      </c>
      <c r="U5844">
        <v>18983963.963963963</v>
      </c>
      <c r="V5844">
        <v>17767117.117117118</v>
      </c>
      <c r="W5844">
        <v>7167.625000004</v>
      </c>
      <c r="X5844">
        <v>7435.4166666669998</v>
      </c>
    </row>
    <row r="5845" spans="1:24">
      <c r="A5845" s="7" t="s">
        <v>6816</v>
      </c>
      <c r="B5845" s="13" t="s">
        <v>4313</v>
      </c>
      <c r="C5845">
        <v>491464189.28537118</v>
      </c>
      <c r="D5845">
        <v>524870694.18244773</v>
      </c>
      <c r="E5845">
        <v>129572749.54954955</v>
      </c>
      <c r="F5845">
        <v>3108891.891891893</v>
      </c>
      <c r="G5845">
        <v>157</v>
      </c>
      <c r="H5845">
        <v>156</v>
      </c>
      <c r="I5845">
        <v>10</v>
      </c>
      <c r="J5845">
        <v>14</v>
      </c>
      <c r="M5845">
        <v>201</v>
      </c>
      <c r="N5845">
        <v>214</v>
      </c>
      <c r="O5845">
        <v>52243243.243243232</v>
      </c>
      <c r="P5845">
        <v>59576606.30630631</v>
      </c>
      <c r="Q5845">
        <v>364</v>
      </c>
      <c r="R5845">
        <v>265</v>
      </c>
      <c r="S5845">
        <v>126263573.87387387</v>
      </c>
      <c r="T5845">
        <v>138251110.8108108</v>
      </c>
      <c r="U5845">
        <v>47367567.567567565</v>
      </c>
      <c r="V5845">
        <v>56000944.144144148</v>
      </c>
      <c r="W5845">
        <v>11584.541666667001</v>
      </c>
      <c r="X5845">
        <v>11212.083333336999</v>
      </c>
    </row>
    <row r="5846" spans="1:24">
      <c r="A5846" s="7" t="s">
        <v>6817</v>
      </c>
      <c r="B5846" s="13" t="s">
        <v>4293</v>
      </c>
      <c r="C5846">
        <v>259767353.57719117</v>
      </c>
      <c r="D5846">
        <v>253406888.71019569</v>
      </c>
      <c r="E5846">
        <v>551734.23423423804</v>
      </c>
      <c r="F5846">
        <v>200000.00000000501</v>
      </c>
      <c r="G5846">
        <v>138</v>
      </c>
      <c r="H5846">
        <v>149</v>
      </c>
      <c r="I5846">
        <v>15</v>
      </c>
      <c r="J5846">
        <v>5</v>
      </c>
      <c r="M5846">
        <v>168</v>
      </c>
      <c r="N5846">
        <v>164</v>
      </c>
      <c r="O5846">
        <v>29785585.585585583</v>
      </c>
      <c r="P5846">
        <v>76359684.684684694</v>
      </c>
      <c r="Q5846">
        <v>199</v>
      </c>
      <c r="R5846">
        <v>89</v>
      </c>
      <c r="S5846">
        <v>88501813.513513505</v>
      </c>
      <c r="T5846">
        <v>88005310.810810819</v>
      </c>
      <c r="U5846">
        <v>29898018.018018018</v>
      </c>
      <c r="V5846">
        <v>34694414.414414413</v>
      </c>
      <c r="W5846">
        <v>6769.9583333319997</v>
      </c>
      <c r="X5846">
        <v>6828.4999999989996</v>
      </c>
    </row>
    <row r="5847" spans="1:24">
      <c r="A5847" s="7" t="s">
        <v>6818</v>
      </c>
      <c r="B5847" s="13" t="s">
        <v>725</v>
      </c>
      <c r="C5847">
        <v>943437695.39707422</v>
      </c>
      <c r="D5847">
        <v>949197275.10917437</v>
      </c>
      <c r="E5847">
        <v>253624033.33333331</v>
      </c>
      <c r="F5847">
        <v>10664729.729729731</v>
      </c>
      <c r="G5847">
        <v>125</v>
      </c>
      <c r="H5847">
        <v>184</v>
      </c>
      <c r="I5847">
        <v>13</v>
      </c>
      <c r="J5847">
        <v>11</v>
      </c>
      <c r="M5847">
        <v>148</v>
      </c>
      <c r="N5847">
        <v>254</v>
      </c>
      <c r="O5847">
        <v>70110540.540540546</v>
      </c>
      <c r="P5847">
        <v>112201171.17117119</v>
      </c>
      <c r="Q5847">
        <v>164</v>
      </c>
      <c r="R5847">
        <v>253</v>
      </c>
      <c r="S5847">
        <v>242381277.47747749</v>
      </c>
      <c r="T5847">
        <v>256575513.51351351</v>
      </c>
      <c r="U5847">
        <v>91929099.0990991</v>
      </c>
      <c r="V5847">
        <v>99341081.081081092</v>
      </c>
      <c r="W5847">
        <v>17036.45833333</v>
      </c>
      <c r="X5847">
        <v>16820.79166667</v>
      </c>
    </row>
    <row r="5848" spans="1:24">
      <c r="A5848" s="7" t="s">
        <v>6819</v>
      </c>
      <c r="B5848" s="13" t="s">
        <v>1865</v>
      </c>
      <c r="C5848">
        <v>443970979.1683991</v>
      </c>
      <c r="D5848">
        <v>478823801.77568668</v>
      </c>
      <c r="E5848">
        <v>791216.21621621796</v>
      </c>
      <c r="F5848">
        <v>49384684.684684686</v>
      </c>
      <c r="G5848">
        <v>85</v>
      </c>
      <c r="H5848">
        <v>73</v>
      </c>
      <c r="I5848">
        <v>3</v>
      </c>
      <c r="J5848">
        <v>2</v>
      </c>
      <c r="K5848">
        <v>2</v>
      </c>
      <c r="M5848">
        <v>106</v>
      </c>
      <c r="N5848">
        <v>112</v>
      </c>
      <c r="O5848">
        <v>56421351.351351351</v>
      </c>
      <c r="P5848">
        <v>65017297.297297299</v>
      </c>
      <c r="Q5848">
        <v>3</v>
      </c>
      <c r="R5848">
        <v>273</v>
      </c>
      <c r="S5848">
        <v>113225238.73873873</v>
      </c>
      <c r="T5848">
        <v>116711843.24324323</v>
      </c>
      <c r="U5848">
        <v>47191441.441441439</v>
      </c>
      <c r="V5848">
        <v>53925268.468468465</v>
      </c>
      <c r="W5848">
        <v>7985.2083333330002</v>
      </c>
      <c r="X5848">
        <v>8037.249999998</v>
      </c>
    </row>
    <row r="5849" spans="1:24">
      <c r="A5849" s="7" t="s">
        <v>6820</v>
      </c>
      <c r="B5849" s="13" t="s">
        <v>2274</v>
      </c>
      <c r="C5849">
        <v>407669630.58143616</v>
      </c>
      <c r="D5849">
        <v>411473681.40805054</v>
      </c>
      <c r="E5849">
        <v>4597297.2972972961</v>
      </c>
      <c r="F5849">
        <v>6096846.8468468497</v>
      </c>
      <c r="G5849">
        <v>119</v>
      </c>
      <c r="H5849">
        <v>80</v>
      </c>
      <c r="I5849">
        <v>16</v>
      </c>
      <c r="J5849">
        <v>21</v>
      </c>
      <c r="M5849">
        <v>303</v>
      </c>
      <c r="N5849">
        <v>306</v>
      </c>
      <c r="O5849">
        <v>97737837.837837845</v>
      </c>
      <c r="P5849">
        <v>149484234.23423424</v>
      </c>
      <c r="Q5849">
        <v>54</v>
      </c>
      <c r="R5849">
        <v>308</v>
      </c>
      <c r="S5849">
        <v>158396531.53153154</v>
      </c>
      <c r="T5849">
        <v>174778292.7927928</v>
      </c>
      <c r="U5849">
        <v>82379819.819819823</v>
      </c>
      <c r="V5849">
        <v>77049369.369369373</v>
      </c>
      <c r="W5849">
        <v>18120.500000004999</v>
      </c>
      <c r="X5849">
        <v>18232.91666667</v>
      </c>
    </row>
    <row r="5850" spans="1:24">
      <c r="A5850" s="7" t="s">
        <v>6821</v>
      </c>
      <c r="B5850" s="13" t="s">
        <v>2547</v>
      </c>
      <c r="C5850">
        <v>475373593.07900971</v>
      </c>
      <c r="D5850">
        <v>462390001.64725465</v>
      </c>
      <c r="E5850">
        <v>1987220701.8018017</v>
      </c>
      <c r="F5850">
        <v>3253550761.2612615</v>
      </c>
      <c r="G5850">
        <v>399</v>
      </c>
      <c r="H5850">
        <v>112</v>
      </c>
      <c r="I5850">
        <v>20</v>
      </c>
      <c r="J5850">
        <v>18</v>
      </c>
      <c r="K5850">
        <v>4</v>
      </c>
      <c r="M5850">
        <v>601</v>
      </c>
      <c r="N5850">
        <v>187</v>
      </c>
      <c r="O5850">
        <v>57165840.540540546</v>
      </c>
      <c r="P5850">
        <v>74111711.711711705</v>
      </c>
      <c r="Q5850">
        <v>303</v>
      </c>
      <c r="R5850">
        <v>505</v>
      </c>
      <c r="S5850">
        <v>163541454.95495495</v>
      </c>
      <c r="T5850">
        <v>166044025.22522521</v>
      </c>
      <c r="U5850">
        <v>65210450.45045045</v>
      </c>
      <c r="V5850">
        <v>88654684.684684694</v>
      </c>
      <c r="W5850">
        <v>18335.166666669</v>
      </c>
      <c r="X5850">
        <v>14738.249999997999</v>
      </c>
    </row>
    <row r="5851" spans="1:24">
      <c r="A5851" s="7" t="s">
        <v>6822</v>
      </c>
      <c r="B5851" s="13" t="s">
        <v>4330</v>
      </c>
      <c r="C5851">
        <v>255275492.16293183</v>
      </c>
      <c r="D5851">
        <v>258266840.21905577</v>
      </c>
      <c r="E5851">
        <v>30270914.414414417</v>
      </c>
      <c r="F5851">
        <v>16273873.873873876</v>
      </c>
      <c r="G5851">
        <v>63</v>
      </c>
      <c r="H5851">
        <v>68</v>
      </c>
      <c r="I5851">
        <v>11</v>
      </c>
      <c r="J5851">
        <v>23</v>
      </c>
      <c r="M5851">
        <v>134</v>
      </c>
      <c r="N5851">
        <v>116</v>
      </c>
      <c r="O5851">
        <v>43566576.576576576</v>
      </c>
      <c r="P5851">
        <v>48202702.702702701</v>
      </c>
      <c r="Q5851">
        <v>89</v>
      </c>
      <c r="R5851">
        <v>178</v>
      </c>
      <c r="S5851">
        <v>61691387.387387387</v>
      </c>
      <c r="T5851">
        <v>63613759.459459461</v>
      </c>
      <c r="U5851">
        <v>42574324.324324325</v>
      </c>
      <c r="V5851">
        <v>40859099.0990991</v>
      </c>
      <c r="W5851">
        <v>11090.124999997999</v>
      </c>
      <c r="X5851">
        <v>11133.499999997</v>
      </c>
    </row>
    <row r="5852" spans="1:24">
      <c r="A5852" s="7" t="s">
        <v>6823</v>
      </c>
      <c r="B5852" s="13" t="s">
        <v>1384</v>
      </c>
      <c r="C5852">
        <v>695399832.35777831</v>
      </c>
      <c r="D5852">
        <v>684835968.10203242</v>
      </c>
      <c r="E5852">
        <v>1036036.036036041</v>
      </c>
      <c r="F5852">
        <v>1284459.459459468</v>
      </c>
      <c r="G5852">
        <v>724</v>
      </c>
      <c r="H5852">
        <v>506</v>
      </c>
      <c r="I5852">
        <v>23</v>
      </c>
      <c r="J5852">
        <v>39</v>
      </c>
      <c r="K5852">
        <v>1</v>
      </c>
      <c r="M5852">
        <v>1238</v>
      </c>
      <c r="N5852">
        <v>766</v>
      </c>
      <c r="O5852">
        <v>59038918.918918923</v>
      </c>
      <c r="P5852">
        <v>115687567.56756756</v>
      </c>
      <c r="Q5852">
        <v>46</v>
      </c>
      <c r="R5852">
        <v>281</v>
      </c>
      <c r="S5852">
        <v>236854337.83783782</v>
      </c>
      <c r="T5852">
        <v>241646751.35135135</v>
      </c>
      <c r="U5852">
        <v>57968738.738738738</v>
      </c>
      <c r="V5852">
        <v>64933063.063063055</v>
      </c>
      <c r="W5852">
        <v>26950.791666666002</v>
      </c>
      <c r="X5852">
        <v>26784.500000008</v>
      </c>
    </row>
    <row r="5853" spans="1:24">
      <c r="A5853" s="7" t="s">
        <v>6824</v>
      </c>
      <c r="B5853" s="13" t="s">
        <v>3864</v>
      </c>
      <c r="C5853">
        <v>71694126.23817414</v>
      </c>
      <c r="D5853">
        <v>77901533.880643457</v>
      </c>
      <c r="E5853">
        <v>281981.98198198201</v>
      </c>
      <c r="F5853">
        <v>7207.207207208</v>
      </c>
      <c r="G5853">
        <v>4</v>
      </c>
      <c r="H5853">
        <v>6</v>
      </c>
      <c r="I5853">
        <v>7</v>
      </c>
      <c r="J5853">
        <v>3</v>
      </c>
      <c r="M5853">
        <v>32</v>
      </c>
      <c r="N5853">
        <v>47</v>
      </c>
      <c r="O5853">
        <v>8620720.7207207214</v>
      </c>
      <c r="P5853">
        <v>7803603.6036036052</v>
      </c>
      <c r="Q5853">
        <v>113</v>
      </c>
      <c r="R5853">
        <v>75</v>
      </c>
      <c r="S5853">
        <v>15766667.567567568</v>
      </c>
      <c r="T5853">
        <v>15708087.387387386</v>
      </c>
      <c r="U5853">
        <v>6938648.6486486485</v>
      </c>
      <c r="V5853">
        <v>6331981.9819819815</v>
      </c>
      <c r="W5853">
        <v>1279.500000003</v>
      </c>
      <c r="X5853">
        <v>1283.0416666659999</v>
      </c>
    </row>
    <row r="5854" spans="1:24">
      <c r="A5854" s="7" t="s">
        <v>6825</v>
      </c>
      <c r="B5854" s="13" t="s">
        <v>1985</v>
      </c>
      <c r="C5854">
        <v>545196658.48802662</v>
      </c>
      <c r="D5854">
        <v>520053750.44042408</v>
      </c>
      <c r="E5854">
        <v>309909.90990990901</v>
      </c>
      <c r="F5854">
        <v>421621.62162162602</v>
      </c>
      <c r="G5854">
        <v>159</v>
      </c>
      <c r="H5854">
        <v>106</v>
      </c>
      <c r="I5854">
        <v>16</v>
      </c>
      <c r="J5854">
        <v>13</v>
      </c>
      <c r="K5854">
        <v>2</v>
      </c>
      <c r="M5854">
        <v>268</v>
      </c>
      <c r="N5854">
        <v>213</v>
      </c>
      <c r="O5854">
        <v>18754864.864864863</v>
      </c>
      <c r="P5854">
        <v>31057477.47747748</v>
      </c>
      <c r="Q5854">
        <v>113</v>
      </c>
      <c r="R5854">
        <v>261</v>
      </c>
      <c r="S5854">
        <v>140486828.82882881</v>
      </c>
      <c r="T5854">
        <v>135995891.8918919</v>
      </c>
      <c r="U5854">
        <v>17610971.17117117</v>
      </c>
      <c r="V5854">
        <v>32550430.630630631</v>
      </c>
      <c r="W5854">
        <v>13656</v>
      </c>
      <c r="X5854">
        <v>13387.958333331</v>
      </c>
    </row>
    <row r="5855" spans="1:24">
      <c r="A5855" s="7" t="s">
        <v>6826</v>
      </c>
      <c r="B5855" s="13" t="s">
        <v>2822</v>
      </c>
      <c r="C5855">
        <v>60415206.328874215</v>
      </c>
      <c r="D5855">
        <v>60298960.969849773</v>
      </c>
      <c r="E5855">
        <v>107207.207207208</v>
      </c>
      <c r="F5855">
        <v>331981.98198198201</v>
      </c>
      <c r="G5855">
        <v>9</v>
      </c>
      <c r="H5855">
        <v>13</v>
      </c>
      <c r="I5855">
        <v>6</v>
      </c>
      <c r="J5855">
        <v>5</v>
      </c>
      <c r="M5855">
        <v>10</v>
      </c>
      <c r="N5855">
        <v>13</v>
      </c>
      <c r="O5855">
        <v>5869369.369369369</v>
      </c>
      <c r="P5855">
        <v>8093693.6936936928</v>
      </c>
      <c r="Q5855">
        <v>81</v>
      </c>
      <c r="R5855">
        <v>186</v>
      </c>
      <c r="S5855">
        <v>11667342.342342341</v>
      </c>
      <c r="T5855">
        <v>11583153.153153153</v>
      </c>
      <c r="U5855">
        <v>5144504.5045045018</v>
      </c>
      <c r="V5855">
        <v>6795765.7657657657</v>
      </c>
      <c r="W5855">
        <v>923</v>
      </c>
      <c r="X5855">
        <v>918</v>
      </c>
    </row>
    <row r="5856" spans="1:24">
      <c r="A5856" s="7" t="s">
        <v>6826</v>
      </c>
      <c r="B5856" s="13" t="s">
        <v>2823</v>
      </c>
      <c r="C5856">
        <v>78344931.57715714</v>
      </c>
      <c r="D5856">
        <v>72991271.999089956</v>
      </c>
      <c r="E5856">
        <v>15567898.198198197</v>
      </c>
      <c r="F5856">
        <v>36481983.783783786</v>
      </c>
      <c r="M5856">
        <v>58</v>
      </c>
      <c r="N5856">
        <v>21</v>
      </c>
      <c r="O5856">
        <v>7191891.8918918921</v>
      </c>
      <c r="P5856">
        <v>19368468.468468469</v>
      </c>
      <c r="Q5856">
        <v>8</v>
      </c>
      <c r="R5856">
        <v>9</v>
      </c>
      <c r="S5856">
        <v>12922414.414414415</v>
      </c>
      <c r="T5856">
        <v>13740130.630630629</v>
      </c>
      <c r="U5856">
        <v>12705495.495495496</v>
      </c>
      <c r="V5856">
        <v>2985315.315315316</v>
      </c>
      <c r="W5856">
        <v>1139.75</v>
      </c>
      <c r="X5856">
        <v>1127.6666666670001</v>
      </c>
    </row>
    <row r="5857" spans="1:24">
      <c r="A5857" s="7" t="s">
        <v>6827</v>
      </c>
      <c r="B5857" s="13" t="s">
        <v>4059</v>
      </c>
      <c r="C5857">
        <v>980269968.25002837</v>
      </c>
      <c r="D5857">
        <v>916624064.15966523</v>
      </c>
      <c r="E5857">
        <v>547237800.90090084</v>
      </c>
      <c r="F5857">
        <v>85165540.540540561</v>
      </c>
      <c r="G5857">
        <v>78</v>
      </c>
      <c r="H5857">
        <v>88</v>
      </c>
      <c r="I5857">
        <v>12</v>
      </c>
      <c r="J5857">
        <v>23</v>
      </c>
      <c r="K5857">
        <v>5</v>
      </c>
      <c r="M5857">
        <v>884</v>
      </c>
      <c r="N5857">
        <v>436</v>
      </c>
      <c r="O5857">
        <v>176393216.21621621</v>
      </c>
      <c r="P5857">
        <v>181784986.48648646</v>
      </c>
      <c r="Q5857">
        <v>583</v>
      </c>
      <c r="R5857">
        <v>646</v>
      </c>
      <c r="S5857">
        <v>187137457.65765768</v>
      </c>
      <c r="T5857">
        <v>184592235.13513514</v>
      </c>
      <c r="U5857">
        <v>177394774.77477476</v>
      </c>
      <c r="V5857">
        <v>215845405.4054054</v>
      </c>
      <c r="W5857">
        <v>17736.875000001</v>
      </c>
      <c r="X5857">
        <v>16744.916666669</v>
      </c>
    </row>
    <row r="5858" spans="1:24">
      <c r="A5858" s="7" t="s">
        <v>6828</v>
      </c>
      <c r="B5858" s="13" t="s">
        <v>2771</v>
      </c>
      <c r="C5858">
        <v>3470032.7745095422</v>
      </c>
      <c r="D5858">
        <v>3447040.7391599678</v>
      </c>
      <c r="G5858">
        <v>4</v>
      </c>
      <c r="M5858">
        <v>4</v>
      </c>
      <c r="S5858">
        <v>1295450.4504504499</v>
      </c>
      <c r="T5858">
        <v>1365495.4954954949</v>
      </c>
      <c r="W5858">
        <v>502.625</v>
      </c>
      <c r="X5858">
        <v>459.54166666600003</v>
      </c>
    </row>
    <row r="5859" spans="1:24">
      <c r="A5859" s="7" t="s">
        <v>6829</v>
      </c>
      <c r="B5859" s="13" t="s">
        <v>823</v>
      </c>
      <c r="C5859">
        <v>90800707.553104341</v>
      </c>
      <c r="D5859">
        <v>95870872.479111493</v>
      </c>
      <c r="E5859">
        <v>13291951.351351352</v>
      </c>
      <c r="F5859">
        <v>22607174.774774779</v>
      </c>
      <c r="G5859">
        <v>25</v>
      </c>
      <c r="H5859">
        <v>35</v>
      </c>
      <c r="I5859">
        <v>3</v>
      </c>
      <c r="J5859">
        <v>3</v>
      </c>
      <c r="M5859">
        <v>46</v>
      </c>
      <c r="N5859">
        <v>61</v>
      </c>
      <c r="O5859">
        <v>14645945.945945946</v>
      </c>
      <c r="P5859">
        <v>19130630.630630631</v>
      </c>
      <c r="Q5859">
        <v>39</v>
      </c>
      <c r="S5859">
        <v>25446256.756756756</v>
      </c>
      <c r="T5859">
        <v>27978828.828828827</v>
      </c>
      <c r="U5859">
        <v>14858198.198198199</v>
      </c>
      <c r="V5859">
        <v>16566756.756756756</v>
      </c>
      <c r="W5859">
        <v>2152.624999999</v>
      </c>
      <c r="X5859">
        <v>2347.5416666669998</v>
      </c>
    </row>
    <row r="5860" spans="1:24">
      <c r="A5860" s="7" t="s">
        <v>6830</v>
      </c>
      <c r="B5860" s="13" t="s">
        <v>2376</v>
      </c>
      <c r="C5860">
        <v>949755724.3480165</v>
      </c>
      <c r="D5860">
        <v>948307156.84274352</v>
      </c>
      <c r="E5860">
        <v>7911711.7117117122</v>
      </c>
      <c r="F5860">
        <v>66828.828828831</v>
      </c>
      <c r="G5860">
        <v>97</v>
      </c>
      <c r="H5860">
        <v>81</v>
      </c>
      <c r="I5860">
        <v>7</v>
      </c>
      <c r="J5860">
        <v>11</v>
      </c>
      <c r="K5860">
        <v>1</v>
      </c>
      <c r="M5860">
        <v>303</v>
      </c>
      <c r="N5860">
        <v>218</v>
      </c>
      <c r="O5860">
        <v>14166576.576576576</v>
      </c>
      <c r="P5860">
        <v>29014459.459459461</v>
      </c>
      <c r="Q5860">
        <v>82</v>
      </c>
      <c r="R5860">
        <v>45</v>
      </c>
      <c r="S5860">
        <v>220925633.33333331</v>
      </c>
      <c r="T5860">
        <v>232080971.17117119</v>
      </c>
      <c r="U5860">
        <v>9429909.9099099115</v>
      </c>
      <c r="V5860">
        <v>24307549.54954955</v>
      </c>
      <c r="W5860">
        <v>22362.166666664001</v>
      </c>
      <c r="X5860">
        <v>22574.583333334002</v>
      </c>
    </row>
    <row r="5861" spans="1:24">
      <c r="A5861" s="7" t="s">
        <v>6831</v>
      </c>
      <c r="B5861" s="13" t="s">
        <v>1852</v>
      </c>
      <c r="C5861">
        <v>611470997.19294178</v>
      </c>
      <c r="D5861">
        <v>597089744.71057189</v>
      </c>
      <c r="E5861">
        <v>388231699.0990991</v>
      </c>
      <c r="F5861">
        <v>4145495.4954955061</v>
      </c>
      <c r="G5861">
        <v>145</v>
      </c>
      <c r="H5861">
        <v>139</v>
      </c>
      <c r="I5861">
        <v>14</v>
      </c>
      <c r="J5861">
        <v>13</v>
      </c>
      <c r="M5861">
        <v>204</v>
      </c>
      <c r="N5861">
        <v>196</v>
      </c>
      <c r="O5861">
        <v>304978828.82882881</v>
      </c>
      <c r="P5861">
        <v>253931981.98198196</v>
      </c>
      <c r="Q5861">
        <v>299</v>
      </c>
      <c r="R5861">
        <v>578</v>
      </c>
      <c r="S5861">
        <v>201617718.91891894</v>
      </c>
      <c r="T5861">
        <v>207122554.05405402</v>
      </c>
      <c r="U5861">
        <v>31947117.117117118</v>
      </c>
      <c r="V5861">
        <v>60876576.576576576</v>
      </c>
      <c r="W5861">
        <v>23729.958333324001</v>
      </c>
      <c r="X5861">
        <v>23288.125000004002</v>
      </c>
    </row>
    <row r="5862" spans="1:24">
      <c r="A5862" s="7" t="s">
        <v>6832</v>
      </c>
      <c r="B5862" s="13" t="s">
        <v>3464</v>
      </c>
      <c r="C5862">
        <v>47125871.205352269</v>
      </c>
      <c r="D5862">
        <v>45343894.442205437</v>
      </c>
      <c r="M5862">
        <v>5</v>
      </c>
      <c r="N5862">
        <v>11</v>
      </c>
      <c r="S5862">
        <v>20967761.261261258</v>
      </c>
      <c r="T5862">
        <v>19537112.612612613</v>
      </c>
      <c r="V5862">
        <v>7254954.9549549548</v>
      </c>
      <c r="W5862">
        <v>850.08333333200005</v>
      </c>
      <c r="X5862">
        <v>877.62500000299997</v>
      </c>
    </row>
    <row r="5863" spans="1:24">
      <c r="A5863" s="7" t="s">
        <v>6832</v>
      </c>
      <c r="B5863" s="13" t="s">
        <v>6833</v>
      </c>
      <c r="C5863">
        <v>65990321.267741971</v>
      </c>
      <c r="D5863">
        <v>60387806.721736513</v>
      </c>
      <c r="E5863">
        <v>79643826.126126125</v>
      </c>
      <c r="F5863">
        <v>90203376.576576576</v>
      </c>
      <c r="G5863">
        <v>58</v>
      </c>
      <c r="H5863">
        <v>119</v>
      </c>
      <c r="I5863">
        <v>9</v>
      </c>
      <c r="J5863">
        <v>4</v>
      </c>
      <c r="M5863">
        <v>106</v>
      </c>
      <c r="N5863">
        <v>187</v>
      </c>
      <c r="O5863">
        <v>78666666.666666672</v>
      </c>
      <c r="P5863">
        <v>60820720.720720723</v>
      </c>
      <c r="Q5863">
        <v>138</v>
      </c>
      <c r="R5863">
        <v>203</v>
      </c>
      <c r="S5863">
        <v>32916576.576576576</v>
      </c>
      <c r="T5863">
        <v>32556882.882882886</v>
      </c>
      <c r="U5863">
        <v>53783603.603603609</v>
      </c>
      <c r="V5863">
        <v>52412432.432432435</v>
      </c>
      <c r="W5863">
        <v>1291</v>
      </c>
      <c r="X5863">
        <v>1190</v>
      </c>
    </row>
    <row r="5864" spans="1:24">
      <c r="A5864" s="7" t="s">
        <v>6834</v>
      </c>
      <c r="B5864" s="13" t="s">
        <v>3464</v>
      </c>
      <c r="C5864">
        <v>40812533.833865799</v>
      </c>
      <c r="D5864">
        <v>41505895.890924856</v>
      </c>
      <c r="M5864">
        <v>10</v>
      </c>
      <c r="N5864">
        <v>22</v>
      </c>
      <c r="O5864">
        <v>2009009.009009009</v>
      </c>
      <c r="P5864">
        <v>2955855.8558558561</v>
      </c>
      <c r="Q5864">
        <v>27</v>
      </c>
      <c r="R5864">
        <v>120</v>
      </c>
      <c r="S5864">
        <v>15278520.72072072</v>
      </c>
      <c r="T5864">
        <v>16784463.963963963</v>
      </c>
      <c r="U5864">
        <v>1247747.7477477479</v>
      </c>
      <c r="V5864">
        <v>250090.09009009</v>
      </c>
      <c r="W5864">
        <v>817.62499999900001</v>
      </c>
      <c r="X5864">
        <v>838.37499999900001</v>
      </c>
    </row>
    <row r="5865" spans="1:24">
      <c r="A5865" s="7" t="s">
        <v>6834</v>
      </c>
      <c r="B5865" s="13" t="s">
        <v>6833</v>
      </c>
      <c r="C5865">
        <v>27076514.788000945</v>
      </c>
      <c r="D5865">
        <v>25949107.243441723</v>
      </c>
      <c r="G5865">
        <v>16</v>
      </c>
      <c r="H5865">
        <v>16</v>
      </c>
      <c r="I5865">
        <v>1</v>
      </c>
      <c r="J5865">
        <v>1</v>
      </c>
      <c r="M5865">
        <v>17</v>
      </c>
      <c r="N5865">
        <v>18</v>
      </c>
      <c r="S5865">
        <v>8855765.7657657657</v>
      </c>
      <c r="T5865">
        <v>9984189.1891891882</v>
      </c>
      <c r="W5865">
        <v>773</v>
      </c>
      <c r="X5865">
        <v>735</v>
      </c>
    </row>
    <row r="5866" spans="1:24">
      <c r="A5866" s="7" t="s">
        <v>6835</v>
      </c>
      <c r="B5866" s="13" t="s">
        <v>3464</v>
      </c>
      <c r="C5866">
        <v>84844471.144057557</v>
      </c>
      <c r="D5866">
        <v>85909152.327818766</v>
      </c>
      <c r="K5866">
        <v>1</v>
      </c>
      <c r="M5866">
        <v>17</v>
      </c>
      <c r="N5866">
        <v>39</v>
      </c>
      <c r="O5866">
        <v>39851441.441441439</v>
      </c>
      <c r="P5866">
        <v>37922530.630630635</v>
      </c>
      <c r="Q5866">
        <v>270</v>
      </c>
      <c r="R5866">
        <v>121</v>
      </c>
      <c r="S5866">
        <v>32282837.837837841</v>
      </c>
      <c r="T5866">
        <v>30094981.981981985</v>
      </c>
      <c r="U5866">
        <v>27413493.693693697</v>
      </c>
      <c r="V5866">
        <v>20361621.62162162</v>
      </c>
      <c r="W5866">
        <v>1338.7083333319999</v>
      </c>
      <c r="X5866">
        <v>1385.3333333329999</v>
      </c>
    </row>
    <row r="5867" spans="1:24">
      <c r="A5867" s="7" t="s">
        <v>6835</v>
      </c>
      <c r="B5867" s="13" t="s">
        <v>6833</v>
      </c>
      <c r="C5867">
        <v>89216834.964053303</v>
      </c>
      <c r="D5867">
        <v>84783666.409468323</v>
      </c>
      <c r="E5867">
        <v>104054.05405405301</v>
      </c>
      <c r="F5867">
        <v>78378.378378381007</v>
      </c>
      <c r="G5867">
        <v>30</v>
      </c>
      <c r="H5867">
        <v>49</v>
      </c>
      <c r="I5867">
        <v>8</v>
      </c>
      <c r="J5867">
        <v>11</v>
      </c>
      <c r="M5867">
        <v>33</v>
      </c>
      <c r="N5867">
        <v>54</v>
      </c>
      <c r="O5867">
        <v>22309009.009009007</v>
      </c>
      <c r="P5867">
        <v>20870270.270270273</v>
      </c>
      <c r="Q5867">
        <v>105</v>
      </c>
      <c r="R5867">
        <v>116</v>
      </c>
      <c r="S5867">
        <v>29415899.0990991</v>
      </c>
      <c r="T5867">
        <v>29472819.819819819</v>
      </c>
      <c r="U5867">
        <v>16297567.567567568</v>
      </c>
      <c r="V5867">
        <v>17342972.97297297</v>
      </c>
      <c r="W5867">
        <v>1619</v>
      </c>
      <c r="X5867">
        <v>1453</v>
      </c>
    </row>
    <row r="5868" spans="1:24">
      <c r="A5868" s="7" t="s">
        <v>6836</v>
      </c>
      <c r="B5868" s="13" t="s">
        <v>3464</v>
      </c>
      <c r="C5868">
        <v>21724408.269596647</v>
      </c>
      <c r="D5868">
        <v>22031108.854709256</v>
      </c>
      <c r="M5868">
        <v>8</v>
      </c>
      <c r="N5868">
        <v>12</v>
      </c>
      <c r="S5868">
        <v>8371076.5765765766</v>
      </c>
      <c r="T5868">
        <v>7843680.1801801799</v>
      </c>
      <c r="V5868">
        <v>881081.08108108095</v>
      </c>
      <c r="W5868">
        <v>445.54166666600003</v>
      </c>
      <c r="X5868">
        <v>466.04166666899999</v>
      </c>
    </row>
    <row r="5869" spans="1:24">
      <c r="A5869" s="7" t="s">
        <v>6836</v>
      </c>
      <c r="B5869" s="13" t="s">
        <v>6833</v>
      </c>
      <c r="C5869">
        <v>21074660.594182864</v>
      </c>
      <c r="D5869">
        <v>20319504.391551889</v>
      </c>
      <c r="E5869">
        <v>5405.4054054050002</v>
      </c>
      <c r="F5869">
        <v>21621.621621621998</v>
      </c>
      <c r="G5869">
        <v>12</v>
      </c>
      <c r="H5869">
        <v>9</v>
      </c>
      <c r="I5869">
        <v>0</v>
      </c>
      <c r="J5869">
        <v>1</v>
      </c>
      <c r="M5869">
        <v>12</v>
      </c>
      <c r="N5869">
        <v>9</v>
      </c>
      <c r="O5869">
        <v>1636036.036036036</v>
      </c>
      <c r="P5869">
        <v>850450.45045044995</v>
      </c>
      <c r="Q5869">
        <v>19</v>
      </c>
      <c r="R5869">
        <v>12</v>
      </c>
      <c r="S5869">
        <v>5712702.702702703</v>
      </c>
      <c r="T5869">
        <v>4972072.072072072</v>
      </c>
      <c r="U5869">
        <v>939549.54954955005</v>
      </c>
      <c r="V5869">
        <v>930990.99099099101</v>
      </c>
      <c r="W5869">
        <v>394</v>
      </c>
      <c r="X5869">
        <v>364</v>
      </c>
    </row>
    <row r="5870" spans="1:24">
      <c r="A5870" s="7" t="s">
        <v>6837</v>
      </c>
      <c r="B5870" s="13" t="s">
        <v>2822</v>
      </c>
      <c r="C5870">
        <v>18865257.688372988</v>
      </c>
      <c r="D5870">
        <v>18009543.732428133</v>
      </c>
      <c r="E5870">
        <v>90090.090090090001</v>
      </c>
      <c r="F5870">
        <v>144144.144144144</v>
      </c>
      <c r="H5870">
        <v>1</v>
      </c>
      <c r="I5870">
        <v>1</v>
      </c>
      <c r="J5870">
        <v>2</v>
      </c>
      <c r="N5870">
        <v>1</v>
      </c>
      <c r="O5870">
        <v>900900.90090090095</v>
      </c>
      <c r="P5870">
        <v>1531531.5315315309</v>
      </c>
      <c r="Q5870">
        <v>29</v>
      </c>
      <c r="R5870">
        <v>119</v>
      </c>
      <c r="S5870">
        <v>3784819.8198198201</v>
      </c>
      <c r="T5870">
        <v>3280945.945945946</v>
      </c>
      <c r="U5870">
        <v>665448.64864864806</v>
      </c>
      <c r="V5870">
        <v>1237837.8378378381</v>
      </c>
      <c r="W5870">
        <v>253</v>
      </c>
      <c r="X5870">
        <v>249</v>
      </c>
    </row>
    <row r="5871" spans="1:24">
      <c r="A5871" s="7" t="s">
        <v>6837</v>
      </c>
      <c r="B5871" s="13" t="s">
        <v>2823</v>
      </c>
      <c r="C5871">
        <v>17888378.939924452</v>
      </c>
      <c r="D5871">
        <v>17923083.569388963</v>
      </c>
      <c r="M5871">
        <v>7</v>
      </c>
      <c r="N5871">
        <v>4</v>
      </c>
      <c r="O5871">
        <v>36036.036036035999</v>
      </c>
      <c r="P5871">
        <v>365765.76576576498</v>
      </c>
      <c r="S5871">
        <v>4017725.2252252251</v>
      </c>
      <c r="T5871">
        <v>3632729.7297297302</v>
      </c>
      <c r="U5871">
        <v>25225.225225225</v>
      </c>
      <c r="V5871">
        <v>270270.27027027</v>
      </c>
      <c r="W5871">
        <v>255.66666666699999</v>
      </c>
      <c r="X5871">
        <v>270.04166666600003</v>
      </c>
    </row>
    <row r="5872" spans="1:24">
      <c r="A5872" s="7" t="s">
        <v>6838</v>
      </c>
      <c r="B5872" s="13" t="s">
        <v>2667</v>
      </c>
      <c r="C5872">
        <v>175464428.22021633</v>
      </c>
      <c r="D5872">
        <v>178681014.39087543</v>
      </c>
      <c r="E5872">
        <v>529729.72972973005</v>
      </c>
      <c r="F5872">
        <v>638738.73873874103</v>
      </c>
      <c r="G5872">
        <v>80</v>
      </c>
      <c r="H5872">
        <v>73</v>
      </c>
      <c r="I5872">
        <v>8</v>
      </c>
      <c r="J5872">
        <v>4</v>
      </c>
      <c r="M5872">
        <v>123</v>
      </c>
      <c r="N5872">
        <v>95</v>
      </c>
      <c r="O5872">
        <v>19166126.126126129</v>
      </c>
      <c r="P5872">
        <v>19923783.783783782</v>
      </c>
      <c r="Q5872">
        <v>27</v>
      </c>
      <c r="R5872">
        <v>118</v>
      </c>
      <c r="S5872">
        <v>58468117.117117122</v>
      </c>
      <c r="T5872">
        <v>53496846.846846849</v>
      </c>
      <c r="U5872">
        <v>16472162.162162164</v>
      </c>
      <c r="V5872">
        <v>20087207.207207207</v>
      </c>
      <c r="W5872">
        <v>8210.5833333390001</v>
      </c>
      <c r="X5872">
        <v>8436.4999999979991</v>
      </c>
    </row>
    <row r="5873" spans="1:24">
      <c r="A5873" s="7" t="s">
        <v>6839</v>
      </c>
      <c r="B5873" s="13" t="s">
        <v>1183</v>
      </c>
      <c r="C5873">
        <v>238142994.038858</v>
      </c>
      <c r="D5873">
        <v>213906677.58946383</v>
      </c>
      <c r="E5873">
        <v>13756306.306306308</v>
      </c>
      <c r="F5873">
        <v>2463.0630630629998</v>
      </c>
      <c r="G5873">
        <v>40</v>
      </c>
      <c r="H5873">
        <v>23</v>
      </c>
      <c r="I5873">
        <v>1</v>
      </c>
      <c r="J5873">
        <v>1</v>
      </c>
      <c r="K5873">
        <v>1</v>
      </c>
      <c r="M5873">
        <v>192</v>
      </c>
      <c r="N5873">
        <v>62</v>
      </c>
      <c r="O5873">
        <v>6590540.5405405406</v>
      </c>
      <c r="P5873">
        <v>3689481.9819819825</v>
      </c>
      <c r="Q5873">
        <v>49</v>
      </c>
      <c r="S5873">
        <v>55533698.198198199</v>
      </c>
      <c r="T5873">
        <v>49137590.090090089</v>
      </c>
      <c r="U5873">
        <v>9876576.5765765775</v>
      </c>
      <c r="V5873">
        <v>5267657.6576576587</v>
      </c>
      <c r="W5873">
        <v>8347.1666666649999</v>
      </c>
      <c r="X5873">
        <v>8412.7916666689998</v>
      </c>
    </row>
    <row r="5874" spans="1:24">
      <c r="A5874" s="7" t="s">
        <v>6840</v>
      </c>
      <c r="B5874" s="13" t="s">
        <v>2965</v>
      </c>
      <c r="C5874">
        <v>438621141.69535697</v>
      </c>
      <c r="D5874">
        <v>442747198.32949108</v>
      </c>
      <c r="E5874">
        <v>150103578.37837839</v>
      </c>
      <c r="F5874">
        <v>6744369.3693693765</v>
      </c>
      <c r="G5874">
        <v>245</v>
      </c>
      <c r="H5874">
        <v>163</v>
      </c>
      <c r="I5874">
        <v>9</v>
      </c>
      <c r="J5874">
        <v>18</v>
      </c>
      <c r="M5874">
        <v>611</v>
      </c>
      <c r="N5874">
        <v>240</v>
      </c>
      <c r="O5874">
        <v>22346936.936936941</v>
      </c>
      <c r="P5874">
        <v>38145945.945945948</v>
      </c>
      <c r="Q5874">
        <v>99</v>
      </c>
      <c r="R5874">
        <v>397</v>
      </c>
      <c r="S5874">
        <v>89252148.648648649</v>
      </c>
      <c r="T5874">
        <v>95543804.504504502</v>
      </c>
      <c r="U5874">
        <v>21887567.567567568</v>
      </c>
      <c r="V5874">
        <v>31346709.909909911</v>
      </c>
      <c r="W5874">
        <v>16728.625</v>
      </c>
      <c r="X5874">
        <v>16205.958333332001</v>
      </c>
    </row>
    <row r="5875" spans="1:24">
      <c r="A5875" s="7" t="s">
        <v>6841</v>
      </c>
      <c r="B5875" s="13" t="s">
        <v>951</v>
      </c>
      <c r="C5875">
        <v>151450322.0752843</v>
      </c>
      <c r="D5875">
        <v>152314918.30306756</v>
      </c>
      <c r="E5875">
        <v>1041441.441441441</v>
      </c>
      <c r="F5875">
        <v>680180.18018018105</v>
      </c>
      <c r="G5875">
        <v>12</v>
      </c>
      <c r="H5875">
        <v>30</v>
      </c>
      <c r="I5875">
        <v>0</v>
      </c>
      <c r="J5875">
        <v>2</v>
      </c>
      <c r="M5875">
        <v>103</v>
      </c>
      <c r="N5875">
        <v>51</v>
      </c>
      <c r="O5875">
        <v>16227927.927927926</v>
      </c>
      <c r="P5875">
        <v>16289549.549549546</v>
      </c>
      <c r="Q5875">
        <v>27</v>
      </c>
      <c r="R5875">
        <v>55</v>
      </c>
      <c r="S5875">
        <v>45750909.909909904</v>
      </c>
      <c r="T5875">
        <v>49055300</v>
      </c>
      <c r="U5875">
        <v>13675045.045045044</v>
      </c>
      <c r="V5875">
        <v>18322972.97297297</v>
      </c>
      <c r="W5875">
        <v>3168.7916666649999</v>
      </c>
      <c r="X5875">
        <v>3240.0416666649999</v>
      </c>
    </row>
    <row r="5876" spans="1:24">
      <c r="A5876" s="7" t="s">
        <v>6842</v>
      </c>
      <c r="B5876" s="13" t="s">
        <v>1008</v>
      </c>
      <c r="C5876">
        <v>168156093.92725405</v>
      </c>
      <c r="D5876">
        <v>162319629.36759397</v>
      </c>
      <c r="E5876">
        <v>1095495.495495497</v>
      </c>
      <c r="F5876">
        <v>1356756.7567567581</v>
      </c>
      <c r="G5876">
        <v>80</v>
      </c>
      <c r="H5876">
        <v>65</v>
      </c>
      <c r="I5876">
        <v>1</v>
      </c>
      <c r="J5876">
        <v>1</v>
      </c>
      <c r="M5876">
        <v>94</v>
      </c>
      <c r="N5876">
        <v>89</v>
      </c>
      <c r="O5876">
        <v>3440540.5405405411</v>
      </c>
      <c r="P5876">
        <v>4656306.3063063072</v>
      </c>
      <c r="Q5876">
        <v>26</v>
      </c>
      <c r="R5876">
        <v>38</v>
      </c>
      <c r="S5876">
        <v>39951495.495495498</v>
      </c>
      <c r="T5876">
        <v>39953698.198198199</v>
      </c>
      <c r="U5876">
        <v>1823603.6036036031</v>
      </c>
      <c r="V5876">
        <v>5333693.6936936956</v>
      </c>
      <c r="W5876">
        <v>6399.7916666680003</v>
      </c>
      <c r="X5876">
        <v>5991.4583333379996</v>
      </c>
    </row>
    <row r="5877" spans="1:24">
      <c r="A5877" s="7" t="s">
        <v>6843</v>
      </c>
      <c r="B5877" s="13" t="s">
        <v>1146</v>
      </c>
      <c r="C5877">
        <v>191996992.3006207</v>
      </c>
      <c r="D5877">
        <v>193237578.24629939</v>
      </c>
      <c r="E5877">
        <v>631081.08108108304</v>
      </c>
      <c r="F5877">
        <v>36036.036036035999</v>
      </c>
      <c r="G5877">
        <v>52</v>
      </c>
      <c r="H5877">
        <v>55</v>
      </c>
      <c r="I5877">
        <v>4</v>
      </c>
      <c r="J5877">
        <v>4</v>
      </c>
      <c r="M5877">
        <v>82</v>
      </c>
      <c r="N5877">
        <v>69</v>
      </c>
      <c r="O5877">
        <v>29185405.405405406</v>
      </c>
      <c r="P5877">
        <v>9855855.8558558561</v>
      </c>
      <c r="Q5877">
        <v>52</v>
      </c>
      <c r="R5877">
        <v>94</v>
      </c>
      <c r="S5877">
        <v>63594565.765765764</v>
      </c>
      <c r="T5877">
        <v>65299261.261261255</v>
      </c>
      <c r="U5877">
        <v>28756756.756756756</v>
      </c>
      <c r="V5877">
        <v>8674504.5045045037</v>
      </c>
      <c r="W5877">
        <v>6852.7083333310002</v>
      </c>
      <c r="X5877">
        <v>6454.4166666669998</v>
      </c>
    </row>
    <row r="5878" spans="1:24">
      <c r="A5878" s="7" t="s">
        <v>6844</v>
      </c>
      <c r="B5878" s="13" t="s">
        <v>2492</v>
      </c>
      <c r="C5878">
        <v>163154564.33277386</v>
      </c>
      <c r="D5878">
        <v>150483856.74425945</v>
      </c>
      <c r="E5878">
        <v>444369.36936936999</v>
      </c>
      <c r="F5878">
        <v>1305855.855855857</v>
      </c>
      <c r="G5878">
        <v>62</v>
      </c>
      <c r="H5878">
        <v>98</v>
      </c>
      <c r="I5878">
        <v>16</v>
      </c>
      <c r="J5878">
        <v>20</v>
      </c>
      <c r="M5878">
        <v>105</v>
      </c>
      <c r="N5878">
        <v>167</v>
      </c>
      <c r="O5878">
        <v>35815315.315315314</v>
      </c>
      <c r="P5878">
        <v>87495855.855855852</v>
      </c>
      <c r="Q5878">
        <v>18</v>
      </c>
      <c r="R5878">
        <v>472</v>
      </c>
      <c r="S5878">
        <v>37032337.837837838</v>
      </c>
      <c r="T5878">
        <v>37175932.432432435</v>
      </c>
      <c r="U5878">
        <v>32668198.198198192</v>
      </c>
      <c r="V5878">
        <v>117615045.04504503</v>
      </c>
      <c r="W5878">
        <v>5879.750000002</v>
      </c>
      <c r="X5878">
        <v>5862.2916666609999</v>
      </c>
    </row>
    <row r="5879" spans="1:24">
      <c r="A5879" s="7" t="s">
        <v>6845</v>
      </c>
      <c r="B5879" s="13" t="s">
        <v>1810</v>
      </c>
      <c r="C5879">
        <v>243345167.13150021</v>
      </c>
      <c r="D5879">
        <v>251551221.55169836</v>
      </c>
      <c r="E5879">
        <v>526869.36936937005</v>
      </c>
      <c r="F5879">
        <v>234234.23423423499</v>
      </c>
      <c r="G5879">
        <v>138</v>
      </c>
      <c r="H5879">
        <v>122</v>
      </c>
      <c r="I5879">
        <v>9</v>
      </c>
      <c r="J5879">
        <v>10</v>
      </c>
      <c r="M5879">
        <v>192</v>
      </c>
      <c r="N5879">
        <v>167</v>
      </c>
      <c r="O5879">
        <v>29830450.45045045</v>
      </c>
      <c r="P5879">
        <v>41295405.40540541</v>
      </c>
      <c r="Q5879">
        <v>98</v>
      </c>
      <c r="R5879">
        <v>137</v>
      </c>
      <c r="S5879">
        <v>74205631.531531528</v>
      </c>
      <c r="T5879">
        <v>75640501.801801816</v>
      </c>
      <c r="U5879">
        <v>24003963.963963967</v>
      </c>
      <c r="V5879">
        <v>31779549.549549557</v>
      </c>
      <c r="W5879">
        <v>14463.70833333</v>
      </c>
      <c r="X5879">
        <v>11179.333333331</v>
      </c>
    </row>
    <row r="5880" spans="1:24">
      <c r="A5880" s="7" t="s">
        <v>6846</v>
      </c>
      <c r="B5880" s="13" t="s">
        <v>1788</v>
      </c>
      <c r="C5880">
        <v>846000909.94053674</v>
      </c>
      <c r="D5880">
        <v>862776941.34011972</v>
      </c>
      <c r="E5880">
        <v>1812387.3873873891</v>
      </c>
      <c r="F5880">
        <v>1060135.1351351391</v>
      </c>
      <c r="G5880">
        <v>332</v>
      </c>
      <c r="H5880">
        <v>258</v>
      </c>
      <c r="I5880">
        <v>17</v>
      </c>
      <c r="J5880">
        <v>28</v>
      </c>
      <c r="K5880">
        <v>1</v>
      </c>
      <c r="M5880">
        <v>426</v>
      </c>
      <c r="N5880">
        <v>348</v>
      </c>
      <c r="O5880">
        <v>146644594.5945946</v>
      </c>
      <c r="P5880">
        <v>274990818.91891891</v>
      </c>
      <c r="Q5880">
        <v>369</v>
      </c>
      <c r="R5880">
        <v>434</v>
      </c>
      <c r="S5880">
        <v>328841235.13513511</v>
      </c>
      <c r="T5880">
        <v>347847967.56756759</v>
      </c>
      <c r="U5880">
        <v>158965675.67567569</v>
      </c>
      <c r="V5880">
        <v>180945581.98198199</v>
      </c>
      <c r="W5880">
        <v>25598.416666679001</v>
      </c>
      <c r="X5880">
        <v>25613.458333335002</v>
      </c>
    </row>
    <row r="5881" spans="1:24">
      <c r="A5881" s="7" t="s">
        <v>6847</v>
      </c>
      <c r="B5881" s="13" t="s">
        <v>2314</v>
      </c>
      <c r="C5881">
        <v>371416395.56193835</v>
      </c>
      <c r="D5881">
        <v>362265820.46821153</v>
      </c>
      <c r="E5881">
        <v>804054.05405405595</v>
      </c>
      <c r="F5881">
        <v>118918.91891892</v>
      </c>
      <c r="G5881">
        <v>54</v>
      </c>
      <c r="H5881">
        <v>45</v>
      </c>
      <c r="I5881">
        <v>7</v>
      </c>
      <c r="J5881">
        <v>9</v>
      </c>
      <c r="K5881">
        <v>1</v>
      </c>
      <c r="M5881">
        <v>100</v>
      </c>
      <c r="N5881">
        <v>150</v>
      </c>
      <c r="O5881">
        <v>9321441.4414414391</v>
      </c>
      <c r="P5881">
        <v>28116396.396396399</v>
      </c>
      <c r="Q5881">
        <v>133</v>
      </c>
      <c r="R5881">
        <v>131</v>
      </c>
      <c r="S5881">
        <v>81530828.828828827</v>
      </c>
      <c r="T5881">
        <v>80949405.405405402</v>
      </c>
      <c r="U5881">
        <v>9285495.4954954945</v>
      </c>
      <c r="V5881">
        <v>11059639.639639638</v>
      </c>
      <c r="W5881">
        <v>7991.1666666620004</v>
      </c>
      <c r="X5881">
        <v>8131.4166666689998</v>
      </c>
    </row>
    <row r="5882" spans="1:24">
      <c r="A5882" s="7" t="s">
        <v>6848</v>
      </c>
      <c r="B5882" s="13" t="s">
        <v>2490</v>
      </c>
      <c r="C5882">
        <v>411880703.67843151</v>
      </c>
      <c r="D5882">
        <v>422597675.07509065</v>
      </c>
      <c r="E5882">
        <v>1991734.234234239</v>
      </c>
      <c r="F5882">
        <v>1057657.657657664</v>
      </c>
      <c r="G5882">
        <v>96</v>
      </c>
      <c r="H5882">
        <v>107</v>
      </c>
      <c r="I5882">
        <v>20</v>
      </c>
      <c r="J5882">
        <v>19</v>
      </c>
      <c r="M5882">
        <v>198</v>
      </c>
      <c r="N5882">
        <v>182</v>
      </c>
      <c r="O5882">
        <v>18562612.612612613</v>
      </c>
      <c r="P5882">
        <v>20284234.234234229</v>
      </c>
      <c r="Q5882">
        <v>72</v>
      </c>
      <c r="R5882">
        <v>182</v>
      </c>
      <c r="S5882">
        <v>76285292.792792797</v>
      </c>
      <c r="T5882">
        <v>76206612.612612605</v>
      </c>
      <c r="U5882">
        <v>15768738.73873874</v>
      </c>
      <c r="V5882">
        <v>17744684.684684686</v>
      </c>
      <c r="W5882">
        <v>12373.541666662</v>
      </c>
      <c r="X5882">
        <v>13033.666666666999</v>
      </c>
    </row>
    <row r="5883" spans="1:24">
      <c r="A5883" s="7" t="s">
        <v>6849</v>
      </c>
      <c r="B5883" s="13" t="s">
        <v>1870</v>
      </c>
      <c r="C5883">
        <v>584233559.80168283</v>
      </c>
      <c r="D5883">
        <v>617036208.38562739</v>
      </c>
      <c r="E5883">
        <v>4710943.2432432435</v>
      </c>
      <c r="F5883">
        <v>204626377.47747746</v>
      </c>
      <c r="G5883">
        <v>141</v>
      </c>
      <c r="H5883">
        <v>55</v>
      </c>
      <c r="I5883">
        <v>4</v>
      </c>
      <c r="J5883">
        <v>4</v>
      </c>
      <c r="M5883">
        <v>174</v>
      </c>
      <c r="N5883">
        <v>89</v>
      </c>
      <c r="O5883">
        <v>56321846.846846841</v>
      </c>
      <c r="P5883">
        <v>50663495.495495491</v>
      </c>
      <c r="Q5883">
        <v>275</v>
      </c>
      <c r="R5883">
        <v>342</v>
      </c>
      <c r="S5883">
        <v>70504663.063063055</v>
      </c>
      <c r="T5883">
        <v>70832029.729729742</v>
      </c>
      <c r="U5883">
        <v>41843063.063063063</v>
      </c>
      <c r="V5883">
        <v>47722522.522522517</v>
      </c>
      <c r="W5883">
        <v>8532.7083333390001</v>
      </c>
      <c r="X5883">
        <v>8352.375000004</v>
      </c>
    </row>
    <row r="5884" spans="1:24">
      <c r="A5884" s="7" t="s">
        <v>6850</v>
      </c>
      <c r="B5884" s="13" t="s">
        <v>686</v>
      </c>
      <c r="C5884">
        <v>88214577.102852851</v>
      </c>
      <c r="D5884">
        <v>57008976.228691809</v>
      </c>
      <c r="M5884">
        <v>594</v>
      </c>
      <c r="N5884">
        <v>42</v>
      </c>
      <c r="O5884">
        <v>5058558.55855856</v>
      </c>
      <c r="P5884">
        <v>2440540.5405405411</v>
      </c>
      <c r="Q5884">
        <v>55</v>
      </c>
      <c r="S5884">
        <v>20228504.504504506</v>
      </c>
      <c r="T5884">
        <v>6727058.558558559</v>
      </c>
      <c r="U5884">
        <v>3932432.4324324322</v>
      </c>
      <c r="V5884">
        <v>1442972.972972973</v>
      </c>
      <c r="W5884">
        <v>918.875</v>
      </c>
      <c r="X5884">
        <v>783.83333333099995</v>
      </c>
    </row>
    <row r="5885" spans="1:24">
      <c r="A5885" s="7" t="s">
        <v>6850</v>
      </c>
      <c r="B5885" s="13" t="s">
        <v>687</v>
      </c>
      <c r="C5885">
        <v>86374462.044813469</v>
      </c>
      <c r="D5885">
        <v>57396219.571311764</v>
      </c>
      <c r="E5885">
        <v>167342.34234234301</v>
      </c>
      <c r="F5885">
        <v>15315.315315316</v>
      </c>
      <c r="G5885">
        <v>303</v>
      </c>
      <c r="H5885">
        <v>30</v>
      </c>
      <c r="I5885">
        <v>6</v>
      </c>
      <c r="J5885">
        <v>1</v>
      </c>
      <c r="M5885">
        <v>305</v>
      </c>
      <c r="N5885">
        <v>31</v>
      </c>
      <c r="O5885">
        <v>1495855.8558558561</v>
      </c>
      <c r="P5885">
        <v>465765.76576576597</v>
      </c>
      <c r="Q5885">
        <v>49</v>
      </c>
      <c r="R5885">
        <v>25</v>
      </c>
      <c r="S5885">
        <v>12827387.387387387</v>
      </c>
      <c r="T5885">
        <v>7413558.558558559</v>
      </c>
      <c r="U5885">
        <v>990900.90090090095</v>
      </c>
      <c r="V5885">
        <v>629549.54954955005</v>
      </c>
      <c r="W5885">
        <v>1259</v>
      </c>
      <c r="X5885">
        <v>896</v>
      </c>
    </row>
    <row r="5886" spans="1:24">
      <c r="A5886" s="7" t="s">
        <v>6851</v>
      </c>
      <c r="B5886" s="13" t="s">
        <v>2849</v>
      </c>
      <c r="C5886">
        <v>1862611058.2004447</v>
      </c>
      <c r="D5886">
        <v>1785842606.6483226</v>
      </c>
      <c r="E5886">
        <v>32674324.324324325</v>
      </c>
      <c r="F5886">
        <v>461711.71171171201</v>
      </c>
      <c r="G5886">
        <v>242</v>
      </c>
      <c r="H5886">
        <v>273</v>
      </c>
      <c r="I5886">
        <v>8</v>
      </c>
      <c r="J5886">
        <v>14</v>
      </c>
      <c r="K5886">
        <v>15</v>
      </c>
      <c r="M5886">
        <v>977</v>
      </c>
      <c r="N5886">
        <v>620</v>
      </c>
      <c r="O5886">
        <v>17171261.261261262</v>
      </c>
      <c r="P5886">
        <v>35078828.828828827</v>
      </c>
      <c r="Q5886">
        <v>912</v>
      </c>
      <c r="R5886">
        <v>945</v>
      </c>
      <c r="S5886">
        <v>222384454.95495495</v>
      </c>
      <c r="T5886">
        <v>223874909.9099099</v>
      </c>
      <c r="U5886">
        <v>14671531.531531531</v>
      </c>
      <c r="V5886">
        <v>29342702.702702705</v>
      </c>
      <c r="W5886">
        <v>39655.999999995001</v>
      </c>
      <c r="X5886">
        <v>40038.958333340997</v>
      </c>
    </row>
    <row r="5887" spans="1:24">
      <c r="A5887" s="7" t="s">
        <v>6852</v>
      </c>
      <c r="B5887" s="13" t="s">
        <v>2390</v>
      </c>
      <c r="C5887">
        <v>535485289.95432526</v>
      </c>
      <c r="D5887">
        <v>535602130.47483492</v>
      </c>
      <c r="E5887">
        <v>32143693.693693697</v>
      </c>
      <c r="F5887">
        <v>64295495.495495498</v>
      </c>
      <c r="G5887">
        <v>182</v>
      </c>
      <c r="H5887">
        <v>218</v>
      </c>
      <c r="I5887">
        <v>16</v>
      </c>
      <c r="J5887">
        <v>16</v>
      </c>
      <c r="K5887">
        <v>1</v>
      </c>
      <c r="M5887">
        <v>804</v>
      </c>
      <c r="N5887">
        <v>377</v>
      </c>
      <c r="O5887">
        <v>180179639.63963965</v>
      </c>
      <c r="P5887">
        <v>107770450.45045045</v>
      </c>
      <c r="Q5887">
        <v>372</v>
      </c>
      <c r="R5887">
        <v>649</v>
      </c>
      <c r="S5887">
        <v>174126190.0900901</v>
      </c>
      <c r="T5887">
        <v>178583946.84684685</v>
      </c>
      <c r="U5887">
        <v>57453466.666666664</v>
      </c>
      <c r="V5887">
        <v>77871801.801801801</v>
      </c>
      <c r="W5887">
        <v>19854.791666671001</v>
      </c>
      <c r="X5887">
        <v>19973.250000004999</v>
      </c>
    </row>
    <row r="5888" spans="1:24">
      <c r="A5888" s="7" t="s">
        <v>6853</v>
      </c>
      <c r="B5888" s="13" t="s">
        <v>1511</v>
      </c>
      <c r="C5888">
        <v>50739837.819458812</v>
      </c>
      <c r="D5888">
        <v>49854194.926258445</v>
      </c>
      <c r="E5888">
        <v>15447240.540540539</v>
      </c>
      <c r="F5888">
        <v>13286272.072072079</v>
      </c>
      <c r="G5888">
        <v>80</v>
      </c>
      <c r="H5888">
        <v>159</v>
      </c>
      <c r="I5888">
        <v>3</v>
      </c>
      <c r="J5888">
        <v>3</v>
      </c>
      <c r="M5888">
        <v>127</v>
      </c>
      <c r="N5888">
        <v>203</v>
      </c>
      <c r="O5888">
        <v>15419819.819819817</v>
      </c>
      <c r="P5888">
        <v>14267567.567567568</v>
      </c>
      <c r="Q5888">
        <v>18</v>
      </c>
      <c r="R5888">
        <v>3</v>
      </c>
      <c r="S5888">
        <v>13055950.45045045</v>
      </c>
      <c r="T5888">
        <v>12801112.612612611</v>
      </c>
      <c r="U5888">
        <v>12636846.846846845</v>
      </c>
      <c r="V5888">
        <v>12327477.477477476</v>
      </c>
      <c r="W5888">
        <v>1336.000000002</v>
      </c>
      <c r="X5888">
        <v>1361.875000002</v>
      </c>
    </row>
    <row r="5889" spans="1:24">
      <c r="A5889" s="7" t="s">
        <v>6854</v>
      </c>
      <c r="B5889" s="13" t="s">
        <v>6855</v>
      </c>
      <c r="C5889">
        <v>150173322.42238396</v>
      </c>
      <c r="D5889">
        <v>156636931.13573533</v>
      </c>
      <c r="E5889">
        <v>54672586.486486495</v>
      </c>
      <c r="F5889">
        <v>69246652.252252251</v>
      </c>
      <c r="G5889">
        <v>40</v>
      </c>
      <c r="H5889">
        <v>138</v>
      </c>
      <c r="I5889">
        <v>4</v>
      </c>
      <c r="J5889">
        <v>11</v>
      </c>
      <c r="K5889">
        <v>2</v>
      </c>
      <c r="M5889">
        <v>87</v>
      </c>
      <c r="N5889">
        <v>273</v>
      </c>
      <c r="O5889">
        <v>52900900.9009009</v>
      </c>
      <c r="P5889">
        <v>72933333.333333343</v>
      </c>
      <c r="R5889">
        <v>257</v>
      </c>
      <c r="S5889">
        <v>64152484.684684679</v>
      </c>
      <c r="T5889">
        <v>70193694.594594598</v>
      </c>
      <c r="U5889">
        <v>49596846.846846849</v>
      </c>
      <c r="V5889">
        <v>57166666.666666664</v>
      </c>
      <c r="W5889">
        <v>3435.7083333319997</v>
      </c>
      <c r="X5889">
        <v>3611.9583333359997</v>
      </c>
    </row>
    <row r="5890" spans="1:24">
      <c r="A5890" s="7" t="s">
        <v>6856</v>
      </c>
      <c r="B5890" s="13" t="s">
        <v>3476</v>
      </c>
      <c r="C5890">
        <v>47741787.83754351</v>
      </c>
      <c r="D5890">
        <v>47334057.871083304</v>
      </c>
      <c r="E5890">
        <v>2235135.1351351351</v>
      </c>
      <c r="F5890">
        <v>6306.3063063059999</v>
      </c>
      <c r="G5890">
        <v>84</v>
      </c>
      <c r="H5890">
        <v>56</v>
      </c>
      <c r="I5890">
        <v>1</v>
      </c>
      <c r="J5890">
        <v>1</v>
      </c>
      <c r="M5890">
        <v>101</v>
      </c>
      <c r="N5890">
        <v>79</v>
      </c>
      <c r="O5890">
        <v>6318918.9189189188</v>
      </c>
      <c r="P5890">
        <v>6251801.8018018017</v>
      </c>
      <c r="Q5890">
        <v>2</v>
      </c>
      <c r="R5890">
        <v>9</v>
      </c>
      <c r="S5890">
        <v>19539789.189189188</v>
      </c>
      <c r="T5890">
        <v>18555220.72072072</v>
      </c>
      <c r="U5890">
        <v>6093153.1531531531</v>
      </c>
      <c r="V5890">
        <v>7177477.4774774769</v>
      </c>
      <c r="W5890">
        <v>1242.7916666639999</v>
      </c>
      <c r="X5890">
        <v>1152.1666666670001</v>
      </c>
    </row>
    <row r="5891" spans="1:24">
      <c r="A5891" s="7" t="s">
        <v>6857</v>
      </c>
      <c r="B5891" s="13" t="s">
        <v>1382</v>
      </c>
      <c r="C5891">
        <v>275535247.05669951</v>
      </c>
      <c r="D5891">
        <v>266942421.60056114</v>
      </c>
      <c r="E5891">
        <v>134829659.45945945</v>
      </c>
      <c r="F5891">
        <v>4001351.3513513617</v>
      </c>
      <c r="G5891">
        <v>254</v>
      </c>
      <c r="H5891">
        <v>257</v>
      </c>
      <c r="I5891">
        <v>15</v>
      </c>
      <c r="J5891">
        <v>11</v>
      </c>
      <c r="K5891">
        <v>5</v>
      </c>
      <c r="M5891">
        <v>310</v>
      </c>
      <c r="N5891">
        <v>325</v>
      </c>
      <c r="O5891">
        <v>35180954.054054052</v>
      </c>
      <c r="P5891">
        <v>26122522.522522524</v>
      </c>
      <c r="Q5891">
        <v>178</v>
      </c>
      <c r="R5891">
        <v>162</v>
      </c>
      <c r="S5891">
        <v>53773445.045045048</v>
      </c>
      <c r="T5891">
        <v>55819706.30630631</v>
      </c>
      <c r="U5891">
        <v>19255135.135135137</v>
      </c>
      <c r="V5891">
        <v>19415225.225225225</v>
      </c>
      <c r="W5891">
        <v>5656.000000004</v>
      </c>
      <c r="X5891">
        <v>5901.2499999989996</v>
      </c>
    </row>
    <row r="5892" spans="1:24">
      <c r="A5892" s="7" t="s">
        <v>6858</v>
      </c>
      <c r="B5892" s="13" t="s">
        <v>1454</v>
      </c>
      <c r="C5892">
        <v>510452760.05415595</v>
      </c>
      <c r="D5892">
        <v>502502474.0812313</v>
      </c>
      <c r="E5892">
        <v>2401306.3063063058</v>
      </c>
      <c r="F5892">
        <v>337837.83783784002</v>
      </c>
      <c r="G5892">
        <v>136</v>
      </c>
      <c r="H5892">
        <v>87</v>
      </c>
      <c r="I5892">
        <v>7</v>
      </c>
      <c r="J5892">
        <v>10</v>
      </c>
      <c r="M5892">
        <v>163</v>
      </c>
      <c r="N5892">
        <v>140</v>
      </c>
      <c r="O5892">
        <v>85540045.045045048</v>
      </c>
      <c r="P5892">
        <v>35294234.234234236</v>
      </c>
      <c r="Q5892">
        <v>275</v>
      </c>
      <c r="R5892">
        <v>85</v>
      </c>
      <c r="S5892">
        <v>59192926.126126125</v>
      </c>
      <c r="T5892">
        <v>63424447.747747742</v>
      </c>
      <c r="U5892">
        <v>30120270.270270273</v>
      </c>
      <c r="V5892">
        <v>27722702.702702705</v>
      </c>
      <c r="W5892">
        <v>7984.1666666720002</v>
      </c>
      <c r="X5892">
        <v>8089.7916666640003</v>
      </c>
    </row>
    <row r="5893" spans="1:24">
      <c r="A5893" s="7" t="s">
        <v>6859</v>
      </c>
      <c r="B5893" s="13" t="s">
        <v>1382</v>
      </c>
      <c r="C5893">
        <v>19681033.58909798</v>
      </c>
      <c r="D5893">
        <v>19631744.478842165</v>
      </c>
      <c r="E5893">
        <v>186486.48648648601</v>
      </c>
      <c r="F5893">
        <v>389864.86486486503</v>
      </c>
      <c r="G5893">
        <v>9</v>
      </c>
      <c r="H5893">
        <v>1</v>
      </c>
      <c r="I5893">
        <v>1</v>
      </c>
      <c r="J5893">
        <v>1</v>
      </c>
      <c r="K5893">
        <v>1</v>
      </c>
      <c r="M5893">
        <v>21</v>
      </c>
      <c r="N5893">
        <v>4</v>
      </c>
      <c r="O5893">
        <v>1945045.0450450452</v>
      </c>
      <c r="P5893">
        <v>3721621.6216216218</v>
      </c>
      <c r="Q5893">
        <v>5</v>
      </c>
      <c r="R5893">
        <v>19</v>
      </c>
      <c r="S5893">
        <v>4693765.7657657657</v>
      </c>
      <c r="T5893">
        <v>4245094.5945945941</v>
      </c>
      <c r="U5893">
        <v>1610900.9009009008</v>
      </c>
      <c r="V5893">
        <v>3834954.9549549548</v>
      </c>
      <c r="W5893">
        <v>268.50000000099999</v>
      </c>
      <c r="X5893">
        <v>271.45833333400003</v>
      </c>
    </row>
    <row r="5894" spans="1:24">
      <c r="A5894" s="7" t="s">
        <v>6860</v>
      </c>
      <c r="B5894" s="13" t="s">
        <v>2379</v>
      </c>
      <c r="C5894">
        <v>31837937.501383699</v>
      </c>
      <c r="D5894">
        <v>28196862.576861359</v>
      </c>
      <c r="E5894">
        <v>5405.4054054059998</v>
      </c>
      <c r="F5894">
        <v>17117.117117116999</v>
      </c>
      <c r="G5894">
        <v>10</v>
      </c>
      <c r="H5894">
        <v>18</v>
      </c>
      <c r="I5894">
        <v>1</v>
      </c>
      <c r="J5894">
        <v>1</v>
      </c>
      <c r="M5894">
        <v>13</v>
      </c>
      <c r="N5894">
        <v>18</v>
      </c>
      <c r="O5894">
        <v>3458558.5585585581</v>
      </c>
      <c r="P5894">
        <v>2269369.3693693699</v>
      </c>
      <c r="Q5894">
        <v>30</v>
      </c>
      <c r="S5894">
        <v>8307747.7477477482</v>
      </c>
      <c r="T5894">
        <v>9263288.2882882878</v>
      </c>
      <c r="U5894">
        <v>3207747.7477477482</v>
      </c>
      <c r="V5894">
        <v>3284054.054054054</v>
      </c>
      <c r="W5894">
        <v>493</v>
      </c>
      <c r="X5894">
        <v>505</v>
      </c>
    </row>
    <row r="5895" spans="1:24">
      <c r="A5895" s="7" t="s">
        <v>6860</v>
      </c>
      <c r="B5895" s="13" t="s">
        <v>2380</v>
      </c>
      <c r="C5895">
        <v>11751802.909565115</v>
      </c>
      <c r="D5895">
        <v>14011028.893980533</v>
      </c>
      <c r="M5895">
        <v>1</v>
      </c>
      <c r="N5895">
        <v>5</v>
      </c>
      <c r="O5895">
        <v>1981981.9819819811</v>
      </c>
      <c r="P5895">
        <v>3349549.5495495489</v>
      </c>
      <c r="Q5895">
        <v>12</v>
      </c>
      <c r="R5895">
        <v>114</v>
      </c>
      <c r="S5895">
        <v>2972036.036036036</v>
      </c>
      <c r="T5895">
        <v>2533238.7387387389</v>
      </c>
      <c r="U5895">
        <v>2562162.1621621619</v>
      </c>
      <c r="V5895">
        <v>5274774.7747747749</v>
      </c>
      <c r="W5895">
        <v>276.625</v>
      </c>
      <c r="X5895">
        <v>283.458333332</v>
      </c>
    </row>
    <row r="5896" spans="1:24">
      <c r="A5896" s="7" t="s">
        <v>6861</v>
      </c>
      <c r="B5896" s="13" t="s">
        <v>1915</v>
      </c>
      <c r="C5896">
        <v>47408618.590090238</v>
      </c>
      <c r="D5896">
        <v>42370983.650239959</v>
      </c>
      <c r="E5896">
        <v>11261.261261260999</v>
      </c>
      <c r="F5896">
        <v>18918.918918919</v>
      </c>
      <c r="G5896">
        <v>7</v>
      </c>
      <c r="H5896">
        <v>14</v>
      </c>
      <c r="I5896">
        <v>1</v>
      </c>
      <c r="J5896">
        <v>1</v>
      </c>
      <c r="M5896">
        <v>7</v>
      </c>
      <c r="N5896">
        <v>14</v>
      </c>
      <c r="O5896">
        <v>2668918.9189189193</v>
      </c>
      <c r="P5896">
        <v>2881531.5315315309</v>
      </c>
      <c r="R5896">
        <v>6</v>
      </c>
      <c r="S5896">
        <v>7502513.5135135138</v>
      </c>
      <c r="T5896">
        <v>7574486.4864864862</v>
      </c>
      <c r="U5896">
        <v>2345495.4954954954</v>
      </c>
      <c r="V5896">
        <v>2742612.612612613</v>
      </c>
      <c r="W5896">
        <v>860.37499999800002</v>
      </c>
      <c r="X5896">
        <v>846.79166666799995</v>
      </c>
    </row>
    <row r="5897" spans="1:24">
      <c r="A5897" s="7" t="s">
        <v>6862</v>
      </c>
      <c r="B5897" s="13" t="s">
        <v>663</v>
      </c>
      <c r="C5897">
        <v>146629115.36224198</v>
      </c>
      <c r="D5897">
        <v>150285336.37773135</v>
      </c>
      <c r="E5897">
        <v>1031081.081081083</v>
      </c>
      <c r="F5897">
        <v>36936.936936938</v>
      </c>
      <c r="G5897">
        <v>40</v>
      </c>
      <c r="H5897">
        <v>33</v>
      </c>
      <c r="I5897">
        <v>3</v>
      </c>
      <c r="J5897">
        <v>5</v>
      </c>
      <c r="M5897">
        <v>86</v>
      </c>
      <c r="N5897">
        <v>156</v>
      </c>
      <c r="O5897">
        <v>31108558.558558553</v>
      </c>
      <c r="P5897">
        <v>32673198.198198199</v>
      </c>
      <c r="Q5897">
        <v>191</v>
      </c>
      <c r="R5897">
        <v>114</v>
      </c>
      <c r="S5897">
        <v>51874207.207207203</v>
      </c>
      <c r="T5897">
        <v>54908601.801801801</v>
      </c>
      <c r="U5897">
        <v>29608378.378378376</v>
      </c>
      <c r="V5897">
        <v>32185971.171171173</v>
      </c>
      <c r="W5897">
        <v>3275.4583333359997</v>
      </c>
      <c r="X5897">
        <v>3404.7500000059999</v>
      </c>
    </row>
    <row r="5898" spans="1:24">
      <c r="A5898" s="7" t="s">
        <v>6863</v>
      </c>
      <c r="B5898" s="13" t="s">
        <v>1294</v>
      </c>
      <c r="C5898">
        <v>233287323.23732534</v>
      </c>
      <c r="D5898">
        <v>243740679.62793025</v>
      </c>
      <c r="E5898">
        <v>1967320.7207207209</v>
      </c>
      <c r="F5898">
        <v>112612.612612614</v>
      </c>
      <c r="G5898">
        <v>59</v>
      </c>
      <c r="H5898">
        <v>78</v>
      </c>
      <c r="I5898">
        <v>4</v>
      </c>
      <c r="J5898">
        <v>14</v>
      </c>
      <c r="M5898">
        <v>97</v>
      </c>
      <c r="N5898">
        <v>103</v>
      </c>
      <c r="O5898">
        <v>19270248.648648646</v>
      </c>
      <c r="P5898">
        <v>38692792.79279279</v>
      </c>
      <c r="Q5898">
        <v>246</v>
      </c>
      <c r="R5898">
        <v>146</v>
      </c>
      <c r="S5898">
        <v>46969373.873873875</v>
      </c>
      <c r="T5898">
        <v>55139328.828828827</v>
      </c>
      <c r="U5898">
        <v>18835675.675675675</v>
      </c>
      <c r="V5898">
        <v>35488378.378378384</v>
      </c>
      <c r="W5898">
        <v>6521.7916666680003</v>
      </c>
      <c r="X5898">
        <v>6630.5833333410001</v>
      </c>
    </row>
    <row r="5899" spans="1:24">
      <c r="A5899" s="7" t="s">
        <v>6864</v>
      </c>
      <c r="B5899" s="13" t="s">
        <v>1243</v>
      </c>
      <c r="C5899">
        <v>45083344.348782614</v>
      </c>
      <c r="D5899">
        <v>47386877.290211737</v>
      </c>
      <c r="E5899">
        <v>135135.135135135</v>
      </c>
      <c r="F5899">
        <v>175675.67567567699</v>
      </c>
      <c r="G5899">
        <v>17</v>
      </c>
      <c r="H5899">
        <v>56</v>
      </c>
      <c r="I5899">
        <v>0</v>
      </c>
      <c r="J5899">
        <v>4</v>
      </c>
      <c r="M5899">
        <v>57</v>
      </c>
      <c r="N5899">
        <v>86</v>
      </c>
      <c r="O5899">
        <v>2555945.945945946</v>
      </c>
      <c r="P5899">
        <v>6452252.2522522528</v>
      </c>
      <c r="Q5899">
        <v>61</v>
      </c>
      <c r="R5899">
        <v>113</v>
      </c>
      <c r="S5899">
        <v>20667445.945945941</v>
      </c>
      <c r="T5899">
        <v>21069445.945945948</v>
      </c>
      <c r="U5899">
        <v>4930090.0900900904</v>
      </c>
      <c r="V5899">
        <v>8753603.6036036052</v>
      </c>
      <c r="W5899">
        <v>3128.5</v>
      </c>
      <c r="X5899">
        <v>3093.0416666689998</v>
      </c>
    </row>
    <row r="5900" spans="1:24">
      <c r="A5900" s="7" t="s">
        <v>6865</v>
      </c>
      <c r="B5900" s="13" t="s">
        <v>1064</v>
      </c>
      <c r="C5900">
        <v>248296539.111316</v>
      </c>
      <c r="D5900">
        <v>241996749.35062051</v>
      </c>
      <c r="E5900">
        <v>392400675.67567569</v>
      </c>
      <c r="F5900">
        <v>621637387.38738739</v>
      </c>
      <c r="G5900">
        <v>103</v>
      </c>
      <c r="H5900">
        <v>105</v>
      </c>
      <c r="I5900">
        <v>9</v>
      </c>
      <c r="J5900">
        <v>6</v>
      </c>
      <c r="M5900">
        <v>155</v>
      </c>
      <c r="N5900">
        <v>141</v>
      </c>
      <c r="O5900">
        <v>355334144.14414412</v>
      </c>
      <c r="P5900">
        <v>51137837.837837838</v>
      </c>
      <c r="Q5900">
        <v>51</v>
      </c>
      <c r="R5900">
        <v>64</v>
      </c>
      <c r="S5900">
        <v>65857013.513513513</v>
      </c>
      <c r="T5900">
        <v>65663842.342342339</v>
      </c>
      <c r="U5900">
        <v>256203654.05405405</v>
      </c>
      <c r="V5900">
        <v>14223153.153153155</v>
      </c>
      <c r="W5900">
        <v>11264.625000002001</v>
      </c>
      <c r="X5900">
        <v>10733.791666667001</v>
      </c>
    </row>
    <row r="5901" spans="1:24">
      <c r="A5901" s="7" t="s">
        <v>6866</v>
      </c>
      <c r="B5901" s="13" t="s">
        <v>1078</v>
      </c>
      <c r="C5901">
        <v>1535315201.0054846</v>
      </c>
      <c r="D5901">
        <v>1507138160.4104104</v>
      </c>
      <c r="E5901">
        <v>633576478.37837839</v>
      </c>
      <c r="F5901">
        <v>850125374.77477479</v>
      </c>
      <c r="G5901">
        <v>397</v>
      </c>
      <c r="H5901">
        <v>376</v>
      </c>
      <c r="I5901">
        <v>26</v>
      </c>
      <c r="J5901">
        <v>20</v>
      </c>
      <c r="K5901">
        <v>11</v>
      </c>
      <c r="M5901">
        <v>1167</v>
      </c>
      <c r="N5901">
        <v>649</v>
      </c>
      <c r="O5901">
        <v>837961427.02702701</v>
      </c>
      <c r="P5901">
        <v>833681019.81981981</v>
      </c>
      <c r="Q5901">
        <v>810</v>
      </c>
      <c r="R5901">
        <v>1289</v>
      </c>
      <c r="S5901">
        <v>349517806.3063063</v>
      </c>
      <c r="T5901">
        <v>361236005.4054054</v>
      </c>
      <c r="U5901">
        <v>414469729.72972971</v>
      </c>
      <c r="V5901">
        <v>791044774.77477467</v>
      </c>
      <c r="W5901">
        <v>43801.291666678</v>
      </c>
      <c r="X5901">
        <v>44022.958333344002</v>
      </c>
    </row>
    <row r="5902" spans="1:24">
      <c r="A5902" s="7" t="s">
        <v>6867</v>
      </c>
      <c r="B5902" s="13" t="s">
        <v>1478</v>
      </c>
      <c r="C5902">
        <v>104265026.1106028</v>
      </c>
      <c r="D5902">
        <v>111656919.11720338</v>
      </c>
      <c r="E5902">
        <v>187837.83783783799</v>
      </c>
      <c r="F5902">
        <v>81081.081081081997</v>
      </c>
      <c r="G5902">
        <v>75</v>
      </c>
      <c r="H5902">
        <v>69</v>
      </c>
      <c r="I5902">
        <v>5</v>
      </c>
      <c r="J5902">
        <v>6</v>
      </c>
      <c r="M5902">
        <v>120</v>
      </c>
      <c r="N5902">
        <v>94</v>
      </c>
      <c r="O5902">
        <v>7494594.5945945941</v>
      </c>
      <c r="P5902">
        <v>7692432.4324324336</v>
      </c>
      <c r="Q5902">
        <v>15</v>
      </c>
      <c r="R5902">
        <v>7</v>
      </c>
      <c r="S5902">
        <v>29810135.135135137</v>
      </c>
      <c r="T5902">
        <v>32992225.225225229</v>
      </c>
      <c r="U5902">
        <v>7694774.7747747768</v>
      </c>
      <c r="V5902">
        <v>6273333.333333333</v>
      </c>
      <c r="W5902">
        <v>4300.250000002</v>
      </c>
      <c r="X5902">
        <v>4271.7083333319997</v>
      </c>
    </row>
    <row r="5903" spans="1:24">
      <c r="A5903" s="7" t="s">
        <v>6868</v>
      </c>
      <c r="B5903" s="13" t="s">
        <v>2564</v>
      </c>
      <c r="C5903">
        <v>1814763865.5743437</v>
      </c>
      <c r="D5903">
        <v>1782127925.6505783</v>
      </c>
      <c r="E5903">
        <v>12648349.54954955</v>
      </c>
      <c r="F5903">
        <v>3850971.1711711721</v>
      </c>
      <c r="G5903">
        <v>210</v>
      </c>
      <c r="H5903">
        <v>294</v>
      </c>
      <c r="I5903">
        <v>9</v>
      </c>
      <c r="J5903">
        <v>16</v>
      </c>
      <c r="K5903">
        <v>14</v>
      </c>
      <c r="M5903">
        <v>551</v>
      </c>
      <c r="N5903">
        <v>603</v>
      </c>
      <c r="O5903">
        <v>812380302.70270276</v>
      </c>
      <c r="P5903">
        <v>954580720.72072065</v>
      </c>
      <c r="Q5903">
        <v>835</v>
      </c>
      <c r="R5903">
        <v>455</v>
      </c>
      <c r="S5903">
        <v>238604364.86486489</v>
      </c>
      <c r="T5903">
        <v>234087628.82882881</v>
      </c>
      <c r="U5903">
        <v>766040551.35135126</v>
      </c>
      <c r="V5903">
        <v>832985450.45045054</v>
      </c>
      <c r="W5903">
        <v>36440.250000001004</v>
      </c>
      <c r="X5903">
        <v>39113.749999993997</v>
      </c>
    </row>
    <row r="5904" spans="1:24">
      <c r="A5904" s="7" t="s">
        <v>6869</v>
      </c>
      <c r="B5904" s="13" t="s">
        <v>4538</v>
      </c>
      <c r="C5904">
        <v>476254393.45376778</v>
      </c>
      <c r="D5904">
        <v>469628014.50295961</v>
      </c>
      <c r="E5904">
        <v>6567567.5675675701</v>
      </c>
      <c r="F5904">
        <v>4296396.3963963967</v>
      </c>
      <c r="G5904">
        <v>217</v>
      </c>
      <c r="H5904">
        <v>175</v>
      </c>
      <c r="I5904">
        <v>14</v>
      </c>
      <c r="J5904">
        <v>12</v>
      </c>
      <c r="M5904">
        <v>290</v>
      </c>
      <c r="N5904">
        <v>256</v>
      </c>
      <c r="O5904">
        <v>43646846.846846841</v>
      </c>
      <c r="P5904">
        <v>56230090.090090089</v>
      </c>
      <c r="Q5904">
        <v>257</v>
      </c>
      <c r="R5904">
        <v>335</v>
      </c>
      <c r="S5904">
        <v>181344526.12612611</v>
      </c>
      <c r="T5904">
        <v>201353872.07207209</v>
      </c>
      <c r="U5904">
        <v>40096709.909909911</v>
      </c>
      <c r="V5904">
        <v>48830540.540540539</v>
      </c>
      <c r="W5904">
        <v>25715.125000006999</v>
      </c>
      <c r="X5904">
        <v>29309.208333335999</v>
      </c>
    </row>
    <row r="5905" spans="1:24">
      <c r="A5905" s="7" t="s">
        <v>6870</v>
      </c>
      <c r="B5905" s="13" t="s">
        <v>1446</v>
      </c>
      <c r="C5905">
        <v>749313125.56422603</v>
      </c>
      <c r="D5905">
        <v>740672501.59747362</v>
      </c>
      <c r="E5905">
        <v>182887267.56756759</v>
      </c>
      <c r="F5905">
        <v>605700326.12612605</v>
      </c>
      <c r="G5905">
        <v>426</v>
      </c>
      <c r="H5905">
        <v>255</v>
      </c>
      <c r="I5905">
        <v>14</v>
      </c>
      <c r="J5905">
        <v>16</v>
      </c>
      <c r="M5905">
        <v>581</v>
      </c>
      <c r="N5905">
        <v>615</v>
      </c>
      <c r="O5905">
        <v>55445045.045045048</v>
      </c>
      <c r="P5905">
        <v>122666216.21621621</v>
      </c>
      <c r="Q5905">
        <v>305</v>
      </c>
      <c r="R5905">
        <v>285</v>
      </c>
      <c r="S5905">
        <v>167172563.06306309</v>
      </c>
      <c r="T5905">
        <v>167526342.34234232</v>
      </c>
      <c r="U5905">
        <v>44454414.414414413</v>
      </c>
      <c r="V5905">
        <v>97670810.810810819</v>
      </c>
      <c r="W5905">
        <v>22332.250000011001</v>
      </c>
      <c r="X5905">
        <v>22667.083333332001</v>
      </c>
    </row>
    <row r="5906" spans="1:24">
      <c r="A5906" s="7" t="s">
        <v>6871</v>
      </c>
      <c r="B5906" s="13" t="s">
        <v>1788</v>
      </c>
      <c r="C5906">
        <v>342368454.44140375</v>
      </c>
      <c r="D5906">
        <v>353191890.68315929</v>
      </c>
      <c r="E5906">
        <v>1492792.7927927941</v>
      </c>
      <c r="F5906">
        <v>505180.18018018</v>
      </c>
      <c r="G5906">
        <v>200</v>
      </c>
      <c r="H5906">
        <v>85</v>
      </c>
      <c r="I5906">
        <v>10</v>
      </c>
      <c r="J5906">
        <v>10</v>
      </c>
      <c r="K5906">
        <v>1</v>
      </c>
      <c r="M5906">
        <v>252</v>
      </c>
      <c r="N5906">
        <v>151</v>
      </c>
      <c r="O5906">
        <v>28136576.576576576</v>
      </c>
      <c r="P5906">
        <v>23730450.450450454</v>
      </c>
      <c r="Q5906">
        <v>519</v>
      </c>
      <c r="R5906">
        <v>260</v>
      </c>
      <c r="S5906">
        <v>144780295.4954955</v>
      </c>
      <c r="T5906">
        <v>150720142.34234235</v>
      </c>
      <c r="U5906">
        <v>28161621.621621624</v>
      </c>
      <c r="V5906">
        <v>25644054.054054055</v>
      </c>
      <c r="W5906">
        <v>11730.541666666999</v>
      </c>
      <c r="X5906">
        <v>11843.874999994001</v>
      </c>
    </row>
    <row r="5907" spans="1:24">
      <c r="A5907" s="7" t="s">
        <v>6872</v>
      </c>
      <c r="B5907" s="13" t="s">
        <v>2564</v>
      </c>
      <c r="C5907">
        <v>2912788824.6127152</v>
      </c>
      <c r="D5907">
        <v>2836146275.9805799</v>
      </c>
      <c r="E5907">
        <v>1880862208.1081083</v>
      </c>
      <c r="F5907">
        <v>10990090.090090105</v>
      </c>
      <c r="G5907">
        <v>568</v>
      </c>
      <c r="H5907">
        <v>423</v>
      </c>
      <c r="I5907">
        <v>18</v>
      </c>
      <c r="J5907">
        <v>26</v>
      </c>
      <c r="K5907">
        <v>12</v>
      </c>
      <c r="M5907">
        <v>1539</v>
      </c>
      <c r="N5907">
        <v>861</v>
      </c>
      <c r="O5907">
        <v>368846797.2972973</v>
      </c>
      <c r="P5907">
        <v>970075720.72072077</v>
      </c>
      <c r="Q5907">
        <v>4832</v>
      </c>
      <c r="R5907">
        <v>1122</v>
      </c>
      <c r="S5907">
        <v>393123860.36036032</v>
      </c>
      <c r="T5907">
        <v>380210418.91891891</v>
      </c>
      <c r="U5907">
        <v>215545225.22522524</v>
      </c>
      <c r="V5907">
        <v>780512477.47747755</v>
      </c>
      <c r="W5907">
        <v>65739.124999998996</v>
      </c>
      <c r="X5907">
        <v>65736.000000015003</v>
      </c>
    </row>
    <row r="5908" spans="1:24">
      <c r="A5908" s="7" t="s">
        <v>6873</v>
      </c>
      <c r="B5908" s="13" t="s">
        <v>1243</v>
      </c>
      <c r="C5908">
        <v>55476785.691807427</v>
      </c>
      <c r="D5908">
        <v>56913458.012260608</v>
      </c>
      <c r="E5908">
        <v>209009.00900900899</v>
      </c>
      <c r="F5908">
        <v>173873.87387387501</v>
      </c>
      <c r="G5908">
        <v>145</v>
      </c>
      <c r="H5908">
        <v>40</v>
      </c>
      <c r="I5908">
        <v>3</v>
      </c>
      <c r="J5908">
        <v>7</v>
      </c>
      <c r="M5908">
        <v>323</v>
      </c>
      <c r="N5908">
        <v>92</v>
      </c>
      <c r="O5908">
        <v>1301801.801801801</v>
      </c>
      <c r="P5908">
        <v>4744144.1441441439</v>
      </c>
      <c r="Q5908">
        <v>36</v>
      </c>
      <c r="R5908">
        <v>110</v>
      </c>
      <c r="S5908">
        <v>24195400.9009009</v>
      </c>
      <c r="T5908">
        <v>21576729.729729731</v>
      </c>
      <c r="U5908">
        <v>2387297.297297297</v>
      </c>
      <c r="V5908">
        <v>5385945.9459459456</v>
      </c>
      <c r="W5908">
        <v>3037.5416666669998</v>
      </c>
      <c r="X5908">
        <v>3264.374999998</v>
      </c>
    </row>
    <row r="5909" spans="1:24">
      <c r="A5909" s="7" t="s">
        <v>6874</v>
      </c>
      <c r="B5909" s="13" t="s">
        <v>784</v>
      </c>
      <c r="C5909">
        <v>592616758.07499278</v>
      </c>
      <c r="D5909">
        <v>618836065.1950562</v>
      </c>
      <c r="E5909">
        <v>418137035.13513517</v>
      </c>
      <c r="F5909">
        <v>29289054.054054063</v>
      </c>
      <c r="G5909">
        <v>91</v>
      </c>
      <c r="H5909">
        <v>216</v>
      </c>
      <c r="I5909">
        <v>10</v>
      </c>
      <c r="J5909">
        <v>15</v>
      </c>
      <c r="K5909">
        <v>1</v>
      </c>
      <c r="M5909">
        <v>201</v>
      </c>
      <c r="N5909">
        <v>429</v>
      </c>
      <c r="O5909">
        <v>107277304.5045045</v>
      </c>
      <c r="P5909">
        <v>154581351.35135135</v>
      </c>
      <c r="Q5909">
        <v>270</v>
      </c>
      <c r="R5909">
        <v>260</v>
      </c>
      <c r="S5909">
        <v>294769633.33333331</v>
      </c>
      <c r="T5909">
        <v>328765615.31531531</v>
      </c>
      <c r="U5909">
        <v>141179890.0900901</v>
      </c>
      <c r="V5909">
        <v>137902432.43243241</v>
      </c>
      <c r="W5909">
        <v>12969.041666666999</v>
      </c>
      <c r="X5909">
        <v>13499.833333323</v>
      </c>
    </row>
    <row r="5910" spans="1:24">
      <c r="A5910" s="7" t="s">
        <v>6875</v>
      </c>
      <c r="B5910" s="13" t="s">
        <v>2420</v>
      </c>
      <c r="C5910">
        <v>634093014.09725142</v>
      </c>
      <c r="D5910">
        <v>632774265.99224341</v>
      </c>
      <c r="E5910">
        <v>5735360.3603603626</v>
      </c>
      <c r="F5910">
        <v>1445390.090090093</v>
      </c>
      <c r="G5910">
        <v>154</v>
      </c>
      <c r="H5910">
        <v>166</v>
      </c>
      <c r="I5910">
        <v>18</v>
      </c>
      <c r="J5910">
        <v>12</v>
      </c>
      <c r="K5910">
        <v>1</v>
      </c>
      <c r="M5910">
        <v>216</v>
      </c>
      <c r="N5910">
        <v>227</v>
      </c>
      <c r="O5910">
        <v>49407927.927927926</v>
      </c>
      <c r="P5910">
        <v>72861576.576576561</v>
      </c>
      <c r="Q5910">
        <v>446</v>
      </c>
      <c r="R5910">
        <v>191</v>
      </c>
      <c r="S5910">
        <v>267234664.86486483</v>
      </c>
      <c r="T5910">
        <v>271827083.78378379</v>
      </c>
      <c r="U5910">
        <v>43694954.954954952</v>
      </c>
      <c r="V5910">
        <v>66833153.153153144</v>
      </c>
      <c r="W5910">
        <v>21018.041666662</v>
      </c>
      <c r="X5910">
        <v>20933.625000004002</v>
      </c>
    </row>
    <row r="5911" spans="1:24">
      <c r="A5911" s="7" t="s">
        <v>6876</v>
      </c>
      <c r="B5911" s="13" t="s">
        <v>1163</v>
      </c>
      <c r="C5911">
        <v>304987724.63130903</v>
      </c>
      <c r="D5911">
        <v>316964152.86379188</v>
      </c>
      <c r="E5911">
        <v>46246846.846846849</v>
      </c>
      <c r="F5911">
        <v>68664639.639639646</v>
      </c>
      <c r="G5911">
        <v>156</v>
      </c>
      <c r="H5911">
        <v>172</v>
      </c>
      <c r="I5911">
        <v>6</v>
      </c>
      <c r="J5911">
        <v>11</v>
      </c>
      <c r="M5911">
        <v>220</v>
      </c>
      <c r="N5911">
        <v>227</v>
      </c>
      <c r="O5911">
        <v>86932882.882882878</v>
      </c>
      <c r="P5911">
        <v>61411621.621621616</v>
      </c>
      <c r="Q5911">
        <v>195</v>
      </c>
      <c r="R5911">
        <v>322</v>
      </c>
      <c r="S5911">
        <v>81833583.783783764</v>
      </c>
      <c r="T5911">
        <v>87284374.774774775</v>
      </c>
      <c r="U5911">
        <v>10898918.918918917</v>
      </c>
      <c r="V5911">
        <v>22077250.45045045</v>
      </c>
      <c r="W5911">
        <v>14163.708333339</v>
      </c>
      <c r="X5911">
        <v>14679.624999997999</v>
      </c>
    </row>
    <row r="5912" spans="1:24">
      <c r="A5912" s="7" t="s">
        <v>6877</v>
      </c>
      <c r="B5912" s="13" t="s">
        <v>1700</v>
      </c>
      <c r="C5912">
        <v>608240542.59719133</v>
      </c>
      <c r="D5912">
        <v>601393079.16802168</v>
      </c>
      <c r="E5912">
        <v>3828603.6036036052</v>
      </c>
      <c r="F5912">
        <v>2082657.657657665</v>
      </c>
      <c r="G5912">
        <v>313</v>
      </c>
      <c r="H5912">
        <v>262</v>
      </c>
      <c r="I5912">
        <v>23</v>
      </c>
      <c r="J5912">
        <v>33</v>
      </c>
      <c r="K5912">
        <v>5</v>
      </c>
      <c r="M5912">
        <v>961</v>
      </c>
      <c r="N5912">
        <v>745</v>
      </c>
      <c r="O5912">
        <v>35451801.801801801</v>
      </c>
      <c r="P5912">
        <v>85701441.441441432</v>
      </c>
      <c r="Q5912">
        <v>102</v>
      </c>
      <c r="R5912">
        <v>565</v>
      </c>
      <c r="S5912">
        <v>162332495.4954955</v>
      </c>
      <c r="T5912">
        <v>162147531.53153151</v>
      </c>
      <c r="U5912">
        <v>34735405.40540541</v>
      </c>
      <c r="V5912">
        <v>38598468.468468472</v>
      </c>
      <c r="W5912">
        <v>20955.999999997999</v>
      </c>
      <c r="X5912">
        <v>20892.666666657999</v>
      </c>
    </row>
    <row r="5913" spans="1:24">
      <c r="A5913" s="7" t="s">
        <v>6878</v>
      </c>
      <c r="B5913" s="13" t="s">
        <v>1317</v>
      </c>
      <c r="C5913">
        <v>172385786.76703489</v>
      </c>
      <c r="D5913">
        <v>175619435.21964112</v>
      </c>
      <c r="E5913">
        <v>2243693.6936936951</v>
      </c>
      <c r="F5913">
        <v>398198.19819819799</v>
      </c>
      <c r="G5913">
        <v>78</v>
      </c>
      <c r="H5913">
        <v>71</v>
      </c>
      <c r="I5913">
        <v>4</v>
      </c>
      <c r="J5913">
        <v>3</v>
      </c>
      <c r="M5913">
        <v>97</v>
      </c>
      <c r="N5913">
        <v>92</v>
      </c>
      <c r="O5913">
        <v>15393783.783783784</v>
      </c>
      <c r="P5913">
        <v>15158558.558558559</v>
      </c>
      <c r="Q5913">
        <v>109</v>
      </c>
      <c r="R5913">
        <v>112</v>
      </c>
      <c r="S5913">
        <v>50968160.360360362</v>
      </c>
      <c r="T5913">
        <v>53036828.828828827</v>
      </c>
      <c r="U5913">
        <v>12711981.981981982</v>
      </c>
      <c r="V5913">
        <v>12091441.441441441</v>
      </c>
      <c r="W5913">
        <v>8253.7083333329992</v>
      </c>
      <c r="X5913">
        <v>7895.9583333319997</v>
      </c>
    </row>
    <row r="5914" spans="1:24">
      <c r="A5914" s="7" t="s">
        <v>6879</v>
      </c>
      <c r="B5914" s="13" t="s">
        <v>942</v>
      </c>
      <c r="C5914">
        <v>145381808.7160683</v>
      </c>
      <c r="D5914">
        <v>142083826.97814515</v>
      </c>
      <c r="E5914">
        <v>617567.56756757002</v>
      </c>
      <c r="F5914">
        <v>34234.234234235999</v>
      </c>
      <c r="G5914">
        <v>32</v>
      </c>
      <c r="H5914">
        <v>17</v>
      </c>
      <c r="I5914">
        <v>3</v>
      </c>
      <c r="J5914">
        <v>2</v>
      </c>
      <c r="M5914">
        <v>37</v>
      </c>
      <c r="N5914">
        <v>28</v>
      </c>
      <c r="O5914">
        <v>9059009.0090090092</v>
      </c>
      <c r="P5914">
        <v>7355855.855855858</v>
      </c>
      <c r="Q5914">
        <v>207</v>
      </c>
      <c r="R5914">
        <v>43</v>
      </c>
      <c r="S5914">
        <v>26940122.52252252</v>
      </c>
      <c r="T5914">
        <v>31325810.810810812</v>
      </c>
      <c r="U5914">
        <v>8546216.2162162177</v>
      </c>
      <c r="V5914">
        <v>7533513.5135135148</v>
      </c>
      <c r="W5914">
        <v>2479.3333333290002</v>
      </c>
      <c r="X5914">
        <v>2477.375000002</v>
      </c>
    </row>
    <row r="5915" spans="1:24">
      <c r="A5915" s="7" t="s">
        <v>6880</v>
      </c>
      <c r="B5915" s="13" t="s">
        <v>5675</v>
      </c>
      <c r="C5915">
        <v>76772883.66484046</v>
      </c>
      <c r="D5915">
        <v>80327931.959571898</v>
      </c>
      <c r="E5915">
        <v>167567.567567569</v>
      </c>
      <c r="F5915">
        <v>453603.60360360402</v>
      </c>
      <c r="G5915">
        <v>78</v>
      </c>
      <c r="H5915">
        <v>67</v>
      </c>
      <c r="I5915">
        <v>1</v>
      </c>
      <c r="J5915">
        <v>3</v>
      </c>
      <c r="M5915">
        <v>100</v>
      </c>
      <c r="N5915">
        <v>90</v>
      </c>
      <c r="O5915">
        <v>4367297.297297298</v>
      </c>
      <c r="P5915">
        <v>5573513.5135135129</v>
      </c>
      <c r="Q5915">
        <v>83</v>
      </c>
      <c r="R5915">
        <v>29</v>
      </c>
      <c r="S5915">
        <v>27569300</v>
      </c>
      <c r="T5915">
        <v>27943518.018018018</v>
      </c>
      <c r="U5915">
        <v>5142882.8828828819</v>
      </c>
      <c r="V5915">
        <v>4301981.9819819806</v>
      </c>
      <c r="W5915">
        <v>5065.2500000010004</v>
      </c>
      <c r="X5915">
        <v>5075.7083333330002</v>
      </c>
    </row>
    <row r="5916" spans="1:24">
      <c r="A5916" s="7" t="s">
        <v>6881</v>
      </c>
      <c r="B5916" s="13" t="s">
        <v>2573</v>
      </c>
      <c r="C5916">
        <v>1112127079.1802413</v>
      </c>
      <c r="D5916">
        <v>1081921777.5629058</v>
      </c>
      <c r="E5916">
        <v>1288938866.6666665</v>
      </c>
      <c r="F5916">
        <v>749256075.67567563</v>
      </c>
      <c r="G5916">
        <v>371</v>
      </c>
      <c r="H5916">
        <v>256</v>
      </c>
      <c r="I5916">
        <v>32</v>
      </c>
      <c r="J5916">
        <v>19</v>
      </c>
      <c r="K5916">
        <v>8</v>
      </c>
      <c r="M5916">
        <v>740</v>
      </c>
      <c r="N5916">
        <v>484</v>
      </c>
      <c r="O5916">
        <v>586939771.17117119</v>
      </c>
      <c r="P5916">
        <v>169741216.21621621</v>
      </c>
      <c r="Q5916">
        <v>319</v>
      </c>
      <c r="R5916">
        <v>390</v>
      </c>
      <c r="S5916">
        <v>347437761.26126122</v>
      </c>
      <c r="T5916">
        <v>345023587.38738739</v>
      </c>
      <c r="U5916">
        <v>559561531.53153157</v>
      </c>
      <c r="V5916">
        <v>169260450.45045045</v>
      </c>
      <c r="W5916">
        <v>23248.000000001</v>
      </c>
      <c r="X5916">
        <v>23554.208333340997</v>
      </c>
    </row>
    <row r="5917" spans="1:24">
      <c r="A5917" s="7" t="s">
        <v>6882</v>
      </c>
      <c r="B5917" s="13" t="s">
        <v>1468</v>
      </c>
      <c r="C5917">
        <v>848307411.53278208</v>
      </c>
      <c r="D5917">
        <v>824776257.28823221</v>
      </c>
      <c r="E5917">
        <v>1266058.558558559</v>
      </c>
      <c r="F5917">
        <v>993693.69369369803</v>
      </c>
      <c r="G5917">
        <v>101</v>
      </c>
      <c r="H5917">
        <v>111</v>
      </c>
      <c r="I5917">
        <v>6</v>
      </c>
      <c r="J5917">
        <v>11</v>
      </c>
      <c r="K5917">
        <v>2</v>
      </c>
      <c r="M5917">
        <v>205</v>
      </c>
      <c r="N5917">
        <v>174</v>
      </c>
      <c r="O5917">
        <v>25354504.504504506</v>
      </c>
      <c r="P5917">
        <v>33102702.702702705</v>
      </c>
      <c r="Q5917">
        <v>245</v>
      </c>
      <c r="R5917">
        <v>610</v>
      </c>
      <c r="S5917">
        <v>226371981.98198199</v>
      </c>
      <c r="T5917">
        <v>228807950.45045045</v>
      </c>
      <c r="U5917">
        <v>23012432.432432432</v>
      </c>
      <c r="V5917">
        <v>31324144.14414414</v>
      </c>
      <c r="W5917">
        <v>21713.666666667999</v>
      </c>
      <c r="X5917">
        <v>21696.541666666002</v>
      </c>
    </row>
    <row r="5918" spans="1:24">
      <c r="A5918" s="7" t="s">
        <v>6883</v>
      </c>
      <c r="B5918" s="13" t="s">
        <v>1859</v>
      </c>
      <c r="C5918">
        <v>199459388.49373063</v>
      </c>
      <c r="D5918">
        <v>213024791.98919207</v>
      </c>
      <c r="E5918">
        <v>1419369.3693693699</v>
      </c>
      <c r="F5918">
        <v>1181396.3963963981</v>
      </c>
      <c r="G5918">
        <v>79</v>
      </c>
      <c r="H5918">
        <v>81</v>
      </c>
      <c r="I5918">
        <v>16</v>
      </c>
      <c r="J5918">
        <v>16</v>
      </c>
      <c r="M5918">
        <v>121</v>
      </c>
      <c r="N5918">
        <v>113</v>
      </c>
      <c r="O5918">
        <v>19519369.369369369</v>
      </c>
      <c r="P5918">
        <v>22657117.117117118</v>
      </c>
      <c r="Q5918">
        <v>472</v>
      </c>
      <c r="R5918">
        <v>304</v>
      </c>
      <c r="S5918">
        <v>46535040.540540546</v>
      </c>
      <c r="T5918">
        <v>52265445.945945948</v>
      </c>
      <c r="U5918">
        <v>19124594.594594598</v>
      </c>
      <c r="V5918">
        <v>19629099.0990991</v>
      </c>
      <c r="W5918">
        <v>10516.583333331</v>
      </c>
      <c r="X5918">
        <v>10554.124999997</v>
      </c>
    </row>
    <row r="5919" spans="1:24">
      <c r="A5919" s="7" t="s">
        <v>6884</v>
      </c>
      <c r="B5919" s="13" t="s">
        <v>867</v>
      </c>
      <c r="C5919">
        <v>386623667.4142735</v>
      </c>
      <c r="D5919">
        <v>379084062.38025236</v>
      </c>
      <c r="E5919">
        <v>679729.72972972796</v>
      </c>
      <c r="F5919">
        <v>171171.17117117401</v>
      </c>
      <c r="G5919">
        <v>98</v>
      </c>
      <c r="H5919">
        <v>115</v>
      </c>
      <c r="I5919">
        <v>7</v>
      </c>
      <c r="J5919">
        <v>6</v>
      </c>
      <c r="M5919">
        <v>115</v>
      </c>
      <c r="N5919">
        <v>120</v>
      </c>
      <c r="O5919">
        <v>59103603.603603609</v>
      </c>
      <c r="P5919">
        <v>33601351.351351351</v>
      </c>
      <c r="Q5919">
        <v>66</v>
      </c>
      <c r="R5919">
        <v>225</v>
      </c>
      <c r="S5919">
        <v>92530711.711711705</v>
      </c>
      <c r="T5919">
        <v>94227459.459459454</v>
      </c>
      <c r="U5919">
        <v>55525315.315315321</v>
      </c>
      <c r="V5919">
        <v>20210270.270270273</v>
      </c>
      <c r="W5919">
        <v>14142.000000003</v>
      </c>
      <c r="X5919">
        <v>13509.999999997999</v>
      </c>
    </row>
    <row r="5920" spans="1:24">
      <c r="A5920" s="7" t="s">
        <v>6885</v>
      </c>
      <c r="B5920" s="13" t="s">
        <v>1122</v>
      </c>
      <c r="C5920">
        <v>275389841.9787848</v>
      </c>
      <c r="D5920">
        <v>294914741.54911</v>
      </c>
      <c r="E5920">
        <v>81489887.387387395</v>
      </c>
      <c r="F5920">
        <v>63743490.990990989</v>
      </c>
      <c r="G5920">
        <v>265</v>
      </c>
      <c r="H5920">
        <v>190</v>
      </c>
      <c r="I5920">
        <v>13</v>
      </c>
      <c r="J5920">
        <v>6</v>
      </c>
      <c r="M5920">
        <v>319</v>
      </c>
      <c r="N5920">
        <v>274</v>
      </c>
      <c r="O5920">
        <v>57062612.612612613</v>
      </c>
      <c r="P5920">
        <v>57807567.567567572</v>
      </c>
      <c r="Q5920">
        <v>71</v>
      </c>
      <c r="R5920">
        <v>86</v>
      </c>
      <c r="S5920">
        <v>91640230.630630627</v>
      </c>
      <c r="T5920">
        <v>97153990.990990981</v>
      </c>
      <c r="U5920">
        <v>50400090.090090089</v>
      </c>
      <c r="V5920">
        <v>51297567.567567565</v>
      </c>
      <c r="W5920">
        <v>6796.0833333330002</v>
      </c>
      <c r="X5920">
        <v>6903.9583333299997</v>
      </c>
    </row>
    <row r="5921" spans="1:24">
      <c r="A5921" s="7" t="s">
        <v>6886</v>
      </c>
      <c r="B5921" s="13" t="s">
        <v>2553</v>
      </c>
      <c r="C5921">
        <v>945088922.09721267</v>
      </c>
      <c r="D5921">
        <v>945536693.16470337</v>
      </c>
      <c r="E5921">
        <v>296677854.95495498</v>
      </c>
      <c r="F5921">
        <v>5850522.5225225324</v>
      </c>
      <c r="G5921">
        <v>363</v>
      </c>
      <c r="H5921">
        <v>318</v>
      </c>
      <c r="I5921">
        <v>36</v>
      </c>
      <c r="J5921">
        <v>18</v>
      </c>
      <c r="K5921">
        <v>4</v>
      </c>
      <c r="M5921">
        <v>674</v>
      </c>
      <c r="N5921">
        <v>650</v>
      </c>
      <c r="O5921">
        <v>26770900.9009009</v>
      </c>
      <c r="P5921">
        <v>60386558.558558546</v>
      </c>
      <c r="Q5921">
        <v>230</v>
      </c>
      <c r="R5921">
        <v>721</v>
      </c>
      <c r="S5921">
        <v>266748738.73873875</v>
      </c>
      <c r="T5921">
        <v>269690081.08108109</v>
      </c>
      <c r="U5921">
        <v>42155945.945945948</v>
      </c>
      <c r="V5921">
        <v>101362522.52252252</v>
      </c>
      <c r="W5921">
        <v>31524.291666662</v>
      </c>
      <c r="X5921">
        <v>31505.958333341001</v>
      </c>
    </row>
    <row r="5922" spans="1:24">
      <c r="A5922" s="7" t="s">
        <v>6887</v>
      </c>
      <c r="B5922" s="13" t="s">
        <v>1050</v>
      </c>
      <c r="C5922">
        <v>227881150.15284654</v>
      </c>
      <c r="D5922">
        <v>225545322.3259331</v>
      </c>
      <c r="E5922">
        <v>85135.135135136006</v>
      </c>
      <c r="F5922">
        <v>212612.61261261499</v>
      </c>
      <c r="G5922">
        <v>97</v>
      </c>
      <c r="H5922">
        <v>113</v>
      </c>
      <c r="I5922">
        <v>7</v>
      </c>
      <c r="J5922">
        <v>9</v>
      </c>
      <c r="M5922">
        <v>152</v>
      </c>
      <c r="N5922">
        <v>156</v>
      </c>
      <c r="O5922">
        <v>19407837.837837838</v>
      </c>
      <c r="P5922">
        <v>15810360.36036036</v>
      </c>
      <c r="Q5922">
        <v>164</v>
      </c>
      <c r="R5922">
        <v>190</v>
      </c>
      <c r="S5922">
        <v>95161007.207207203</v>
      </c>
      <c r="T5922">
        <v>97560881.081081077</v>
      </c>
      <c r="U5922">
        <v>18187027.027027026</v>
      </c>
      <c r="V5922">
        <v>14925135.135135135</v>
      </c>
      <c r="W5922">
        <v>15047.291666667001</v>
      </c>
      <c r="X5922">
        <v>14844.708333332999</v>
      </c>
    </row>
    <row r="5923" spans="1:24">
      <c r="A5923" s="7" t="s">
        <v>6888</v>
      </c>
      <c r="B5923" s="13" t="s">
        <v>1137</v>
      </c>
      <c r="C5923">
        <v>357138869.45326835</v>
      </c>
      <c r="D5923">
        <v>362572158.54074395</v>
      </c>
      <c r="E5923">
        <v>2848873.8738738731</v>
      </c>
      <c r="F5923">
        <v>244144.14414414699</v>
      </c>
      <c r="G5923">
        <v>379</v>
      </c>
      <c r="H5923">
        <v>126</v>
      </c>
      <c r="I5923">
        <v>10</v>
      </c>
      <c r="J5923">
        <v>12</v>
      </c>
      <c r="K5923">
        <v>4</v>
      </c>
      <c r="M5923">
        <v>415</v>
      </c>
      <c r="N5923">
        <v>255</v>
      </c>
      <c r="O5923">
        <v>66536936.936936937</v>
      </c>
      <c r="P5923">
        <v>46971891.891891897</v>
      </c>
      <c r="Q5923">
        <v>351</v>
      </c>
      <c r="R5923">
        <v>238</v>
      </c>
      <c r="S5923">
        <v>116472427.92792793</v>
      </c>
      <c r="T5923">
        <v>116696118.91891892</v>
      </c>
      <c r="U5923">
        <v>64023917.117117114</v>
      </c>
      <c r="V5923">
        <v>44060803.603603609</v>
      </c>
      <c r="W5923">
        <v>12686.125000001</v>
      </c>
      <c r="X5923">
        <v>12727.208333331</v>
      </c>
    </row>
    <row r="5924" spans="1:24">
      <c r="A5924" s="7" t="s">
        <v>6889</v>
      </c>
      <c r="B5924" s="13" t="s">
        <v>3038</v>
      </c>
      <c r="C5924">
        <v>68331154.041570723</v>
      </c>
      <c r="D5924">
        <v>70450220.816848889</v>
      </c>
      <c r="E5924">
        <v>13513.513513514001</v>
      </c>
      <c r="F5924">
        <v>21396.396396396001</v>
      </c>
      <c r="G5924">
        <v>8</v>
      </c>
      <c r="H5924">
        <v>12</v>
      </c>
      <c r="I5924">
        <v>0</v>
      </c>
      <c r="J5924">
        <v>0</v>
      </c>
      <c r="K5924">
        <v>1</v>
      </c>
      <c r="M5924">
        <v>22</v>
      </c>
      <c r="N5924">
        <v>22</v>
      </c>
      <c r="O5924">
        <v>2399549.5495495498</v>
      </c>
      <c r="P5924">
        <v>213693.69369369399</v>
      </c>
      <c r="R5924">
        <v>2</v>
      </c>
      <c r="S5924">
        <v>20364477.477477476</v>
      </c>
      <c r="T5924">
        <v>21553745.945945945</v>
      </c>
      <c r="U5924">
        <v>2168018.018018018</v>
      </c>
      <c r="V5924">
        <v>918018.01801801799</v>
      </c>
      <c r="W5924">
        <v>1210.3333333340001</v>
      </c>
      <c r="X5924">
        <v>1324.0833333340001</v>
      </c>
    </row>
    <row r="5925" spans="1:24">
      <c r="A5925" s="7" t="s">
        <v>6890</v>
      </c>
      <c r="B5925" s="13" t="s">
        <v>888</v>
      </c>
      <c r="C5925">
        <v>267424306.53533262</v>
      </c>
      <c r="D5925">
        <v>261131228.11081716</v>
      </c>
      <c r="E5925">
        <v>229730088.28828833</v>
      </c>
      <c r="F5925">
        <v>2510900.9009009087</v>
      </c>
      <c r="G5925">
        <v>119</v>
      </c>
      <c r="H5925">
        <v>103</v>
      </c>
      <c r="I5925">
        <v>6</v>
      </c>
      <c r="J5925">
        <v>15</v>
      </c>
      <c r="M5925">
        <v>135</v>
      </c>
      <c r="N5925">
        <v>135</v>
      </c>
      <c r="O5925">
        <v>101040041.44144145</v>
      </c>
      <c r="P5925">
        <v>82425675.675675675</v>
      </c>
      <c r="Q5925">
        <v>457</v>
      </c>
      <c r="R5925">
        <v>466</v>
      </c>
      <c r="S5925">
        <v>83690020.720720723</v>
      </c>
      <c r="T5925">
        <v>85802176.576576591</v>
      </c>
      <c r="U5925">
        <v>73649142.342342347</v>
      </c>
      <c r="V5925">
        <v>77937927.927927926</v>
      </c>
      <c r="W5925">
        <v>5514.9166666700003</v>
      </c>
      <c r="X5925">
        <v>5560.999999998</v>
      </c>
    </row>
    <row r="5926" spans="1:24">
      <c r="A5926" s="7" t="s">
        <v>6891</v>
      </c>
      <c r="B5926" s="13" t="s">
        <v>923</v>
      </c>
      <c r="C5926">
        <v>15826046.848171255</v>
      </c>
      <c r="D5926">
        <v>18526623.029970266</v>
      </c>
      <c r="G5926">
        <v>1</v>
      </c>
      <c r="I5926">
        <v>0</v>
      </c>
      <c r="J5926">
        <v>0</v>
      </c>
      <c r="M5926">
        <v>5</v>
      </c>
      <c r="N5926">
        <v>8</v>
      </c>
      <c r="O5926">
        <v>721621.62162162201</v>
      </c>
      <c r="P5926">
        <v>812612.61261261301</v>
      </c>
      <c r="S5926">
        <v>7521743.2432432426</v>
      </c>
      <c r="T5926">
        <v>7459121.6216216208</v>
      </c>
      <c r="U5926">
        <v>727477.47747747705</v>
      </c>
      <c r="V5926">
        <v>827657.65765765798</v>
      </c>
      <c r="W5926">
        <v>236.958333334</v>
      </c>
      <c r="X5926">
        <v>237.458333332</v>
      </c>
    </row>
    <row r="5927" spans="1:24">
      <c r="A5927" s="7" t="s">
        <v>6892</v>
      </c>
      <c r="B5927" s="13" t="s">
        <v>923</v>
      </c>
      <c r="C5927">
        <v>18721817.225104351</v>
      </c>
      <c r="D5927">
        <v>23343533.72332444</v>
      </c>
      <c r="E5927">
        <v>545045.04504504602</v>
      </c>
      <c r="F5927">
        <v>540540.54054054106</v>
      </c>
      <c r="G5927">
        <v>3</v>
      </c>
      <c r="H5927">
        <v>1</v>
      </c>
      <c r="I5927">
        <v>1</v>
      </c>
      <c r="J5927">
        <v>1</v>
      </c>
      <c r="M5927">
        <v>8</v>
      </c>
      <c r="N5927">
        <v>4</v>
      </c>
      <c r="O5927">
        <v>1223423.4234234239</v>
      </c>
      <c r="P5927">
        <v>643243.24324324401</v>
      </c>
      <c r="Q5927">
        <v>4</v>
      </c>
      <c r="R5927">
        <v>2</v>
      </c>
      <c r="S5927">
        <v>4570400.9009009013</v>
      </c>
      <c r="T5927">
        <v>5670680.1801801799</v>
      </c>
      <c r="U5927">
        <v>1277657.6576576568</v>
      </c>
      <c r="V5927">
        <v>901351.35135135101</v>
      </c>
      <c r="W5927">
        <v>461.66666666399999</v>
      </c>
      <c r="X5927">
        <v>442.74999999699997</v>
      </c>
    </row>
    <row r="5928" spans="1:24">
      <c r="A5928" s="7" t="s">
        <v>6893</v>
      </c>
      <c r="B5928" s="13" t="s">
        <v>1582</v>
      </c>
      <c r="C5928">
        <v>80209986.0103845</v>
      </c>
      <c r="D5928">
        <v>78602561.647376537</v>
      </c>
      <c r="E5928">
        <v>1185585.585585587</v>
      </c>
      <c r="F5928">
        <v>620662.16216216295</v>
      </c>
      <c r="G5928">
        <v>111</v>
      </c>
      <c r="H5928">
        <v>38</v>
      </c>
      <c r="I5928">
        <v>4</v>
      </c>
      <c r="J5928">
        <v>4</v>
      </c>
      <c r="M5928">
        <v>248</v>
      </c>
      <c r="N5928">
        <v>62</v>
      </c>
      <c r="O5928">
        <v>15544144.144144144</v>
      </c>
      <c r="P5928">
        <v>15725315.315315314</v>
      </c>
      <c r="Q5928">
        <v>165</v>
      </c>
      <c r="R5928">
        <v>61</v>
      </c>
      <c r="S5928">
        <v>27531016.216216218</v>
      </c>
      <c r="T5928">
        <v>25727977.47747748</v>
      </c>
      <c r="U5928">
        <v>12711891.891891893</v>
      </c>
      <c r="V5928">
        <v>13078648.648648649</v>
      </c>
      <c r="W5928">
        <v>4895.3749999970005</v>
      </c>
      <c r="X5928">
        <v>5202.5416666680003</v>
      </c>
    </row>
    <row r="5929" spans="1:24">
      <c r="A5929" s="7" t="s">
        <v>6894</v>
      </c>
      <c r="B5929" s="13" t="s">
        <v>2424</v>
      </c>
      <c r="C5929">
        <v>1059767603.1408336</v>
      </c>
      <c r="D5929">
        <v>1011071852.1912684</v>
      </c>
      <c r="E5929">
        <v>3447184.6846846892</v>
      </c>
      <c r="F5929">
        <v>702666.66666667105</v>
      </c>
      <c r="G5929">
        <v>223</v>
      </c>
      <c r="H5929">
        <v>176</v>
      </c>
      <c r="I5929">
        <v>10</v>
      </c>
      <c r="J5929">
        <v>16</v>
      </c>
      <c r="M5929">
        <v>402</v>
      </c>
      <c r="N5929">
        <v>364</v>
      </c>
      <c r="O5929">
        <v>70681621.621621624</v>
      </c>
      <c r="P5929">
        <v>101113342.34234235</v>
      </c>
      <c r="Q5929">
        <v>90</v>
      </c>
      <c r="R5929">
        <v>243</v>
      </c>
      <c r="S5929">
        <v>301222809.9099099</v>
      </c>
      <c r="T5929">
        <v>297732238.73873878</v>
      </c>
      <c r="U5929">
        <v>56329729.729729734</v>
      </c>
      <c r="V5929">
        <v>73794954.954954952</v>
      </c>
      <c r="W5929">
        <v>31937.291666667999</v>
      </c>
      <c r="X5929">
        <v>32688.66666667</v>
      </c>
    </row>
    <row r="5930" spans="1:24">
      <c r="A5930" s="7" t="s">
        <v>6895</v>
      </c>
      <c r="B5930" s="13" t="s">
        <v>657</v>
      </c>
      <c r="C5930">
        <v>223920648.31742889</v>
      </c>
      <c r="D5930">
        <v>220467512.4924913</v>
      </c>
      <c r="E5930">
        <v>1295567.567567569</v>
      </c>
      <c r="F5930">
        <v>66666.666666670004</v>
      </c>
      <c r="G5930">
        <v>89</v>
      </c>
      <c r="H5930">
        <v>99</v>
      </c>
      <c r="I5930">
        <v>9</v>
      </c>
      <c r="J5930">
        <v>20</v>
      </c>
      <c r="K5930">
        <v>2</v>
      </c>
      <c r="M5930">
        <v>175</v>
      </c>
      <c r="N5930">
        <v>226</v>
      </c>
      <c r="O5930">
        <v>28557009.009009011</v>
      </c>
      <c r="P5930">
        <v>32419459.459459461</v>
      </c>
      <c r="Q5930">
        <v>274</v>
      </c>
      <c r="R5930">
        <v>333</v>
      </c>
      <c r="S5930">
        <v>49179334.234234236</v>
      </c>
      <c r="T5930">
        <v>47439720.720720723</v>
      </c>
      <c r="U5930">
        <v>28481801.801801801</v>
      </c>
      <c r="V5930">
        <v>32964594.594594598</v>
      </c>
      <c r="W5930">
        <v>4485.7916666680003</v>
      </c>
      <c r="X5930">
        <v>4652.4583333370001</v>
      </c>
    </row>
    <row r="5931" spans="1:24">
      <c r="A5931" s="7" t="s">
        <v>6896</v>
      </c>
      <c r="B5931" s="13" t="s">
        <v>2771</v>
      </c>
      <c r="C5931">
        <v>7495661.4956525834</v>
      </c>
      <c r="D5931">
        <v>7781216.433917582</v>
      </c>
      <c r="H5931">
        <v>6</v>
      </c>
      <c r="N5931">
        <v>7</v>
      </c>
      <c r="S5931">
        <v>2376171.1711711711</v>
      </c>
      <c r="T5931">
        <v>1980180.180180179</v>
      </c>
      <c r="W5931">
        <v>784.62500000399996</v>
      </c>
      <c r="X5931">
        <v>821.37499999900001</v>
      </c>
    </row>
    <row r="5932" spans="1:24">
      <c r="A5932" s="7" t="s">
        <v>6897</v>
      </c>
      <c r="B5932" s="13" t="s">
        <v>2796</v>
      </c>
      <c r="C5932">
        <v>9515067.254981529</v>
      </c>
      <c r="D5932">
        <v>9101455.9973918702</v>
      </c>
      <c r="G5932">
        <v>4</v>
      </c>
      <c r="H5932">
        <v>1</v>
      </c>
      <c r="I5932">
        <v>0</v>
      </c>
      <c r="J5932">
        <v>0</v>
      </c>
      <c r="M5932">
        <v>8</v>
      </c>
      <c r="N5932">
        <v>7</v>
      </c>
      <c r="O5932">
        <v>504504.50450450502</v>
      </c>
      <c r="P5932">
        <v>112612.612612613</v>
      </c>
      <c r="Q5932">
        <v>4</v>
      </c>
      <c r="R5932">
        <v>5</v>
      </c>
      <c r="S5932">
        <v>2351774.7747747749</v>
      </c>
      <c r="T5932">
        <v>1471175.6756756748</v>
      </c>
      <c r="U5932">
        <v>254504.50450450499</v>
      </c>
      <c r="V5932">
        <v>207207.20720720699</v>
      </c>
      <c r="W5932">
        <v>283.541666668</v>
      </c>
      <c r="X5932">
        <v>313.66666666499998</v>
      </c>
    </row>
    <row r="5933" spans="1:24">
      <c r="A5933" s="7" t="s">
        <v>6898</v>
      </c>
      <c r="B5933" s="13" t="s">
        <v>4506</v>
      </c>
      <c r="C5933">
        <v>112380391.68907164</v>
      </c>
      <c r="D5933">
        <v>117402095.63487604</v>
      </c>
      <c r="E5933">
        <v>432432.43243243202</v>
      </c>
      <c r="F5933">
        <v>126576.576576577</v>
      </c>
      <c r="G5933">
        <v>27</v>
      </c>
      <c r="H5933">
        <v>38</v>
      </c>
      <c r="I5933">
        <v>2</v>
      </c>
      <c r="J5933">
        <v>2</v>
      </c>
      <c r="M5933">
        <v>47</v>
      </c>
      <c r="N5933">
        <v>66</v>
      </c>
      <c r="O5933">
        <v>31652252.252252251</v>
      </c>
      <c r="P5933">
        <v>19085585.585585587</v>
      </c>
      <c r="Q5933">
        <v>61</v>
      </c>
      <c r="R5933">
        <v>89</v>
      </c>
      <c r="S5933">
        <v>34700783.783783786</v>
      </c>
      <c r="T5933">
        <v>32771896.396396399</v>
      </c>
      <c r="U5933">
        <v>21825765.765765764</v>
      </c>
      <c r="V5933">
        <v>13116576.576576576</v>
      </c>
      <c r="W5933">
        <v>2296.0416666660003</v>
      </c>
      <c r="X5933">
        <v>2371.0833333330002</v>
      </c>
    </row>
    <row r="5934" spans="1:24">
      <c r="A5934" s="7" t="s">
        <v>6899</v>
      </c>
      <c r="B5934" s="13" t="s">
        <v>6900</v>
      </c>
      <c r="C5934">
        <v>432532080.73722941</v>
      </c>
      <c r="D5934">
        <v>425242288.61707461</v>
      </c>
      <c r="E5934">
        <v>55372712.612612613</v>
      </c>
      <c r="F5934">
        <v>76090607.207207218</v>
      </c>
      <c r="G5934">
        <v>191</v>
      </c>
      <c r="H5934">
        <v>241</v>
      </c>
      <c r="I5934">
        <v>16</v>
      </c>
      <c r="J5934">
        <v>20</v>
      </c>
      <c r="K5934">
        <v>1</v>
      </c>
      <c r="M5934">
        <v>248</v>
      </c>
      <c r="N5934">
        <v>311</v>
      </c>
      <c r="O5934">
        <v>53298018.018018007</v>
      </c>
      <c r="P5934">
        <v>86566576.576576576</v>
      </c>
      <c r="Q5934">
        <v>29</v>
      </c>
      <c r="R5934">
        <v>115</v>
      </c>
      <c r="S5934">
        <v>122645283.78378378</v>
      </c>
      <c r="T5934">
        <v>131040266.66666667</v>
      </c>
      <c r="U5934">
        <v>52461351.351351343</v>
      </c>
      <c r="V5934">
        <v>71958738.738738745</v>
      </c>
      <c r="W5934">
        <v>19132.624999993001</v>
      </c>
      <c r="X5934">
        <v>19475.083333335999</v>
      </c>
    </row>
    <row r="5935" spans="1:24">
      <c r="A5935" s="7" t="s">
        <v>6901</v>
      </c>
      <c r="B5935" s="13" t="s">
        <v>1454</v>
      </c>
      <c r="C5935">
        <v>203842667.30971467</v>
      </c>
      <c r="D5935">
        <v>195771828.61245489</v>
      </c>
      <c r="E5935">
        <v>416216.21621621598</v>
      </c>
      <c r="F5935">
        <v>603603.60360360402</v>
      </c>
      <c r="G5935">
        <v>63</v>
      </c>
      <c r="H5935">
        <v>34</v>
      </c>
      <c r="I5935">
        <v>2</v>
      </c>
      <c r="J5935">
        <v>5</v>
      </c>
      <c r="M5935">
        <v>75</v>
      </c>
      <c r="N5935">
        <v>46</v>
      </c>
      <c r="O5935">
        <v>16359459.459459458</v>
      </c>
      <c r="P5935">
        <v>49689189.189189188</v>
      </c>
      <c r="Q5935">
        <v>57</v>
      </c>
      <c r="R5935">
        <v>40</v>
      </c>
      <c r="S5935">
        <v>39318133.333333328</v>
      </c>
      <c r="T5935">
        <v>35443817.117117122</v>
      </c>
      <c r="U5935">
        <v>14684594.594594592</v>
      </c>
      <c r="V5935">
        <v>60982792.792792797</v>
      </c>
      <c r="W5935">
        <v>4401.1666666669998</v>
      </c>
      <c r="X5935">
        <v>4564.875000002</v>
      </c>
    </row>
    <row r="5936" spans="1:24">
      <c r="A5936" s="7" t="s">
        <v>6902</v>
      </c>
      <c r="B5936" s="13" t="s">
        <v>2297</v>
      </c>
      <c r="C5936">
        <v>460305664.01111531</v>
      </c>
      <c r="D5936">
        <v>452040039.40352976</v>
      </c>
      <c r="E5936">
        <v>941441.44144144398</v>
      </c>
      <c r="F5936">
        <v>1118468.4684684719</v>
      </c>
      <c r="G5936">
        <v>133</v>
      </c>
      <c r="H5936">
        <v>176</v>
      </c>
      <c r="I5936">
        <v>11</v>
      </c>
      <c r="J5936">
        <v>10</v>
      </c>
      <c r="M5936">
        <v>311</v>
      </c>
      <c r="N5936">
        <v>288</v>
      </c>
      <c r="O5936">
        <v>42042792.792792782</v>
      </c>
      <c r="P5936">
        <v>61553153.153153144</v>
      </c>
      <c r="Q5936">
        <v>110</v>
      </c>
      <c r="R5936">
        <v>375</v>
      </c>
      <c r="S5936">
        <v>106012367.56756757</v>
      </c>
      <c r="T5936">
        <v>110227018.01801804</v>
      </c>
      <c r="U5936">
        <v>33613963.963963963</v>
      </c>
      <c r="V5936">
        <v>50121171.171171166</v>
      </c>
      <c r="W5936">
        <v>20963.91666667</v>
      </c>
      <c r="X5936">
        <v>21597.791666666002</v>
      </c>
    </row>
    <row r="5937" spans="1:24">
      <c r="A5937" s="7" t="s">
        <v>6903</v>
      </c>
      <c r="B5937" s="13" t="s">
        <v>1446</v>
      </c>
      <c r="C5937">
        <v>122249234.78149092</v>
      </c>
      <c r="D5937">
        <v>114381252.3746506</v>
      </c>
      <c r="E5937">
        <v>99549.549549550997</v>
      </c>
      <c r="F5937">
        <v>1146621.6216216229</v>
      </c>
      <c r="G5937">
        <v>100</v>
      </c>
      <c r="H5937">
        <v>28</v>
      </c>
      <c r="I5937">
        <v>5</v>
      </c>
      <c r="J5937">
        <v>4</v>
      </c>
      <c r="M5937">
        <v>117</v>
      </c>
      <c r="N5937">
        <v>55</v>
      </c>
      <c r="O5937">
        <v>2544054.0540540549</v>
      </c>
      <c r="P5937">
        <v>5841441.4414414391</v>
      </c>
      <c r="Q5937">
        <v>68</v>
      </c>
      <c r="R5937">
        <v>87</v>
      </c>
      <c r="S5937">
        <v>28861031.531531531</v>
      </c>
      <c r="T5937">
        <v>30533959.459459461</v>
      </c>
      <c r="U5937">
        <v>2332612.612612613</v>
      </c>
      <c r="V5937">
        <v>4888108.1081081079</v>
      </c>
      <c r="W5937">
        <v>3921.2916666660003</v>
      </c>
      <c r="X5937">
        <v>3715.125000002</v>
      </c>
    </row>
    <row r="5938" spans="1:24">
      <c r="A5938" s="7" t="s">
        <v>6904</v>
      </c>
      <c r="B5938" s="13" t="s">
        <v>1832</v>
      </c>
      <c r="C5938">
        <v>182959844.95810151</v>
      </c>
      <c r="D5938">
        <v>171978750.39239088</v>
      </c>
      <c r="E5938">
        <v>918918.91891891905</v>
      </c>
      <c r="F5938">
        <v>4373873.8738738736</v>
      </c>
      <c r="G5938">
        <v>39</v>
      </c>
      <c r="H5938">
        <v>15</v>
      </c>
      <c r="I5938">
        <v>2</v>
      </c>
      <c r="J5938">
        <v>0</v>
      </c>
      <c r="M5938">
        <v>68</v>
      </c>
      <c r="N5938">
        <v>30</v>
      </c>
      <c r="O5938">
        <v>9474774.774774773</v>
      </c>
      <c r="P5938">
        <v>8062612.6126126116</v>
      </c>
      <c r="Q5938">
        <v>23</v>
      </c>
      <c r="R5938">
        <v>2</v>
      </c>
      <c r="S5938">
        <v>67269851.351351351</v>
      </c>
      <c r="T5938">
        <v>64283070.270270266</v>
      </c>
      <c r="U5938">
        <v>7255585.5855855867</v>
      </c>
      <c r="V5938">
        <v>6000990.9909909908</v>
      </c>
      <c r="W5938">
        <v>2806.9583333290002</v>
      </c>
      <c r="X5938">
        <v>2768.4166666669998</v>
      </c>
    </row>
    <row r="5939" spans="1:24">
      <c r="A5939" s="7" t="s">
        <v>6905</v>
      </c>
      <c r="B5939" s="13" t="s">
        <v>1832</v>
      </c>
      <c r="C5939">
        <v>306251273.65758425</v>
      </c>
      <c r="D5939">
        <v>307755610.86403322</v>
      </c>
      <c r="E5939">
        <v>67571981.981981978</v>
      </c>
      <c r="F5939">
        <v>23327027.02702703</v>
      </c>
      <c r="G5939">
        <v>33</v>
      </c>
      <c r="H5939">
        <v>23</v>
      </c>
      <c r="I5939">
        <v>9</v>
      </c>
      <c r="J5939">
        <v>6</v>
      </c>
      <c r="M5939">
        <v>139</v>
      </c>
      <c r="N5939">
        <v>102</v>
      </c>
      <c r="O5939">
        <v>48394954.954954952</v>
      </c>
      <c r="P5939">
        <v>40290405.405405402</v>
      </c>
      <c r="Q5939">
        <v>176</v>
      </c>
      <c r="R5939">
        <v>22</v>
      </c>
      <c r="S5939">
        <v>124302280.18018018</v>
      </c>
      <c r="T5939">
        <v>123531836.03603604</v>
      </c>
      <c r="U5939">
        <v>47258468.468468465</v>
      </c>
      <c r="V5939">
        <v>37533243.243243247</v>
      </c>
      <c r="W5939">
        <v>4860.4583333310002</v>
      </c>
      <c r="X5939">
        <v>4967.7916666679994</v>
      </c>
    </row>
    <row r="5940" spans="1:24">
      <c r="A5940" s="7" t="s">
        <v>6906</v>
      </c>
      <c r="B5940" s="13" t="s">
        <v>1395</v>
      </c>
      <c r="C5940">
        <v>477925275.88957191</v>
      </c>
      <c r="D5940">
        <v>472242208.78582799</v>
      </c>
      <c r="E5940">
        <v>693828.82882883004</v>
      </c>
      <c r="F5940">
        <v>5057657.6576576577</v>
      </c>
      <c r="G5940">
        <v>35</v>
      </c>
      <c r="H5940">
        <v>27</v>
      </c>
      <c r="I5940">
        <v>1</v>
      </c>
      <c r="J5940">
        <v>2</v>
      </c>
      <c r="K5940">
        <v>1</v>
      </c>
      <c r="M5940">
        <v>106</v>
      </c>
      <c r="N5940">
        <v>85</v>
      </c>
      <c r="O5940">
        <v>25104954.954954956</v>
      </c>
      <c r="P5940">
        <v>23100450.45045045</v>
      </c>
      <c r="Q5940">
        <v>120</v>
      </c>
      <c r="R5940">
        <v>2</v>
      </c>
      <c r="S5940">
        <v>191219408.1081081</v>
      </c>
      <c r="T5940">
        <v>194729890.0900901</v>
      </c>
      <c r="U5940">
        <v>23170630.630630635</v>
      </c>
      <c r="V5940">
        <v>21991621.621621624</v>
      </c>
      <c r="W5940">
        <v>8291.2083333240007</v>
      </c>
      <c r="X5940">
        <v>8281</v>
      </c>
    </row>
    <row r="5941" spans="1:24">
      <c r="A5941" s="7" t="s">
        <v>6907</v>
      </c>
      <c r="B5941" s="13" t="s">
        <v>3655</v>
      </c>
      <c r="C5941">
        <v>91246917.670446277</v>
      </c>
      <c r="D5941">
        <v>83008317.556499332</v>
      </c>
      <c r="E5941">
        <v>1009009.0090090079</v>
      </c>
      <c r="F5941">
        <v>654954.95495495596</v>
      </c>
      <c r="G5941">
        <v>13</v>
      </c>
      <c r="H5941">
        <v>17</v>
      </c>
      <c r="I5941">
        <v>1</v>
      </c>
      <c r="J5941">
        <v>0</v>
      </c>
      <c r="M5941">
        <v>20</v>
      </c>
      <c r="N5941">
        <v>28</v>
      </c>
      <c r="O5941">
        <v>14729999.999999998</v>
      </c>
      <c r="P5941">
        <v>12167094.594594594</v>
      </c>
      <c r="R5941">
        <v>26</v>
      </c>
      <c r="S5941">
        <v>25673345.045045044</v>
      </c>
      <c r="T5941">
        <v>26456045.045045044</v>
      </c>
      <c r="U5941">
        <v>14048241.441441439</v>
      </c>
      <c r="V5941">
        <v>11610540.540540542</v>
      </c>
      <c r="W5941">
        <v>1925.0833333340001</v>
      </c>
      <c r="X5941">
        <v>1786.791666675</v>
      </c>
    </row>
    <row r="5942" spans="1:24">
      <c r="A5942" s="7" t="s">
        <v>6908</v>
      </c>
      <c r="B5942" s="13" t="s">
        <v>733</v>
      </c>
      <c r="C5942">
        <v>279731862.44504285</v>
      </c>
      <c r="D5942">
        <v>283374121.29873753</v>
      </c>
      <c r="E5942">
        <v>27868338.738738742</v>
      </c>
      <c r="F5942">
        <v>39889723.423423432</v>
      </c>
      <c r="G5942">
        <v>53</v>
      </c>
      <c r="H5942">
        <v>48</v>
      </c>
      <c r="I5942">
        <v>8</v>
      </c>
      <c r="J5942">
        <v>8</v>
      </c>
      <c r="M5942">
        <v>75</v>
      </c>
      <c r="N5942">
        <v>72</v>
      </c>
      <c r="O5942">
        <v>58911261.261261262</v>
      </c>
      <c r="P5942">
        <v>98016373.873873875</v>
      </c>
      <c r="R5942">
        <v>141</v>
      </c>
      <c r="S5942">
        <v>43974671.171171173</v>
      </c>
      <c r="T5942">
        <v>50021741.441441447</v>
      </c>
      <c r="U5942">
        <v>44159999.999999993</v>
      </c>
      <c r="V5942">
        <v>57544144.14414414</v>
      </c>
      <c r="W5942">
        <v>4236.9583333319997</v>
      </c>
      <c r="X5942">
        <v>4274.7916666660003</v>
      </c>
    </row>
    <row r="5943" spans="1:24">
      <c r="A5943" s="7" t="s">
        <v>6909</v>
      </c>
      <c r="B5943" s="13" t="s">
        <v>879</v>
      </c>
      <c r="C5943">
        <v>79240141.59779112</v>
      </c>
      <c r="D5943">
        <v>75973266.368488401</v>
      </c>
      <c r="E5943">
        <v>126531.531531534</v>
      </c>
      <c r="F5943">
        <v>11711.711711712</v>
      </c>
      <c r="G5943">
        <v>9</v>
      </c>
      <c r="H5943">
        <v>12</v>
      </c>
      <c r="I5943">
        <v>14</v>
      </c>
      <c r="J5943">
        <v>1</v>
      </c>
      <c r="M5943">
        <v>63</v>
      </c>
      <c r="N5943">
        <v>18</v>
      </c>
      <c r="O5943">
        <v>8481756.7567567583</v>
      </c>
      <c r="P5943">
        <v>12243243.243243244</v>
      </c>
      <c r="Q5943">
        <v>104</v>
      </c>
      <c r="R5943">
        <v>16</v>
      </c>
      <c r="S5943">
        <v>10191099.0990991</v>
      </c>
      <c r="T5943">
        <v>9618905.4054054059</v>
      </c>
      <c r="U5943">
        <v>4239099.0990991006</v>
      </c>
      <c r="V5943">
        <v>2541081.0810810821</v>
      </c>
      <c r="W5943">
        <v>1511</v>
      </c>
      <c r="X5943">
        <v>1461.7916666680001</v>
      </c>
    </row>
    <row r="5944" spans="1:24">
      <c r="A5944" s="7" t="s">
        <v>6910</v>
      </c>
      <c r="B5944" s="13" t="s">
        <v>3024</v>
      </c>
      <c r="C5944">
        <v>50008243.361764856</v>
      </c>
      <c r="D5944">
        <v>47765336.93494343</v>
      </c>
      <c r="E5944">
        <v>416216.21621621703</v>
      </c>
      <c r="F5944">
        <v>5405.4054054059998</v>
      </c>
      <c r="G5944">
        <v>19</v>
      </c>
      <c r="H5944">
        <v>28</v>
      </c>
      <c r="I5944">
        <v>0</v>
      </c>
      <c r="J5944">
        <v>0</v>
      </c>
      <c r="M5944">
        <v>20</v>
      </c>
      <c r="N5944">
        <v>28</v>
      </c>
      <c r="O5944">
        <v>2087387.3873873882</v>
      </c>
      <c r="P5944">
        <v>2270630.630630631</v>
      </c>
      <c r="Q5944">
        <v>3</v>
      </c>
      <c r="R5944">
        <v>10</v>
      </c>
      <c r="S5944">
        <v>11181603.603603601</v>
      </c>
      <c r="T5944">
        <v>11090801.801801804</v>
      </c>
      <c r="U5944">
        <v>1227387.387387387</v>
      </c>
      <c r="V5944">
        <v>3202162.1621621628</v>
      </c>
      <c r="W5944">
        <v>627.95833333400003</v>
      </c>
      <c r="X5944">
        <v>597.37500000099999</v>
      </c>
    </row>
    <row r="5945" spans="1:24">
      <c r="A5945" s="7" t="s">
        <v>6911</v>
      </c>
      <c r="B5945" s="13" t="s">
        <v>2771</v>
      </c>
      <c r="C5945">
        <v>2811007.8158869958</v>
      </c>
      <c r="D5945">
        <v>2525143.0350111271</v>
      </c>
      <c r="H5945">
        <v>1</v>
      </c>
      <c r="N5945">
        <v>1</v>
      </c>
      <c r="S5945">
        <v>946981.98198198201</v>
      </c>
      <c r="T5945">
        <v>585630.630630631</v>
      </c>
      <c r="W5945">
        <v>176.04166666500001</v>
      </c>
      <c r="X5945">
        <v>173.75</v>
      </c>
    </row>
    <row r="5946" spans="1:24">
      <c r="A5946" s="7" t="s">
        <v>6912</v>
      </c>
      <c r="B5946" s="13" t="s">
        <v>879</v>
      </c>
      <c r="C5946">
        <v>6730644.2758738901</v>
      </c>
      <c r="D5946">
        <v>4315555.2615610873</v>
      </c>
      <c r="E5946">
        <v>10945.945945945999</v>
      </c>
      <c r="F5946">
        <v>9009.0090090100002</v>
      </c>
      <c r="G5946">
        <v>12</v>
      </c>
      <c r="H5946">
        <v>1</v>
      </c>
      <c r="I5946">
        <v>2</v>
      </c>
      <c r="J5946">
        <v>2</v>
      </c>
      <c r="M5946">
        <v>12</v>
      </c>
      <c r="N5946">
        <v>1</v>
      </c>
      <c r="O5946">
        <v>214189.189189189</v>
      </c>
      <c r="P5946">
        <v>211711.71171171201</v>
      </c>
      <c r="Q5946">
        <v>15</v>
      </c>
      <c r="R5946">
        <v>10</v>
      </c>
      <c r="S5946">
        <v>2400963.963963964</v>
      </c>
      <c r="T5946">
        <v>1789500.0000000009</v>
      </c>
      <c r="U5946">
        <v>202702.70270270301</v>
      </c>
      <c r="V5946">
        <v>225225.22522522599</v>
      </c>
      <c r="W5946">
        <v>148.124999997</v>
      </c>
      <c r="X5946">
        <v>172.04166667300001</v>
      </c>
    </row>
    <row r="5947" spans="1:24">
      <c r="A5947" s="7" t="s">
        <v>6967</v>
      </c>
      <c r="B5947" s="13" t="s">
        <v>659</v>
      </c>
      <c r="E5947">
        <v>18497567.567567568</v>
      </c>
      <c r="F5947">
        <v>99414211.711711705</v>
      </c>
      <c r="O5947">
        <v>108108.108108108</v>
      </c>
      <c r="P5947">
        <v>2891891.8918918921</v>
      </c>
    </row>
    <row r="5948" spans="1:24">
      <c r="A5948" s="7" t="s">
        <v>6913</v>
      </c>
      <c r="B5948" s="13" t="s">
        <v>3295</v>
      </c>
      <c r="C5948">
        <v>208696981.53320414</v>
      </c>
      <c r="D5948">
        <v>190130938.88530675</v>
      </c>
      <c r="E5948">
        <v>2905405.4054054068</v>
      </c>
      <c r="F5948">
        <v>3574594.5945945969</v>
      </c>
      <c r="G5948">
        <v>135</v>
      </c>
      <c r="H5948">
        <v>224</v>
      </c>
      <c r="I5948">
        <v>15</v>
      </c>
      <c r="J5948">
        <v>12</v>
      </c>
      <c r="M5948">
        <v>237</v>
      </c>
      <c r="N5948">
        <v>313</v>
      </c>
      <c r="O5948">
        <v>39735135.135135137</v>
      </c>
      <c r="P5948">
        <v>117630360.36036037</v>
      </c>
      <c r="Q5948">
        <v>221</v>
      </c>
      <c r="R5948">
        <v>526</v>
      </c>
      <c r="S5948">
        <v>73945173.873873889</v>
      </c>
      <c r="T5948">
        <v>71891351.351351351</v>
      </c>
      <c r="U5948">
        <v>37791618.018018015</v>
      </c>
      <c r="V5948">
        <v>111837172.97297296</v>
      </c>
      <c r="W5948">
        <v>10388.125000001</v>
      </c>
      <c r="X5948">
        <v>10566.29166667</v>
      </c>
    </row>
    <row r="5949" spans="1:24">
      <c r="A5949" s="7" t="s">
        <v>6910</v>
      </c>
      <c r="B5949" s="13" t="s">
        <v>3024</v>
      </c>
      <c r="C5949">
        <v>44756225.312705576</v>
      </c>
      <c r="D5949">
        <v>44103619.927799515</v>
      </c>
      <c r="E5949">
        <v>136936.93693693701</v>
      </c>
      <c r="F5949">
        <v>5405.4054054059998</v>
      </c>
      <c r="G5949">
        <v>17</v>
      </c>
      <c r="H5949">
        <v>25</v>
      </c>
      <c r="I5949">
        <v>0</v>
      </c>
      <c r="J5949">
        <v>0</v>
      </c>
      <c r="M5949">
        <v>18</v>
      </c>
      <c r="N5949">
        <v>25</v>
      </c>
      <c r="O5949">
        <v>727027.02702702791</v>
      </c>
      <c r="P5949">
        <v>2270630.630630631</v>
      </c>
      <c r="Q5949">
        <v>2</v>
      </c>
      <c r="R5949">
        <v>10</v>
      </c>
      <c r="S5949">
        <v>10134216.216216216</v>
      </c>
      <c r="T5949">
        <v>10381621.621621624</v>
      </c>
      <c r="U5949">
        <v>1029639.63963964</v>
      </c>
      <c r="V5949">
        <v>3114864.8648648649</v>
      </c>
      <c r="W5949">
        <v>616.90909090699995</v>
      </c>
      <c r="X5949">
        <v>575.95454545600001</v>
      </c>
    </row>
    <row r="5950" spans="1:24">
      <c r="A5950" s="7" t="s">
        <v>6911</v>
      </c>
      <c r="B5950" s="13" t="s">
        <v>2771</v>
      </c>
      <c r="C5950">
        <v>2457185.981553765</v>
      </c>
      <c r="D5950">
        <v>2323262.0744902557</v>
      </c>
      <c r="H5950">
        <v>1</v>
      </c>
      <c r="N5950">
        <v>1</v>
      </c>
      <c r="S5950">
        <v>936396.39639639598</v>
      </c>
      <c r="T5950">
        <v>489684.68468468502</v>
      </c>
      <c r="W5950">
        <v>184.13636364000001</v>
      </c>
      <c r="X5950">
        <v>170.81818182000001</v>
      </c>
    </row>
    <row r="5951" spans="1:24">
      <c r="A5951" s="7" t="s">
        <v>6912</v>
      </c>
      <c r="B5951" s="13" t="s">
        <v>879</v>
      </c>
      <c r="C5951">
        <v>5407702.5617167521</v>
      </c>
      <c r="D5951">
        <v>3961233.225503251</v>
      </c>
      <c r="E5951">
        <v>10945.945945945999</v>
      </c>
      <c r="F5951">
        <v>9009.0090090100002</v>
      </c>
      <c r="G5951">
        <v>12</v>
      </c>
      <c r="H5951">
        <v>1</v>
      </c>
      <c r="I5951">
        <v>2</v>
      </c>
      <c r="J5951">
        <v>2</v>
      </c>
      <c r="M5951">
        <v>12</v>
      </c>
      <c r="N5951">
        <v>1</v>
      </c>
      <c r="O5951">
        <v>214189.189189189</v>
      </c>
      <c r="P5951">
        <v>211711.71171171201</v>
      </c>
      <c r="Q5951">
        <v>15</v>
      </c>
      <c r="R5951">
        <v>10</v>
      </c>
      <c r="S5951">
        <v>2292378.3783783768</v>
      </c>
      <c r="T5951">
        <v>1589846.8468468471</v>
      </c>
      <c r="U5951">
        <v>202702.70270270301</v>
      </c>
      <c r="V5951">
        <v>225225.22522522599</v>
      </c>
      <c r="W5951">
        <v>134.90909090700001</v>
      </c>
      <c r="X5951">
        <v>122.49999999900001</v>
      </c>
    </row>
    <row r="5952" spans="1:24">
      <c r="A5952" s="7" t="s">
        <v>6913</v>
      </c>
      <c r="B5952" s="13" t="s">
        <v>3295</v>
      </c>
      <c r="C5952">
        <v>164973160.42482635</v>
      </c>
      <c r="D5952">
        <v>175574933.61529621</v>
      </c>
      <c r="E5952">
        <v>2755855.855855858</v>
      </c>
      <c r="F5952">
        <v>3456576.5765765798</v>
      </c>
      <c r="G5952">
        <v>128</v>
      </c>
      <c r="H5952">
        <v>200</v>
      </c>
      <c r="I5952">
        <v>14</v>
      </c>
      <c r="J5952">
        <v>11</v>
      </c>
      <c r="M5952">
        <v>220</v>
      </c>
      <c r="N5952">
        <v>284</v>
      </c>
      <c r="O5952">
        <v>33541441.441441443</v>
      </c>
      <c r="P5952">
        <v>105948378.37837836</v>
      </c>
      <c r="Q5952">
        <v>130</v>
      </c>
      <c r="R5952">
        <v>528</v>
      </c>
      <c r="S5952">
        <v>68077498.198198199</v>
      </c>
      <c r="T5952">
        <v>65862932.432432428</v>
      </c>
      <c r="U5952">
        <v>35651167.567567565</v>
      </c>
      <c r="V5952">
        <v>103177082.88288288</v>
      </c>
      <c r="W5952">
        <v>10381.772727268</v>
      </c>
      <c r="X5952">
        <v>10556.136363625999</v>
      </c>
    </row>
    <row r="5953" spans="1:24">
      <c r="A5953" s="14" t="s">
        <v>6916</v>
      </c>
      <c r="B5953" s="15"/>
      <c r="C5953" s="16">
        <v>1761687476871.8926</v>
      </c>
      <c r="D5953" s="16">
        <v>2705291517387.2783</v>
      </c>
      <c r="E5953" s="16">
        <v>635394711736.93542</v>
      </c>
      <c r="F5953" s="16">
        <v>602828646245.04285</v>
      </c>
      <c r="G5953" s="16">
        <v>720309</v>
      </c>
      <c r="H5953" s="16">
        <v>690848</v>
      </c>
      <c r="I5953" s="16">
        <v>46346</v>
      </c>
      <c r="J5953" s="16">
        <v>56457</v>
      </c>
      <c r="K5953" s="16">
        <v>8909</v>
      </c>
      <c r="L5953" s="16"/>
      <c r="M5953" s="16">
        <v>1466136</v>
      </c>
      <c r="N5953" s="16">
        <v>1335323</v>
      </c>
      <c r="O5953" s="16">
        <v>603341509711.71301</v>
      </c>
      <c r="P5953" s="16">
        <v>611333288418.9176</v>
      </c>
      <c r="Q5953" s="16">
        <v>1004351</v>
      </c>
      <c r="R5953" s="16">
        <v>1583525</v>
      </c>
      <c r="S5953" s="16">
        <v>672674122833.33472</v>
      </c>
      <c r="T5953" s="16">
        <v>668564215158.11047</v>
      </c>
      <c r="U5953" s="16">
        <v>479191991219.81976</v>
      </c>
      <c r="V5953" s="16">
        <v>485314931307.20679</v>
      </c>
      <c r="W5953" s="16">
        <v>71369379.590905413</v>
      </c>
      <c r="X5953" s="16">
        <v>71986990.227269992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2026-10-26T09:41:50Z</dcterms:modified>
</cp:coreProperties>
</file>